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ESD\Desktop\"/>
    </mc:Choice>
  </mc:AlternateContent>
  <xr:revisionPtr revIDLastSave="0" documentId="13_ncr:1_{EFC1A50C-A812-4E8D-8684-6211C55FFCDC}" xr6:coauthVersionLast="36" xr6:coauthVersionMax="36" xr10:uidLastSave="{00000000-0000-0000-0000-000000000000}"/>
  <bookViews>
    <workbookView xWindow="0" yWindow="0" windowWidth="24000" windowHeight="9405" activeTab="11" xr2:uid="{5EAF015E-449E-4FE3-B590-63F2A852CD6D}"/>
  </bookViews>
  <sheets>
    <sheet name="6.1" sheetId="1" r:id="rId1"/>
    <sheet name="6.2" sheetId="2" r:id="rId2"/>
    <sheet name="6.3" sheetId="3" r:id="rId3"/>
    <sheet name="6.4" sheetId="4" r:id="rId4"/>
    <sheet name="6.5" sheetId="5" r:id="rId5"/>
    <sheet name="6.5 (Contd.)" sheetId="6" r:id="rId6"/>
    <sheet name="6.6" sheetId="7" r:id="rId7"/>
    <sheet name="6.6 conti" sheetId="8" r:id="rId8"/>
    <sheet name="6.6 conti 1" sheetId="9" r:id="rId9"/>
    <sheet name="6.7" sheetId="10" r:id="rId10"/>
    <sheet name="6.8" sheetId="11" r:id="rId11"/>
    <sheet name="6.9" sheetId="12" r:id="rId12"/>
  </sheets>
  <externalReferences>
    <externalReference r:id="rId13"/>
    <externalReference r:id="rId14"/>
    <externalReference r:id="rId15"/>
    <externalReference r:id="rId16"/>
  </externalReferences>
  <definedNames>
    <definedName name="\I">#REF!</definedName>
    <definedName name="\P">#REF!</definedName>
    <definedName name="aa">'[3]Oil Consumption – barrels'!#REF!</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FHeadings">'[1]Conversion factors_1'!$B$5:$Q$5</definedName>
    <definedName name="ConversionFactors">OFFSET('[1]Conversion factors_1'!$B$6,0,0,100,16)</definedName>
    <definedName name="ConversionFactors2">OFFSET('[1]Conversion factors_2'!$B$6,0,0,100,16)</definedName>
    <definedName name="Countries">'[4]automatic MM'!$C$77:$C$114</definedName>
    <definedName name="CountryName">'[4]automatic MM'!$D$6</definedName>
    <definedName name="CountryName_1">'[4]automatic MM'!$D$6</definedName>
    <definedName name="DataYear">'[4]automatic MM'!$D$9</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xceptions">OFFSET([4]Exceptions!$B$8,1,0,COUNTA([4]Exceptions!$B$8:$B$305)-1,6)</definedName>
    <definedName name="INIT">#REF!</definedName>
    <definedName name="LEAP">#REF!</definedName>
    <definedName name="MJ_per_toe">41868</definedName>
    <definedName name="NONLEAP">#REF!</definedName>
    <definedName name="_xlnm.Print_Area" localSheetId="8">'6.6 conti 1'!$A$1:$AJ$41</definedName>
    <definedName name="Print1">#REF!</definedName>
    <definedName name="RawData">'[1]Data in physical units_1'!$B$5:$BM$106</definedName>
    <definedName name="RawData2">'[1]Data in physical units_2'!$B$5:$BM$106</definedName>
    <definedName name="RawDataHeadings">'[1]Data in physical units_1'!$B$4:$BM$4</definedName>
    <definedName name="RawDataHeadings2">'[1]Data in physical units_2'!$B$4:$BM$4</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<sst xmlns="http://schemas.openxmlformats.org/spreadsheetml/2006/main" count="520" uniqueCount="231">
  <si>
    <t>Table 6.1:  Yearwise Consumption of  Energy Resources in Physical Units</t>
  </si>
  <si>
    <t>Year</t>
  </si>
  <si>
    <t>Coal #</t>
  </si>
  <si>
    <t xml:space="preserve">Lignite </t>
  </si>
  <si>
    <t>Crude Oil** MMT</t>
  </si>
  <si>
    <t>Natural Gas (Billion Cubic Metres)</t>
  </si>
  <si>
    <t>Electricity (GWh)</t>
  </si>
  <si>
    <t>(Million Tonnes)</t>
  </si>
  <si>
    <t>2011-12</t>
  </si>
  <si>
    <t>2012-13</t>
  </si>
  <si>
    <t>2013-14</t>
  </si>
  <si>
    <t>2014-15</t>
  </si>
  <si>
    <t>2015-16</t>
  </si>
  <si>
    <t>2016-17</t>
  </si>
  <si>
    <t>2017-18</t>
  </si>
  <si>
    <t>2018-19</t>
  </si>
  <si>
    <t>2019-20</t>
  </si>
  <si>
    <t>2020-21</t>
  </si>
  <si>
    <t>2021-22 (P)</t>
  </si>
  <si>
    <t>Growth rate of 2021-22  over 2020-21(%)</t>
  </si>
  <si>
    <t>CAGR 2012-13 to 2021-22 (P) (%)</t>
  </si>
  <si>
    <t>(P): Provisional</t>
  </si>
  <si>
    <r>
      <t>GWh = Giga Watt hour = 10</t>
    </r>
    <r>
      <rPr>
        <vertAlign val="superscript"/>
        <sz val="10"/>
        <color indexed="8"/>
        <rFont val="Times New Roman"/>
        <family val="1"/>
      </rPr>
      <t>6</t>
    </r>
    <r>
      <rPr>
        <sz val="10"/>
        <color indexed="8"/>
        <rFont val="Times New Roman"/>
        <family val="1"/>
      </rPr>
      <t xml:space="preserve"> x Kilo Watt hour</t>
    </r>
  </si>
  <si>
    <t>**Crude oil in terms of refinery crude throughput.</t>
  </si>
  <si>
    <t xml:space="preserve"># Does not include Lignite </t>
  </si>
  <si>
    <t>Sources:</t>
  </si>
  <si>
    <t xml:space="preserve">1.  Office of Coal Controller, Ministry of Coal </t>
  </si>
  <si>
    <t>2.  Ministry of Petroleum &amp; Natural Gas.</t>
  </si>
  <si>
    <t xml:space="preserve">3.  Central Electricity Authority. </t>
  </si>
  <si>
    <t>Table 6.2: Yearwise Consumption of  Energy Resources in Energy Units</t>
  </si>
  <si>
    <t>(In Petajoules)</t>
  </si>
  <si>
    <t xml:space="preserve">Coal </t>
  </si>
  <si>
    <t>Lignite</t>
  </si>
  <si>
    <t>Crude Oil *</t>
  </si>
  <si>
    <t>Natural  Gas</t>
  </si>
  <si>
    <t>Electricity #</t>
  </si>
  <si>
    <t>Total</t>
  </si>
  <si>
    <t>% Share in total consumption for 2021-22 (P)</t>
  </si>
  <si>
    <t>CAGR 2012-13  to 2021-22 (%)</t>
  </si>
  <si>
    <t>*: Crude oil in terms of refinery crude processed.</t>
  </si>
  <si>
    <t>(P): Provisional.</t>
  </si>
  <si>
    <t xml:space="preserve">#: Include Hydro, Nuclear and other renewable sources electricity from utilities </t>
  </si>
  <si>
    <t>Note: Here the value of energy in peta joules relates to the production value from Hydro and Nuclear only. Due to non availability of the data the consumption value is taken equivalent to production value</t>
  </si>
  <si>
    <t>Sector</t>
  </si>
  <si>
    <t>FY</t>
  </si>
  <si>
    <t>Table 6.3:  Yearwise Consumption of Coal - Industrywise</t>
  </si>
  <si>
    <t xml:space="preserve">                                            ( Million Tonnes)</t>
  </si>
  <si>
    <t>Electricity</t>
  </si>
  <si>
    <t>Steel  &amp; Washery + Import Coking</t>
  </si>
  <si>
    <t>Cement</t>
  </si>
  <si>
    <t xml:space="preserve">Paper </t>
  </si>
  <si>
    <t>Textile</t>
  </si>
  <si>
    <t>Sponge Iron</t>
  </si>
  <si>
    <t>Fertilizers &amp;chemicals</t>
  </si>
  <si>
    <t>Bricks</t>
  </si>
  <si>
    <t>Others plus import non-coking *</t>
  </si>
  <si>
    <t xml:space="preserve">                                             </t>
  </si>
  <si>
    <t>11 = 2 to 10</t>
  </si>
  <si>
    <t xml:space="preserve">2020-21 </t>
  </si>
  <si>
    <t>Percentage Distribution ( in 2021-22)</t>
  </si>
  <si>
    <t>Growth rate of 2021-22 over 2020-21(%)</t>
  </si>
  <si>
    <t>CAGR 2012-13 to 2021-22(%)</t>
  </si>
  <si>
    <t>* Includes Sponge Iron, colliery consumption, jute, bricks, coal for soft coke, fertilisers &amp; other  industries, import of non coking coal</t>
  </si>
  <si>
    <t>Source :  Office of the Coal Controller, Ministry of Coal</t>
  </si>
  <si>
    <t>Table 6.4: Yearwise Consumption of Lignite -  Industrywise</t>
  </si>
  <si>
    <t xml:space="preserve">                                            ( Million  Tonnes)</t>
  </si>
  <si>
    <t>Steel  &amp; Washery</t>
  </si>
  <si>
    <t>Brick</t>
  </si>
  <si>
    <t>Others *</t>
  </si>
  <si>
    <t>9=2 to 8</t>
  </si>
  <si>
    <t xml:space="preserve">2019-20 </t>
  </si>
  <si>
    <t>Distribution (%) in 2021-22</t>
  </si>
  <si>
    <t>-</t>
  </si>
  <si>
    <t xml:space="preserve">* Includes Sponge Iron, colliery consumption., jute, bricks, coal for soft coke, chemicals, fertilisers &amp; other  industries consumption. </t>
  </si>
  <si>
    <t>From 2009-10 onwards cotton is also included in others.</t>
  </si>
  <si>
    <t>Table 6.5 : Yearwise Consumption of  Petroleum Products - Categorywise</t>
  </si>
  <si>
    <t xml:space="preserve">      (Million Tonnes)</t>
  </si>
  <si>
    <t xml:space="preserve">Year </t>
  </si>
  <si>
    <t>Light Distillates</t>
  </si>
  <si>
    <t>Middle Distillates</t>
  </si>
  <si>
    <t>LPG</t>
  </si>
  <si>
    <t>Petrol</t>
  </si>
  <si>
    <t>Naphtha</t>
  </si>
  <si>
    <t>Kerosene</t>
  </si>
  <si>
    <t>Aviation Turbine Fuel</t>
  </si>
  <si>
    <t>High Speed Diesel Oil</t>
  </si>
  <si>
    <t>Light Diesel Oil</t>
  </si>
  <si>
    <t>% Distribution in 2021-22(P)</t>
  </si>
  <si>
    <t>Growth rate of 2021-22 over 2012-13 (%)</t>
  </si>
  <si>
    <t>CAGR 2012-13 to 2021-22 (%)</t>
  </si>
  <si>
    <t>(P) : Provisional</t>
  </si>
  <si>
    <t xml:space="preserve"> Note: Consumption includes sales by oil companies, own consumption and direct private imports</t>
  </si>
  <si>
    <t xml:space="preserve">  Total may not tally due to rounding off.</t>
  </si>
  <si>
    <t>Table  6.5 (Contd.) : Yearwise Consumption of  Petroleum Products - Categorywise</t>
  </si>
  <si>
    <t xml:space="preserve">      (Million  Tonnes)</t>
  </si>
  <si>
    <t>Heavy Ends</t>
  </si>
  <si>
    <t>Others*</t>
  </si>
  <si>
    <t>Total Consumption</t>
  </si>
  <si>
    <t>Refinery Fuel and Losses</t>
  </si>
  <si>
    <t>Total including Refinery Fuel and losses</t>
  </si>
  <si>
    <t>Fuel  Oil</t>
  </si>
  <si>
    <t>Lubricants</t>
  </si>
  <si>
    <t>Bitumen</t>
  </si>
  <si>
    <t>Petroleum
coke</t>
  </si>
  <si>
    <t>15=2 to 14</t>
  </si>
  <si>
    <t>% Distribution in 2021-22 (P)</t>
  </si>
  <si>
    <t>Growth rate of 2021-22 over 2020-21 (%)</t>
  </si>
  <si>
    <t>(P) : Provisional;</t>
  </si>
  <si>
    <t>Consumption includes sales by oil companies, own consumption and direct private imports</t>
  </si>
  <si>
    <t>* : Includes those of light &amp; middle distillates and heavy ends and sales through private parties.</t>
  </si>
  <si>
    <t>Source: Ministry of Petroleum &amp; Natural Gas.</t>
  </si>
  <si>
    <t>Others</t>
  </si>
  <si>
    <t xml:space="preserve">Table 6.6 (A): Yearwise Consumption of Selected Petroleum Products - Sectorwise(end use)       </t>
  </si>
  <si>
    <r>
      <rPr>
        <b/>
        <sz val="12"/>
        <color theme="1"/>
        <rFont val="Calibri"/>
        <family val="2"/>
        <scheme val="minor"/>
      </rPr>
      <t>Table 6.6(A-1) : Distribution of High Speed Diesel(HSD) under Retail/Reseller into different End-Use sectors</t>
    </r>
    <r>
      <rPr>
        <b/>
        <sz val="11"/>
        <color theme="1"/>
        <rFont val="Calibri"/>
        <family val="2"/>
        <scheme val="minor"/>
      </rPr>
      <t xml:space="preserve">
                                                                                                                                                                                     ( '000 Tonnes)</t>
    </r>
  </si>
  <si>
    <t xml:space="preserve"> ('000 Tonnes)</t>
  </si>
  <si>
    <t>Petroleum Product</t>
  </si>
  <si>
    <t>Transport</t>
  </si>
  <si>
    <t>Plantation/
Agriculture</t>
  </si>
  <si>
    <t>Power Generation</t>
  </si>
  <si>
    <t>Industry</t>
  </si>
  <si>
    <t>Mining &amp; Quarrying</t>
  </si>
  <si>
    <t>Resellers/Retail</t>
  </si>
  <si>
    <t>Misc. Services</t>
  </si>
  <si>
    <t>Pvt Imports</t>
  </si>
  <si>
    <t>Road Transport</t>
  </si>
  <si>
    <t>Shipping</t>
  </si>
  <si>
    <t>Railways</t>
  </si>
  <si>
    <t>Agriculture</t>
  </si>
  <si>
    <t>Other Consumer/ Industrial Goods</t>
  </si>
  <si>
    <t xml:space="preserve">Miscellaneous </t>
  </si>
  <si>
    <t>11 =3 to10</t>
  </si>
  <si>
    <t>2021-22(P)</t>
  </si>
  <si>
    <r>
      <rPr>
        <b/>
        <i/>
        <sz val="12"/>
        <color theme="1"/>
        <rFont val="Calibri"/>
        <family val="2"/>
        <scheme val="minor"/>
      </rPr>
      <t>Note : </t>
    </r>
    <r>
      <rPr>
        <sz val="12"/>
        <color theme="1"/>
        <rFont val="Calibri"/>
        <family val="2"/>
        <scheme val="minor"/>
      </rPr>
      <t xml:space="preserve">  The above end-use distribution of </t>
    </r>
    <r>
      <rPr>
        <b/>
        <i/>
        <sz val="12"/>
        <color theme="1"/>
        <rFont val="Calibri"/>
        <family val="2"/>
        <scheme val="minor"/>
      </rPr>
      <t>High Speed Diesel(HSD)</t>
    </r>
    <r>
      <rPr>
        <sz val="12"/>
        <color theme="1"/>
        <rFont val="Calibri"/>
        <family val="2"/>
        <scheme val="minor"/>
      </rPr>
      <t xml:space="preserve"> ( under </t>
    </r>
    <r>
      <rPr>
        <b/>
        <i/>
        <sz val="12"/>
        <color theme="1"/>
        <rFont val="Calibri"/>
        <family val="2"/>
        <scheme val="minor"/>
      </rPr>
      <t>Retail/Reseller</t>
    </r>
    <r>
      <rPr>
        <sz val="12"/>
        <color theme="1"/>
        <rFont val="Calibri"/>
        <family val="2"/>
        <scheme val="minor"/>
      </rPr>
      <t xml:space="preserve"> segment) has been made based on the findings mentioned in </t>
    </r>
    <r>
      <rPr>
        <b/>
        <i/>
        <sz val="12"/>
        <color theme="1"/>
        <rFont val="Calibri"/>
        <family val="2"/>
        <scheme val="minor"/>
      </rPr>
      <t xml:space="preserve"> Figure 17 ( End-use share(%) of diesel ( retail and direct ) across India ) of Sectoral Study Report  of PPAC ( https://ppac.gov.in/uploads/rep_studies/1666932000_ExecutiveSummarySectoralConsumptionStudy.pdf ).</t>
    </r>
  </si>
  <si>
    <t>Source : PPAC, MoPNG</t>
  </si>
  <si>
    <t>Table  6.6 (B) :  Yearwise Consumption of Selected Petroleum Products - 
Sectorwise(end use)</t>
  </si>
  <si>
    <t>resellers/Retail</t>
  </si>
  <si>
    <t>Light  Diesel Oil</t>
  </si>
  <si>
    <t>**</t>
  </si>
  <si>
    <t>Growth rate of 2021-22over 2020-21(%)</t>
  </si>
  <si>
    <t xml:space="preserve">Note:  ** denotes that the  data of Resellers / Retail are included in Miscellaneous services </t>
  </si>
  <si>
    <t>Domestic</t>
  </si>
  <si>
    <t xml:space="preserve">Table  6.6 (C) : Yearwise Consumption of Selected Petroleum Products - 
Sectorwise(end use)    </t>
  </si>
  <si>
    <t xml:space="preserve">                                              ('000 Tonnes)</t>
  </si>
  <si>
    <t>Furnace Oil</t>
  </si>
  <si>
    <t>Table  6.6 (D) : Yearwise Consumption of Selected Petroleum Products - Sectorwise(end use)</t>
  </si>
  <si>
    <t>10 =3 to 9</t>
  </si>
  <si>
    <t>Low Sulphur Heavy Stock</t>
  </si>
  <si>
    <t xml:space="preserve">Table  6.6 (E) : Yearwise Consumption of Selected Petroleum Products - 
Sectorwise(end use)  </t>
  </si>
  <si>
    <t>Table  6.6 (F) : Yearwise Consumption of Selected Petroleum Products - 
Sectorwise(end use)</t>
  </si>
  <si>
    <t>Table  6.6 (G) : Yearwise Consumption of Selected Petroleum Products - Sectorwise(end use)</t>
  </si>
  <si>
    <t>Manufacturing/Non domestic</t>
  </si>
  <si>
    <t>Mining</t>
  </si>
  <si>
    <t>Domestic Distribution</t>
  </si>
  <si>
    <t>Non- Domestic /Industry/Commercial</t>
  </si>
  <si>
    <t>Reseller/ Retail</t>
  </si>
  <si>
    <t>Other/ Misc. Services</t>
  </si>
  <si>
    <t>Private import</t>
  </si>
  <si>
    <t>Fertiliser Sector</t>
  </si>
  <si>
    <t>Petro chemicals</t>
  </si>
  <si>
    <t>Power Sector</t>
  </si>
  <si>
    <t>Steel Plants</t>
  </si>
  <si>
    <t>Commercial/ Industry</t>
  </si>
  <si>
    <t>13=sum of (3) to (12)</t>
  </si>
  <si>
    <t>9 =3 to 8</t>
  </si>
  <si>
    <t>6=3 to 5</t>
  </si>
  <si>
    <t>Liquefied Petroleum Gas</t>
  </si>
  <si>
    <t xml:space="preserve">N A </t>
  </si>
  <si>
    <t>Naptha</t>
  </si>
  <si>
    <t>SKO(Kerosene)</t>
  </si>
  <si>
    <t>Growth rate of 2020-21 over 2019-20(%)</t>
  </si>
  <si>
    <t>CAGR 2011-12 to 2020-21 (%)</t>
  </si>
  <si>
    <t>Fertilizers</t>
  </si>
  <si>
    <t>Other Consumer/ Industrial Goods)</t>
  </si>
  <si>
    <t>Resellers</t>
  </si>
  <si>
    <t>Table 6.7: Yearwise Consumption of Natural Gas - Sectorwise</t>
  </si>
  <si>
    <t>(Figures in MMSCM)</t>
  </si>
  <si>
    <t xml:space="preserve">2018-19 </t>
  </si>
  <si>
    <t>% Share of Total</t>
  </si>
  <si>
    <t>4</t>
  </si>
  <si>
    <t>5</t>
  </si>
  <si>
    <t>6</t>
  </si>
  <si>
    <t>7</t>
  </si>
  <si>
    <t>8</t>
  </si>
  <si>
    <t>9</t>
  </si>
  <si>
    <t>10</t>
  </si>
  <si>
    <t>(a) Energy Purpose</t>
  </si>
  <si>
    <t>Power</t>
  </si>
  <si>
    <t>Industrial &amp; Manufacturing</t>
  </si>
  <si>
    <t>City or Local Natural Gas Distribution Network incl. Road Transport</t>
  </si>
  <si>
    <t>Agriculture (Tea Plantation)</t>
  </si>
  <si>
    <t>Internal Consumption for Pipeline System</t>
  </si>
  <si>
    <t>Refinery</t>
  </si>
  <si>
    <t>LPG Shrinkage</t>
  </si>
  <si>
    <t>Miscellaneous</t>
  </si>
  <si>
    <t>Total (a)</t>
  </si>
  <si>
    <t>(b) Non-Energy Purpose</t>
  </si>
  <si>
    <t>Fertilizer Industry</t>
  </si>
  <si>
    <t>Petrochemical</t>
  </si>
  <si>
    <t>Total (b)</t>
  </si>
  <si>
    <t>Total Sectorial Sales (a+b)</t>
  </si>
  <si>
    <t>Total Consumption **</t>
  </si>
  <si>
    <t xml:space="preserve">Total Consumption in MMSCMD </t>
  </si>
  <si>
    <t>Note: **: Availability Basis (Net Production+LNG Imports)</t>
  </si>
  <si>
    <t>P: Provisional</t>
  </si>
  <si>
    <t>1. Re-classification among the sectors of consumption of natural gas under energy and non-energy sectors, has been done depending on usage. Sectors where natural gas is being used as feedstock are classified as consumption of gas under non-energy purpose whereas those sectors where natural gas is being used as fuel are classified as consumption of gas under energy purpose .</t>
  </si>
  <si>
    <t>2. Sectorial Sales/consumption of natural gas includes RLNG.</t>
  </si>
  <si>
    <t>3. Total may not tally due to rounding off.</t>
  </si>
  <si>
    <t>4. The reasons for the variation between the consolidated availability and the consumption can be attributed to stock changes, conversion factor (volume/energy) and the provisional data reported by the companies.</t>
  </si>
  <si>
    <t>Source: PPAC</t>
  </si>
  <si>
    <t xml:space="preserve"> </t>
  </si>
  <si>
    <r>
      <rPr>
        <b/>
        <i/>
        <sz val="9"/>
        <color rgb="FF000000"/>
        <rFont val="Arial"/>
        <family val="2"/>
      </rPr>
      <t>Note :</t>
    </r>
    <r>
      <rPr>
        <i/>
        <sz val="9"/>
        <color rgb="FF000000"/>
        <rFont val="Arial"/>
        <family val="2"/>
      </rPr>
      <t xml:space="preserve">LPG shrinkage is being shifted from Non-Energy purpose to Energy Purpose. Since, LPG shrinkage is a transformation process and LPG produced is further </t>
    </r>
  </si>
  <si>
    <t>used for energy purposes to meet domestic / household energy requirements. Therefore, it has been shifted from ‘non energy purpose’ to 'energy purpose' </t>
  </si>
  <si>
    <t xml:space="preserve">Table 6.8: Yearwise Consumption of Electricity - Sectorwise </t>
  </si>
  <si>
    <r>
      <t>(in Giga Watt Hour = 10</t>
    </r>
    <r>
      <rPr>
        <b/>
        <vertAlign val="superscript"/>
        <sz val="10"/>
        <color indexed="8"/>
        <rFont val="Times New Roman"/>
        <family val="1"/>
      </rPr>
      <t>6</t>
    </r>
    <r>
      <rPr>
        <b/>
        <sz val="10"/>
        <color indexed="8"/>
        <rFont val="Times New Roman"/>
        <family val="1"/>
      </rPr>
      <t xml:space="preserve">  Kilo Watt Hour)</t>
    </r>
  </si>
  <si>
    <t>Commercial</t>
  </si>
  <si>
    <t>Traction &amp; Railways</t>
  </si>
  <si>
    <t>Total Electricity Consumed</t>
  </si>
  <si>
    <t>8=2 to 7</t>
  </si>
  <si>
    <t xml:space="preserve">% share in 2021-22(%) </t>
  </si>
  <si>
    <t>Source : Central Electricity Authority.</t>
  </si>
  <si>
    <t>Table 6.9 :  Electricity Generated (from Utilities), Distributed, Sold and Transmission Losses</t>
  </si>
  <si>
    <r>
      <t>in Giga Watt hour =10</t>
    </r>
    <r>
      <rPr>
        <b/>
        <vertAlign val="superscript"/>
        <sz val="10"/>
        <color indexed="8"/>
        <rFont val="Times New Roman"/>
        <family val="1"/>
      </rPr>
      <t>6</t>
    </r>
    <r>
      <rPr>
        <b/>
        <sz val="10"/>
        <color indexed="8"/>
        <rFont val="Times New Roman"/>
        <family val="1"/>
      </rPr>
      <t xml:space="preserve">  Kilo Watt hour</t>
    </r>
  </si>
  <si>
    <t>Net Electricity Generated from Utilities</t>
  </si>
  <si>
    <t>Purchases from Non-Utilities + Net Import from Other Countries</t>
  </si>
  <si>
    <t>Net Electricity Available for Supply</t>
  </si>
  <si>
    <t xml:space="preserve">Sold to Ultimate Consumers </t>
  </si>
  <si>
    <t xml:space="preserve"> Loss in transmission &amp; distribution</t>
  </si>
  <si>
    <t xml:space="preserve"> Loss in transmission &amp; distribution     (%)</t>
  </si>
  <si>
    <t>4=2+3</t>
  </si>
  <si>
    <t>6=4-5</t>
  </si>
  <si>
    <t xml:space="preserve">Source : Central Electricity Authority.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</si>
</sst>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00"/>
    <numFmt numFmtId="167" formatCode="_(* #,##0_);_(* \(#,##0\);_(* &quot;-&quot;??_);_(@_)"/>
    <numFmt numFmtId="168" formatCode="0.0%"/>
    <numFmt numFmtId="170" formatCode="##0.0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3"/>
      <color indexed="8"/>
      <name val="Times New Roman"/>
      <family val="1"/>
    </font>
    <font>
      <b/>
      <sz val="10"/>
      <color indexed="8"/>
      <name val="Times New Roman"/>
      <family val="1"/>
    </font>
    <font>
      <sz val="10"/>
      <color indexed="8"/>
      <name val="Times New Roman"/>
      <family val="1"/>
    </font>
    <font>
      <sz val="11"/>
      <name val="Times New Roman"/>
      <family val="1"/>
    </font>
    <font>
      <vertAlign val="superscript"/>
      <sz val="10"/>
      <color indexed="8"/>
      <name val="Times New Roman"/>
      <family val="1"/>
    </font>
    <font>
      <i/>
      <sz val="10"/>
      <color indexed="8"/>
      <name val="Times New Roman"/>
      <family val="1"/>
    </font>
    <font>
      <i/>
      <sz val="11"/>
      <color theme="1"/>
      <name val="Calibri"/>
      <family val="2"/>
      <scheme val="minor"/>
    </font>
    <font>
      <sz val="10"/>
      <color theme="1"/>
      <name val="Calibri"/>
      <family val="2"/>
      <scheme val="minor"/>
    </font>
    <font>
      <sz val="12"/>
      <name val="Arial"/>
      <family val="2"/>
    </font>
    <font>
      <b/>
      <sz val="14"/>
      <color indexed="8"/>
      <name val="Times New Roman"/>
      <family val="1"/>
    </font>
    <font>
      <sz val="10"/>
      <color theme="1"/>
      <name val="Times New Roman"/>
      <family val="1"/>
    </font>
    <font>
      <b/>
      <sz val="10"/>
      <name val="Times New Roman"/>
      <family val="1"/>
    </font>
    <font>
      <b/>
      <sz val="12"/>
      <color theme="1"/>
      <name val="Calibri"/>
      <family val="2"/>
      <scheme val="minor"/>
    </font>
    <font>
      <sz val="10"/>
      <name val="Arial"/>
      <family val="2"/>
    </font>
    <font>
      <sz val="11"/>
      <color theme="1"/>
      <name val="Times New Roman"/>
      <family val="1"/>
    </font>
    <font>
      <sz val="10"/>
      <name val="Times New Roman"/>
      <family val="1"/>
    </font>
    <font>
      <b/>
      <sz val="12"/>
      <color indexed="8"/>
      <name val="Times New Roman"/>
      <family val="1"/>
    </font>
    <font>
      <sz val="11"/>
      <name val="Arial"/>
      <family val="2"/>
    </font>
    <font>
      <sz val="12"/>
      <color indexed="8"/>
      <name val="Times New Roman"/>
      <family val="1"/>
    </font>
    <font>
      <sz val="12"/>
      <color theme="1"/>
      <name val="Calibri"/>
      <family val="2"/>
      <scheme val="minor"/>
    </font>
    <font>
      <sz val="12"/>
      <color rgb="FF000000"/>
      <name val="Calibri"/>
      <family val="2"/>
      <scheme val="minor"/>
    </font>
    <font>
      <b/>
      <i/>
      <sz val="12"/>
      <color theme="1"/>
      <name val="Calibri"/>
      <family val="2"/>
      <scheme val="minor"/>
    </font>
    <font>
      <sz val="11"/>
      <color indexed="8"/>
      <name val="Calibri"/>
      <family val="2"/>
    </font>
    <font>
      <b/>
      <sz val="16"/>
      <color indexed="8"/>
      <name val="Times New Roman"/>
      <family val="1"/>
    </font>
    <font>
      <b/>
      <sz val="14"/>
      <name val="Times New Roman"/>
      <family val="1"/>
    </font>
    <font>
      <b/>
      <i/>
      <sz val="10"/>
      <name val="Times New Roman"/>
      <family val="1"/>
    </font>
    <font>
      <sz val="9"/>
      <name val="Times New Roman"/>
      <family val="1"/>
    </font>
    <font>
      <i/>
      <sz val="9"/>
      <color rgb="FF000000"/>
      <name val="Arial"/>
      <family val="2"/>
    </font>
    <font>
      <b/>
      <i/>
      <sz val="9"/>
      <color rgb="FF000000"/>
      <name val="Arial"/>
      <family val="2"/>
    </font>
    <font>
      <b/>
      <sz val="14"/>
      <color theme="1"/>
      <name val="Calibri"/>
      <family val="2"/>
      <scheme val="minor"/>
    </font>
    <font>
      <b/>
      <sz val="14"/>
      <color rgb="FF000000"/>
      <name val="Times New Roman"/>
      <family val="1"/>
    </font>
    <font>
      <b/>
      <vertAlign val="superscript"/>
      <sz val="10"/>
      <color indexed="8"/>
      <name val="Times New Roman"/>
      <family val="1"/>
    </font>
    <font>
      <b/>
      <i/>
      <sz val="10"/>
      <color indexed="8"/>
      <name val="Times New Roman"/>
      <family val="1"/>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164" fontId="1" fillId="0" borderId="0" applyFont="0" applyFill="0" applyBorder="0" applyAlignment="0" applyProtection="0"/>
    <xf numFmtId="164" fontId="16" fillId="0" borderId="0" applyFont="0" applyFill="0" applyBorder="0" applyAlignment="0" applyProtection="0"/>
    <xf numFmtId="0" fontId="25" fillId="0" borderId="0"/>
    <xf numFmtId="0" fontId="16" fillId="0" borderId="0"/>
    <xf numFmtId="0" fontId="16" fillId="0" borderId="0"/>
    <xf numFmtId="0" fontId="16" fillId="0" borderId="0"/>
  </cellStyleXfs>
  <cellXfs count="44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0" xfId="0" applyAlignment="1">
      <alignmen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xf>
    <xf numFmtId="0" fontId="4" fillId="3" borderId="9" xfId="0" applyFont="1" applyFill="1" applyBorder="1" applyAlignment="1">
      <alignment horizontal="center" vertical="center"/>
    </xf>
    <xf numFmtId="2" fontId="5" fillId="0" borderId="0" xfId="1" applyNumberFormat="1" applyFont="1" applyFill="1" applyBorder="1" applyAlignment="1">
      <alignment horizontal="center"/>
    </xf>
    <xf numFmtId="3" fontId="5" fillId="3" borderId="12" xfId="1" applyNumberFormat="1" applyFont="1" applyFill="1" applyBorder="1" applyAlignment="1">
      <alignment horizontal="left"/>
    </xf>
    <xf numFmtId="4" fontId="5" fillId="3" borderId="12" xfId="1" applyNumberFormat="1" applyFont="1" applyFill="1" applyBorder="1" applyAlignment="1">
      <alignment horizontal="center"/>
    </xf>
    <xf numFmtId="3" fontId="5" fillId="3" borderId="12" xfId="1" applyNumberFormat="1" applyFont="1" applyFill="1" applyBorder="1" applyAlignment="1">
      <alignment horizontal="center"/>
    </xf>
    <xf numFmtId="2" fontId="0" fillId="0" borderId="0" xfId="0" applyNumberFormat="1"/>
    <xf numFmtId="4" fontId="5" fillId="0" borderId="0" xfId="1" applyNumberFormat="1" applyFont="1" applyBorder="1" applyAlignment="1">
      <alignment horizontal="center"/>
    </xf>
    <xf numFmtId="3" fontId="5" fillId="4" borderId="0" xfId="0" applyNumberFormat="1" applyFont="1" applyFill="1" applyBorder="1"/>
    <xf numFmtId="0" fontId="0" fillId="0" borderId="0" xfId="0" applyBorder="1"/>
    <xf numFmtId="0" fontId="4" fillId="3" borderId="9" xfId="0" applyFont="1" applyFill="1" applyBorder="1" applyAlignment="1">
      <alignment horizontal="left" vertical="center" wrapText="1"/>
    </xf>
    <xf numFmtId="2" fontId="4" fillId="3" borderId="9" xfId="1" applyNumberFormat="1" applyFont="1" applyFill="1" applyBorder="1" applyAlignment="1">
      <alignment horizontal="center" vertical="center"/>
    </xf>
    <xf numFmtId="2" fontId="4" fillId="0" borderId="0" xfId="1" applyNumberFormat="1" applyFont="1" applyBorder="1" applyAlignment="1">
      <alignment horizontal="center" vertical="center"/>
    </xf>
    <xf numFmtId="2" fontId="6" fillId="0" borderId="0" xfId="0" applyNumberFormat="1" applyFont="1" applyFill="1" applyBorder="1" applyAlignment="1">
      <alignment horizontal="center" vertical="center"/>
    </xf>
    <xf numFmtId="2" fontId="4" fillId="3" borderId="6" xfId="1" applyNumberFormat="1" applyFont="1" applyFill="1" applyBorder="1" applyAlignment="1">
      <alignment horizontal="center" vertical="center"/>
    </xf>
    <xf numFmtId="0" fontId="5" fillId="2" borderId="13" xfId="0" applyFont="1" applyFill="1" applyBorder="1"/>
    <xf numFmtId="2" fontId="4" fillId="2" borderId="0" xfId="1" applyNumberFormat="1" applyFont="1" applyFill="1" applyBorder="1" applyAlignment="1">
      <alignment horizontal="center" vertical="center"/>
    </xf>
    <xf numFmtId="0" fontId="0" fillId="2" borderId="0" xfId="0" applyFill="1" applyBorder="1" applyAlignment="1">
      <alignment horizontal="center"/>
    </xf>
    <xf numFmtId="2" fontId="4" fillId="2" borderId="14" xfId="1" applyNumberFormat="1" applyFont="1" applyFill="1" applyBorder="1" applyAlignment="1">
      <alignment horizontal="center" vertical="center"/>
    </xf>
    <xf numFmtId="1" fontId="5" fillId="0" borderId="0" xfId="1" applyNumberFormat="1" applyFont="1" applyFill="1" applyBorder="1" applyAlignment="1">
      <alignment horizontal="center"/>
    </xf>
    <xf numFmtId="0" fontId="5" fillId="2" borderId="0" xfId="0" applyFont="1" applyFill="1" applyBorder="1" applyAlignment="1">
      <alignment horizontal="center"/>
    </xf>
    <xf numFmtId="0" fontId="0" fillId="2" borderId="0" xfId="0" applyFill="1" applyBorder="1"/>
    <xf numFmtId="0" fontId="5" fillId="2" borderId="14" xfId="0" applyFont="1" applyFill="1" applyBorder="1" applyAlignment="1">
      <alignment vertical="center"/>
    </xf>
    <xf numFmtId="0" fontId="5" fillId="2" borderId="13" xfId="0" applyFont="1" applyFill="1" applyBorder="1" applyAlignment="1">
      <alignment horizontal="left"/>
    </xf>
    <xf numFmtId="0" fontId="5" fillId="2" borderId="0" xfId="0" applyFont="1" applyFill="1" applyBorder="1"/>
    <xf numFmtId="0" fontId="8" fillId="2" borderId="13" xfId="0" applyFont="1" applyFill="1" applyBorder="1" applyAlignment="1">
      <alignment horizontal="left"/>
    </xf>
    <xf numFmtId="0" fontId="8" fillId="2" borderId="0" xfId="0" applyFont="1" applyFill="1" applyBorder="1" applyAlignment="1">
      <alignment horizontal="left"/>
    </xf>
    <xf numFmtId="0" fontId="8" fillId="2" borderId="0" xfId="0" applyFont="1" applyFill="1" applyBorder="1" applyAlignment="1">
      <alignment horizontal="center"/>
    </xf>
    <xf numFmtId="0" fontId="9" fillId="2" borderId="0" xfId="0" applyFont="1" applyFill="1" applyBorder="1"/>
    <xf numFmtId="0" fontId="8" fillId="2" borderId="13" xfId="0" applyFont="1" applyFill="1" applyBorder="1"/>
    <xf numFmtId="0" fontId="8" fillId="2" borderId="4" xfId="0" applyFont="1" applyFill="1" applyBorder="1"/>
    <xf numFmtId="0" fontId="8" fillId="2" borderId="5" xfId="0" applyFont="1" applyFill="1" applyBorder="1" applyAlignment="1">
      <alignment horizontal="left"/>
    </xf>
    <xf numFmtId="0" fontId="8" fillId="2" borderId="5" xfId="0" applyFont="1" applyFill="1" applyBorder="1" applyAlignment="1">
      <alignment horizontal="center"/>
    </xf>
    <xf numFmtId="0" fontId="9" fillId="2" borderId="5" xfId="0" applyFont="1" applyFill="1" applyBorder="1"/>
    <xf numFmtId="0" fontId="5" fillId="2" borderId="5" xfId="0" applyFont="1" applyFill="1" applyBorder="1" applyAlignment="1">
      <alignment horizontal="center"/>
    </xf>
    <xf numFmtId="0" fontId="5" fillId="2" borderId="6" xfId="0" applyFont="1" applyFill="1" applyBorder="1" applyAlignment="1">
      <alignment horizontal="center" vertical="center"/>
    </xf>
    <xf numFmtId="0" fontId="0" fillId="0" borderId="0" xfId="0" applyAlignment="1">
      <alignment vertical="center"/>
    </xf>
    <xf numFmtId="4" fontId="0" fillId="0" borderId="0" xfId="0" applyNumberFormat="1"/>
    <xf numFmtId="0" fontId="0" fillId="0" borderId="0" xfId="0" applyAlignment="1">
      <alignment horizontal="center"/>
    </xf>
    <xf numFmtId="0" fontId="12" fillId="2" borderId="1" xfId="3" applyFont="1" applyFill="1" applyBorder="1" applyAlignment="1">
      <alignment horizontal="center" vertical="center" shrinkToFit="1"/>
    </xf>
    <xf numFmtId="0" fontId="12" fillId="2" borderId="2" xfId="3" applyFont="1" applyFill="1" applyBorder="1" applyAlignment="1">
      <alignment horizontal="center" vertical="center" shrinkToFit="1"/>
    </xf>
    <xf numFmtId="0" fontId="12" fillId="2" borderId="3" xfId="3" applyFont="1" applyFill="1" applyBorder="1" applyAlignment="1">
      <alignment horizontal="center" vertical="center" shrinkToFit="1"/>
    </xf>
    <xf numFmtId="0" fontId="5" fillId="2" borderId="4" xfId="3" applyFont="1" applyFill="1" applyBorder="1"/>
    <xf numFmtId="0" fontId="5" fillId="2" borderId="5" xfId="3" applyFont="1" applyFill="1" applyBorder="1"/>
    <xf numFmtId="0" fontId="0" fillId="2" borderId="5" xfId="0" applyFill="1" applyBorder="1"/>
    <xf numFmtId="0" fontId="4" fillId="2" borderId="6" xfId="3" applyFont="1" applyFill="1" applyBorder="1" applyAlignment="1">
      <alignment horizontal="right"/>
    </xf>
    <xf numFmtId="0" fontId="4" fillId="3" borderId="9" xfId="3" applyFont="1" applyFill="1" applyBorder="1" applyAlignment="1">
      <alignment horizontal="center" vertical="center" wrapText="1"/>
    </xf>
    <xf numFmtId="0" fontId="4" fillId="0" borderId="0" xfId="3" applyFont="1" applyFill="1" applyBorder="1" applyAlignment="1">
      <alignment horizontal="center" wrapText="1"/>
    </xf>
    <xf numFmtId="0" fontId="4" fillId="3" borderId="9" xfId="3" applyFont="1" applyFill="1" applyBorder="1" applyAlignment="1">
      <alignment horizontal="center"/>
    </xf>
    <xf numFmtId="4" fontId="5" fillId="3" borderId="12" xfId="1" applyNumberFormat="1" applyFont="1" applyFill="1" applyBorder="1" applyAlignment="1">
      <alignment horizontal="left"/>
    </xf>
    <xf numFmtId="1" fontId="0" fillId="0" borderId="0" xfId="0" applyNumberFormat="1"/>
    <xf numFmtId="4" fontId="13" fillId="0" borderId="0" xfId="1" applyNumberFormat="1" applyFont="1" applyFill="1" applyBorder="1" applyAlignment="1">
      <alignment horizontal="right"/>
    </xf>
    <xf numFmtId="1" fontId="0" fillId="0" borderId="0" xfId="0" applyNumberFormat="1" applyAlignment="1">
      <alignment horizontal="left"/>
    </xf>
    <xf numFmtId="165" fontId="14" fillId="3" borderId="9" xfId="3" applyNumberFormat="1" applyFont="1" applyFill="1" applyBorder="1" applyAlignment="1">
      <alignment horizontal="center" vertical="center"/>
    </xf>
    <xf numFmtId="165" fontId="0" fillId="0" borderId="0" xfId="0" applyNumberFormat="1"/>
    <xf numFmtId="2" fontId="4" fillId="3" borderId="9" xfId="0" applyNumberFormat="1" applyFont="1" applyFill="1" applyBorder="1" applyAlignment="1">
      <alignment horizontal="center" vertical="center" wrapText="1"/>
    </xf>
    <xf numFmtId="0" fontId="5" fillId="2" borderId="13" xfId="3" applyFont="1" applyFill="1" applyBorder="1"/>
    <xf numFmtId="0" fontId="5" fillId="2" borderId="0" xfId="3" applyFont="1" applyFill="1" applyBorder="1"/>
    <xf numFmtId="0" fontId="5" fillId="2" borderId="14" xfId="3" applyFont="1" applyFill="1" applyBorder="1" applyAlignment="1">
      <alignment horizontal="right"/>
    </xf>
    <xf numFmtId="0" fontId="5" fillId="2" borderId="0" xfId="3" applyFont="1" applyFill="1" applyBorder="1" applyAlignment="1"/>
    <xf numFmtId="0" fontId="0" fillId="2" borderId="14" xfId="0" applyFill="1" applyBorder="1"/>
    <xf numFmtId="166" fontId="13" fillId="0" borderId="0" xfId="3" applyNumberFormat="1" applyFont="1" applyBorder="1" applyAlignment="1">
      <alignment horizontal="center"/>
    </xf>
    <xf numFmtId="0" fontId="5" fillId="2" borderId="13" xfId="3" applyFont="1" applyFill="1" applyBorder="1" applyAlignment="1">
      <alignment horizontal="left" vertical="top" wrapText="1"/>
    </xf>
    <xf numFmtId="0" fontId="5" fillId="2" borderId="0" xfId="3" applyFont="1" applyFill="1" applyBorder="1" applyAlignment="1">
      <alignment horizontal="left" vertical="top" wrapText="1"/>
    </xf>
    <xf numFmtId="0" fontId="5" fillId="2" borderId="14" xfId="3" applyFont="1" applyFill="1" applyBorder="1" applyAlignment="1">
      <alignment horizontal="left" vertical="top" wrapText="1"/>
    </xf>
    <xf numFmtId="0" fontId="8" fillId="2" borderId="13" xfId="3" applyFont="1" applyFill="1" applyBorder="1"/>
    <xf numFmtId="0" fontId="8" fillId="2" borderId="0" xfId="0" applyFont="1" applyFill="1" applyBorder="1" applyAlignment="1">
      <alignment horizontal="left"/>
    </xf>
    <xf numFmtId="0" fontId="9" fillId="2" borderId="13" xfId="0" applyFont="1" applyFill="1" applyBorder="1"/>
    <xf numFmtId="0" fontId="8" fillId="2" borderId="0" xfId="0" applyFont="1" applyFill="1" applyBorder="1" applyAlignment="1"/>
    <xf numFmtId="0" fontId="9" fillId="2" borderId="4" xfId="0" applyFont="1" applyFill="1" applyBorder="1"/>
    <xf numFmtId="0" fontId="8" fillId="2" borderId="5" xfId="0" applyFont="1" applyFill="1" applyBorder="1" applyAlignment="1">
      <alignment horizontal="left"/>
    </xf>
    <xf numFmtId="0" fontId="0" fillId="2" borderId="6" xfId="0" applyFill="1" applyBorder="1"/>
    <xf numFmtId="0" fontId="5" fillId="0" borderId="0" xfId="3" applyFont="1"/>
    <xf numFmtId="0" fontId="5" fillId="0" borderId="0" xfId="3" applyFont="1" applyAlignment="1"/>
    <xf numFmtId="166" fontId="13" fillId="0" borderId="0" xfId="3" applyNumberFormat="1" applyFont="1" applyBorder="1" applyAlignment="1">
      <alignment horizontal="center" vertical="top"/>
    </xf>
    <xf numFmtId="0" fontId="0" fillId="0" borderId="0" xfId="0" applyAlignment="1">
      <alignment horizontal="center" vertical="center"/>
    </xf>
    <xf numFmtId="0" fontId="0" fillId="0" borderId="0" xfId="0" applyBorder="1" applyAlignment="1">
      <alignment horizontal="center" vertical="center"/>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4" fillId="2" borderId="4" xfId="0" applyFont="1" applyFill="1" applyBorder="1"/>
    <xf numFmtId="0" fontId="4" fillId="2" borderId="5" xfId="0" applyFont="1" applyFill="1" applyBorder="1" applyAlignment="1">
      <alignment horizontal="right"/>
    </xf>
    <xf numFmtId="0" fontId="4" fillId="2" borderId="6" xfId="0" applyFont="1" applyFill="1" applyBorder="1" applyAlignment="1">
      <alignment horizontal="right"/>
    </xf>
    <xf numFmtId="0" fontId="4" fillId="3" borderId="7" xfId="0" applyFont="1" applyFill="1" applyBorder="1" applyAlignment="1">
      <alignment horizontal="center" vertical="center" wrapText="1"/>
    </xf>
    <xf numFmtId="2" fontId="0" fillId="0" borderId="0" xfId="0" applyNumberFormat="1" applyBorder="1"/>
    <xf numFmtId="166" fontId="5" fillId="0" borderId="0" xfId="4" applyNumberFormat="1" applyFont="1" applyFill="1" applyBorder="1" applyAlignment="1">
      <alignment horizontal="center" vertical="center"/>
    </xf>
    <xf numFmtId="0" fontId="14" fillId="3" borderId="9" xfId="0" applyFont="1" applyFill="1" applyBorder="1" applyAlignment="1">
      <alignment horizontal="left" vertical="center" wrapText="1"/>
    </xf>
    <xf numFmtId="2" fontId="4" fillId="3" borderId="9" xfId="2" applyNumberFormat="1" applyFont="1" applyFill="1" applyBorder="1" applyAlignment="1">
      <alignment horizontal="center" vertical="center"/>
    </xf>
    <xf numFmtId="10" fontId="4" fillId="0" borderId="0" xfId="2" applyNumberFormat="1" applyFont="1" applyFill="1" applyBorder="1" applyAlignment="1">
      <alignment horizontal="center" vertical="center"/>
    </xf>
    <xf numFmtId="2" fontId="4" fillId="3" borderId="8" xfId="4" applyNumberFormat="1" applyFont="1" applyFill="1" applyBorder="1" applyAlignment="1">
      <alignment horizontal="center" vertical="center"/>
    </xf>
    <xf numFmtId="0" fontId="4" fillId="3" borderId="10" xfId="0" applyFont="1" applyFill="1" applyBorder="1" applyAlignment="1">
      <alignment horizontal="left" vertical="center" wrapText="1"/>
    </xf>
    <xf numFmtId="2" fontId="4" fillId="3" borderId="10" xfId="5" applyNumberFormat="1" applyFont="1" applyFill="1" applyBorder="1" applyAlignment="1">
      <alignment horizontal="center" vertical="center"/>
    </xf>
    <xf numFmtId="2" fontId="4" fillId="0" borderId="0" xfId="1" applyNumberFormat="1" applyFont="1" applyBorder="1" applyAlignment="1">
      <alignment horizontal="right"/>
    </xf>
    <xf numFmtId="0" fontId="5" fillId="2" borderId="1" xfId="0" applyFont="1" applyFill="1" applyBorder="1"/>
    <xf numFmtId="0" fontId="5" fillId="2" borderId="2" xfId="0" applyFont="1" applyFill="1" applyBorder="1"/>
    <xf numFmtId="0" fontId="5" fillId="2" borderId="3" xfId="0" applyFont="1" applyFill="1" applyBorder="1"/>
    <xf numFmtId="0" fontId="5" fillId="2" borderId="14" xfId="0" applyFont="1" applyFill="1" applyBorder="1"/>
    <xf numFmtId="4" fontId="0" fillId="0" borderId="0" xfId="0" applyNumberFormat="1" applyBorder="1"/>
    <xf numFmtId="0" fontId="5" fillId="2" borderId="5" xfId="0" applyFont="1" applyFill="1" applyBorder="1"/>
    <xf numFmtId="0" fontId="17" fillId="2" borderId="5" xfId="0" applyFont="1" applyFill="1" applyBorder="1"/>
    <xf numFmtId="0" fontId="17" fillId="2" borderId="6" xfId="0" applyFont="1" applyFill="1" applyBorder="1"/>
    <xf numFmtId="0" fontId="5" fillId="0" borderId="0" xfId="0" applyFont="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applyFont="1" applyAlignment="1">
      <alignment horizontal="left"/>
    </xf>
    <xf numFmtId="0" fontId="0" fillId="4" borderId="0" xfId="0" applyFill="1"/>
    <xf numFmtId="0" fontId="16" fillId="0" borderId="0" xfId="0" applyFont="1"/>
    <xf numFmtId="0" fontId="2" fillId="0" borderId="0" xfId="0" applyFont="1" applyBorder="1"/>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2" fontId="18" fillId="0" borderId="0" xfId="1" applyNumberFormat="1" applyFont="1" applyBorder="1" applyAlignment="1">
      <alignment horizontal="center"/>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14" fillId="3" borderId="7" xfId="0" applyFont="1" applyFill="1" applyBorder="1" applyAlignment="1">
      <alignment horizontal="center" vertical="center" wrapText="1"/>
    </xf>
    <xf numFmtId="0" fontId="4" fillId="3" borderId="8" xfId="0" applyFont="1" applyFill="1" applyBorder="1" applyAlignment="1">
      <alignment horizontal="center"/>
    </xf>
    <xf numFmtId="2" fontId="4" fillId="3" borderId="8" xfId="4" quotePrefix="1" applyNumberFormat="1" applyFont="1" applyFill="1" applyBorder="1" applyAlignment="1">
      <alignment horizontal="center" vertical="center"/>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13" xfId="0" applyFont="1" applyFill="1" applyBorder="1" applyAlignment="1">
      <alignment horizontal="left" wrapText="1"/>
    </xf>
    <xf numFmtId="0" fontId="5" fillId="2" borderId="0" xfId="0" applyFont="1" applyFill="1" applyBorder="1" applyAlignment="1">
      <alignment horizontal="left" wrapText="1"/>
    </xf>
    <xf numFmtId="0" fontId="5" fillId="2" borderId="14" xfId="0" applyFont="1" applyFill="1" applyBorder="1" applyAlignment="1">
      <alignment horizontal="left" wrapText="1"/>
    </xf>
    <xf numFmtId="0" fontId="5" fillId="2" borderId="0" xfId="0" applyFont="1" applyFill="1" applyBorder="1" applyAlignment="1">
      <alignment horizontal="left" wrapText="1"/>
    </xf>
    <xf numFmtId="0" fontId="5" fillId="2" borderId="14" xfId="0" applyFont="1" applyFill="1" applyBorder="1" applyAlignment="1">
      <alignment horizontal="left"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0" borderId="0" xfId="0" applyFont="1" applyAlignment="1">
      <alignment horizontal="left" vertical="top" wrapText="1"/>
    </xf>
    <xf numFmtId="4" fontId="5" fillId="0" borderId="0" xfId="0" applyNumberFormat="1" applyFont="1"/>
    <xf numFmtId="0" fontId="5" fillId="0" borderId="0" xfId="0" applyFont="1"/>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2" fillId="0" borderId="0" xfId="0" applyFont="1" applyFill="1" applyAlignment="1">
      <alignment horizontal="center" vertical="top" wrapText="1"/>
    </xf>
    <xf numFmtId="0" fontId="20" fillId="2" borderId="4" xfId="0" applyFont="1" applyFill="1" applyBorder="1" applyAlignment="1"/>
    <xf numFmtId="0" fontId="20" fillId="2" borderId="5" xfId="0" applyFont="1" applyFill="1" applyBorder="1" applyAlignment="1"/>
    <xf numFmtId="0" fontId="18" fillId="2" borderId="5" xfId="0" applyFont="1" applyFill="1" applyBorder="1" applyAlignment="1"/>
    <xf numFmtId="0" fontId="20" fillId="2" borderId="6" xfId="0" applyFont="1" applyFill="1" applyBorder="1" applyAlignment="1"/>
    <xf numFmtId="0" fontId="20" fillId="0" borderId="0" xfId="0" applyFont="1" applyFill="1" applyBorder="1" applyAlignment="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2" fontId="5" fillId="0" borderId="0" xfId="1" applyNumberFormat="1" applyFont="1" applyFill="1" applyBorder="1" applyAlignment="1">
      <alignment horizontal="right"/>
    </xf>
    <xf numFmtId="2" fontId="18"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4" fillId="3" borderId="9" xfId="0" applyFont="1" applyFill="1" applyBorder="1" applyAlignment="1">
      <alignment vertical="center" wrapText="1"/>
    </xf>
    <xf numFmtId="2" fontId="14" fillId="3" borderId="9" xfId="0" applyNumberFormat="1" applyFont="1" applyFill="1" applyBorder="1" applyAlignment="1">
      <alignment horizontal="center" vertical="center"/>
    </xf>
    <xf numFmtId="2" fontId="14" fillId="0" borderId="0" xfId="0" applyNumberFormat="1" applyFont="1" applyFill="1" applyBorder="1" applyAlignment="1">
      <alignment horizontal="right" vertical="center"/>
    </xf>
    <xf numFmtId="2" fontId="4" fillId="0" borderId="0" xfId="1" applyNumberFormat="1" applyFont="1" applyFill="1" applyBorder="1" applyAlignment="1">
      <alignment horizontal="right" vertical="center"/>
    </xf>
    <xf numFmtId="167" fontId="5" fillId="2" borderId="13" xfId="1" applyNumberFormat="1" applyFont="1" applyFill="1" applyBorder="1" applyAlignment="1"/>
    <xf numFmtId="0" fontId="16" fillId="2" borderId="0" xfId="0" applyFont="1" applyFill="1" applyBorder="1"/>
    <xf numFmtId="167" fontId="5" fillId="2" borderId="14" xfId="1" applyNumberFormat="1" applyFont="1" applyFill="1" applyBorder="1" applyAlignment="1"/>
    <xf numFmtId="167" fontId="5" fillId="0" borderId="0" xfId="1" applyNumberFormat="1" applyFont="1" applyFill="1" applyBorder="1" applyAlignment="1"/>
    <xf numFmtId="0" fontId="16" fillId="2" borderId="14" xfId="0" applyFont="1" applyFill="1" applyBorder="1"/>
    <xf numFmtId="0" fontId="16" fillId="0" borderId="0" xfId="0" applyFont="1" applyFill="1"/>
    <xf numFmtId="0" fontId="0" fillId="0" borderId="0" xfId="0" applyFill="1"/>
    <xf numFmtId="0" fontId="0" fillId="2" borderId="4" xfId="0" applyFill="1" applyBorder="1"/>
    <xf numFmtId="0" fontId="12" fillId="2" borderId="13"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4" xfId="0" applyFont="1" applyFill="1" applyBorder="1" applyAlignment="1">
      <alignment horizontal="center" vertical="top" wrapText="1"/>
    </xf>
    <xf numFmtId="0" fontId="18" fillId="2" borderId="4" xfId="0" applyFont="1" applyFill="1" applyBorder="1" applyAlignment="1"/>
    <xf numFmtId="0" fontId="14" fillId="2" borderId="6" xfId="0" applyFont="1" applyFill="1" applyBorder="1" applyAlignment="1">
      <alignment horizontal="right"/>
    </xf>
    <xf numFmtId="0" fontId="14" fillId="3" borderId="7" xfId="0" applyFont="1" applyFill="1" applyBorder="1" applyAlignment="1">
      <alignment horizontal="center"/>
    </xf>
    <xf numFmtId="0" fontId="14" fillId="3" borderId="11" xfId="0" applyFont="1" applyFill="1" applyBorder="1" applyAlignment="1">
      <alignment horizontal="center"/>
    </xf>
    <xf numFmtId="0" fontId="14" fillId="3" borderId="15" xfId="0" applyFont="1" applyFill="1" applyBorder="1" applyAlignment="1">
      <alignment horizontal="center"/>
    </xf>
    <xf numFmtId="0" fontId="14" fillId="3" borderId="8" xfId="0" applyFont="1" applyFill="1" applyBorder="1" applyAlignment="1">
      <alignment horizontal="center"/>
    </xf>
    <xf numFmtId="0" fontId="14" fillId="3" borderId="7" xfId="0" applyFont="1" applyFill="1" applyBorder="1" applyAlignment="1">
      <alignment horizontal="center" vertical="center"/>
    </xf>
    <xf numFmtId="0" fontId="14" fillId="3" borderId="7"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14" fillId="3" borderId="12" xfId="0" applyFont="1" applyFill="1" applyBorder="1"/>
    <xf numFmtId="0" fontId="14" fillId="3" borderId="12" xfId="0" applyFont="1" applyFill="1" applyBorder="1" applyAlignment="1">
      <alignment horizontal="center" vertical="center"/>
    </xf>
    <xf numFmtId="0" fontId="14" fillId="3" borderId="12" xfId="0" applyFont="1" applyFill="1" applyBorder="1" applyAlignment="1">
      <alignment horizontal="center" vertical="center" wrapText="1"/>
    </xf>
    <xf numFmtId="0" fontId="14" fillId="3" borderId="10" xfId="0" applyFont="1" applyFill="1" applyBorder="1"/>
    <xf numFmtId="0" fontId="14" fillId="3" borderId="10" xfId="0" applyFont="1" applyFill="1" applyBorder="1" applyAlignment="1">
      <alignment horizontal="center" vertical="center"/>
    </xf>
    <xf numFmtId="0" fontId="14" fillId="3" borderId="10" xfId="0" applyFont="1" applyFill="1" applyBorder="1" applyAlignment="1">
      <alignment horizontal="center" vertical="center" wrapText="1"/>
    </xf>
    <xf numFmtId="0" fontId="18" fillId="3" borderId="9" xfId="0" applyFont="1" applyFill="1" applyBorder="1" applyAlignment="1">
      <alignment horizontal="left"/>
    </xf>
    <xf numFmtId="0" fontId="14" fillId="3" borderId="9" xfId="0" applyFont="1" applyFill="1" applyBorder="1" applyAlignment="1">
      <alignment horizontal="center"/>
    </xf>
    <xf numFmtId="0" fontId="18" fillId="0" borderId="0" xfId="0" applyFont="1" applyFill="1" applyBorder="1" applyAlignment="1">
      <alignment horizontal="center"/>
    </xf>
    <xf numFmtId="2" fontId="0" fillId="0" borderId="0" xfId="0" applyNumberFormat="1" applyFill="1" applyAlignment="1">
      <alignment horizontal="center"/>
    </xf>
    <xf numFmtId="2" fontId="0" fillId="0" borderId="0" xfId="0" applyNumberFormat="1" applyFill="1"/>
    <xf numFmtId="2" fontId="4" fillId="0" borderId="0" xfId="1" applyNumberFormat="1" applyFont="1" applyFill="1" applyBorder="1" applyAlignment="1">
      <alignment horizontal="center" vertical="center"/>
    </xf>
    <xf numFmtId="167" fontId="5" fillId="2" borderId="1" xfId="1" applyNumberFormat="1" applyFont="1" applyFill="1" applyBorder="1" applyAlignment="1"/>
    <xf numFmtId="167" fontId="5" fillId="2" borderId="2" xfId="1" applyNumberFormat="1" applyFont="1" applyFill="1" applyBorder="1" applyAlignment="1"/>
    <xf numFmtId="0" fontId="0" fillId="2" borderId="2" xfId="0" applyFill="1" applyBorder="1"/>
    <xf numFmtId="0" fontId="0" fillId="2" borderId="3" xfId="0" applyFill="1" applyBorder="1"/>
    <xf numFmtId="4" fontId="0" fillId="0" borderId="0" xfId="0" applyNumberFormat="1" applyFill="1"/>
    <xf numFmtId="167" fontId="5" fillId="2" borderId="0" xfId="1" applyNumberFormat="1" applyFont="1" applyFill="1" applyBorder="1" applyAlignment="1"/>
    <xf numFmtId="167" fontId="8" fillId="2" borderId="4" xfId="1" applyNumberFormat="1" applyFont="1" applyFill="1" applyBorder="1" applyAlignment="1"/>
    <xf numFmtId="167" fontId="5" fillId="2" borderId="5" xfId="1" applyNumberFormat="1" applyFont="1" applyFill="1" applyBorder="1" applyAlignment="1"/>
    <xf numFmtId="0" fontId="19" fillId="2" borderId="1"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3" xfId="0" applyFont="1" applyFill="1" applyBorder="1" applyAlignment="1">
      <alignment horizontal="center"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1" fillId="2" borderId="4" xfId="0" applyFont="1" applyFill="1" applyBorder="1" applyAlignment="1">
      <alignment horizontal="left"/>
    </xf>
    <xf numFmtId="0" fontId="21" fillId="2" borderId="5" xfId="0" applyFont="1" applyFill="1" applyBorder="1" applyAlignment="1">
      <alignment horizontal="right"/>
    </xf>
    <xf numFmtId="0" fontId="0" fillId="2" borderId="5" xfId="0" applyFill="1" applyBorder="1" applyAlignment="1">
      <alignment horizontal="right"/>
    </xf>
    <xf numFmtId="2" fontId="4" fillId="2" borderId="6" xfId="1" applyNumberFormat="1" applyFont="1" applyFill="1" applyBorder="1" applyAlignment="1">
      <alignment horizontal="right" vertical="center"/>
    </xf>
    <xf numFmtId="0" fontId="4" fillId="3" borderId="8" xfId="0" applyFont="1" applyFill="1" applyBorder="1" applyAlignment="1">
      <alignment horizontal="right" vertical="center" wrapText="1"/>
    </xf>
    <xf numFmtId="0" fontId="22" fillId="3" borderId="9" xfId="0" applyFont="1" applyFill="1" applyBorder="1" applyAlignment="1">
      <alignment horizontal="center" vertical="center"/>
    </xf>
    <xf numFmtId="3" fontId="23" fillId="3" borderId="9" xfId="0" applyNumberFormat="1" applyFont="1" applyFill="1" applyBorder="1" applyAlignment="1">
      <alignment horizontal="center" vertical="center" wrapText="1"/>
    </xf>
    <xf numFmtId="0" fontId="4" fillId="3" borderId="9" xfId="0" applyFont="1" applyFill="1" applyBorder="1" applyAlignment="1">
      <alignment horizontal="center" vertical="center" textRotation="90" wrapText="1"/>
    </xf>
    <xf numFmtId="0" fontId="5" fillId="3" borderId="0" xfId="0" applyFont="1" applyFill="1" applyBorder="1" applyAlignment="1">
      <alignment horizontal="left"/>
    </xf>
    <xf numFmtId="1" fontId="5" fillId="3" borderId="7" xfId="1" applyNumberFormat="1" applyFont="1" applyFill="1" applyBorder="1" applyAlignment="1">
      <alignment horizontal="right"/>
    </xf>
    <xf numFmtId="1" fontId="5" fillId="3" borderId="0" xfId="1" applyNumberFormat="1" applyFont="1" applyFill="1" applyBorder="1" applyAlignment="1">
      <alignment horizontal="right"/>
    </xf>
    <xf numFmtId="9" fontId="0" fillId="0" borderId="0" xfId="2" applyFont="1"/>
    <xf numFmtId="1" fontId="5" fillId="3" borderId="12" xfId="1" applyNumberFormat="1" applyFont="1" applyFill="1" applyBorder="1" applyAlignment="1">
      <alignment horizontal="right"/>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5" fillId="3" borderId="0" xfId="0" applyFont="1" applyFill="1" applyBorder="1"/>
    <xf numFmtId="1" fontId="5" fillId="3" borderId="10" xfId="1" applyNumberFormat="1" applyFont="1" applyFill="1" applyBorder="1" applyAlignment="1">
      <alignment horizontal="right"/>
    </xf>
    <xf numFmtId="0" fontId="4" fillId="3" borderId="9" xfId="0" applyFont="1" applyFill="1" applyBorder="1" applyAlignment="1">
      <alignment horizontal="left" vertical="center" wrapText="1"/>
    </xf>
    <xf numFmtId="4" fontId="4" fillId="3" borderId="9" xfId="1" applyNumberFormat="1" applyFont="1" applyFill="1" applyBorder="1" applyAlignment="1">
      <alignment horizontal="center" vertical="center"/>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2" fontId="4" fillId="3" borderId="8" xfId="1" applyNumberFormat="1" applyFont="1" applyFill="1" applyBorder="1" applyAlignment="1">
      <alignment horizontal="center" vertical="center"/>
    </xf>
    <xf numFmtId="2" fontId="4" fillId="4" borderId="0" xfId="1" applyNumberFormat="1" applyFont="1" applyFill="1" applyBorder="1" applyAlignment="1">
      <alignment horizontal="center" vertical="center"/>
    </xf>
    <xf numFmtId="0" fontId="8" fillId="2" borderId="11" xfId="0" applyFont="1" applyFill="1" applyBorder="1" applyAlignment="1">
      <alignment horizontal="left" vertical="top"/>
    </xf>
    <xf numFmtId="0" fontId="0" fillId="2" borderId="15" xfId="0" applyFill="1" applyBorder="1" applyAlignment="1">
      <alignment vertical="top"/>
    </xf>
    <xf numFmtId="0" fontId="0" fillId="2" borderId="15" xfId="0" applyFill="1" applyBorder="1"/>
    <xf numFmtId="0" fontId="0" fillId="2" borderId="15" xfId="0" applyFill="1" applyBorder="1" applyAlignment="1">
      <alignment horizontal="right"/>
    </xf>
    <xf numFmtId="0" fontId="18" fillId="2" borderId="8" xfId="0" applyFont="1" applyFill="1" applyBorder="1" applyAlignment="1">
      <alignment horizontal="right"/>
    </xf>
    <xf numFmtId="0" fontId="4" fillId="0" borderId="0" xfId="0" applyFont="1" applyBorder="1" applyAlignment="1">
      <alignment horizontal="left" vertical="top" wrapText="1"/>
    </xf>
    <xf numFmtId="2" fontId="4" fillId="0" borderId="0" xfId="1" applyNumberFormat="1" applyFont="1" applyBorder="1" applyAlignment="1">
      <alignment horizontal="right" vertical="center"/>
    </xf>
    <xf numFmtId="167" fontId="5" fillId="0" borderId="0" xfId="1" applyNumberFormat="1" applyFont="1" applyBorder="1" applyAlignment="1">
      <alignment horizontal="right" vertical="center"/>
    </xf>
    <xf numFmtId="0" fontId="4" fillId="2" borderId="4" xfId="0" applyFont="1" applyFill="1" applyBorder="1" applyAlignment="1">
      <alignment horizontal="left" vertical="top" wrapText="1"/>
    </xf>
    <xf numFmtId="2" fontId="4" fillId="2" borderId="5" xfId="1" applyNumberFormat="1" applyFont="1" applyFill="1" applyBorder="1" applyAlignment="1">
      <alignment horizontal="right" vertical="center"/>
    </xf>
    <xf numFmtId="0" fontId="4" fillId="3" borderId="9"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1" xfId="0" applyFont="1" applyFill="1" applyBorder="1" applyAlignment="1">
      <alignment horizontal="center" vertical="center" textRotation="90" wrapText="1"/>
    </xf>
    <xf numFmtId="0" fontId="5" fillId="3" borderId="7" xfId="0" applyFont="1" applyFill="1" applyBorder="1" applyAlignment="1">
      <alignment horizontal="left"/>
    </xf>
    <xf numFmtId="1" fontId="18" fillId="3" borderId="7" xfId="6" applyNumberFormat="1" applyFont="1" applyFill="1" applyBorder="1" applyAlignment="1">
      <alignment horizontal="right"/>
    </xf>
    <xf numFmtId="0" fontId="4" fillId="3" borderId="13" xfId="0" applyFont="1" applyFill="1" applyBorder="1" applyAlignment="1">
      <alignment horizontal="center" vertical="center" textRotation="90" wrapText="1"/>
    </xf>
    <xf numFmtId="0" fontId="5" fillId="3" borderId="12" xfId="0" applyFont="1" applyFill="1" applyBorder="1" applyAlignment="1">
      <alignment horizontal="left"/>
    </xf>
    <xf numFmtId="1" fontId="18" fillId="3" borderId="12" xfId="6" applyNumberFormat="1" applyFont="1" applyFill="1" applyBorder="1" applyAlignment="1">
      <alignment horizontal="right"/>
    </xf>
    <xf numFmtId="1" fontId="5" fillId="0" borderId="0" xfId="1" applyNumberFormat="1" applyFont="1" applyFill="1" applyBorder="1" applyAlignment="1">
      <alignment horizontal="right"/>
    </xf>
    <xf numFmtId="1" fontId="18" fillId="0" borderId="0" xfId="6" applyNumberFormat="1" applyFont="1" applyFill="1" applyBorder="1" applyAlignment="1">
      <alignment horizontal="right"/>
    </xf>
    <xf numFmtId="0" fontId="5" fillId="3" borderId="12" xfId="0" applyFont="1" applyFill="1" applyBorder="1"/>
    <xf numFmtId="0" fontId="5" fillId="3" borderId="10" xfId="0" applyFont="1" applyFill="1" applyBorder="1"/>
    <xf numFmtId="2" fontId="14" fillId="3" borderId="9" xfId="1" applyNumberFormat="1" applyFont="1" applyFill="1" applyBorder="1" applyAlignment="1">
      <alignment horizontal="center" vertical="center"/>
    </xf>
    <xf numFmtId="0" fontId="8" fillId="2" borderId="13" xfId="0" applyFont="1" applyFill="1" applyBorder="1" applyAlignment="1">
      <alignment horizontal="left" vertical="center"/>
    </xf>
    <xf numFmtId="0" fontId="4" fillId="2" borderId="0" xfId="0" applyFont="1" applyFill="1" applyBorder="1" applyAlignment="1">
      <alignment horizontal="left" vertical="center" wrapText="1"/>
    </xf>
    <xf numFmtId="0" fontId="5" fillId="2" borderId="4" xfId="0" applyFont="1" applyFill="1" applyBorder="1" applyAlignment="1">
      <alignment horizontal="left" vertical="top"/>
    </xf>
    <xf numFmtId="0" fontId="0" fillId="2" borderId="5" xfId="0" applyFill="1" applyBorder="1" applyAlignment="1">
      <alignment vertical="top"/>
    </xf>
    <xf numFmtId="0" fontId="18" fillId="2" borderId="6" xfId="0" applyFont="1" applyFill="1" applyBorder="1" applyAlignment="1">
      <alignment horizontal="right"/>
    </xf>
    <xf numFmtId="1" fontId="0" fillId="0" borderId="0" xfId="0" applyNumberFormat="1" applyBorder="1"/>
    <xf numFmtId="0" fontId="4" fillId="4" borderId="0" xfId="0" applyFont="1" applyFill="1" applyBorder="1" applyAlignment="1">
      <alignment horizontal="center" vertical="top" wrapText="1"/>
    </xf>
    <xf numFmtId="0" fontId="4" fillId="4" borderId="0" xfId="0" applyFont="1" applyFill="1" applyBorder="1" applyAlignment="1">
      <alignment horizontal="right" vertical="top" wrapText="1"/>
    </xf>
    <xf numFmtId="165" fontId="0" fillId="0" borderId="0" xfId="0" applyNumberFormat="1" applyBorder="1"/>
    <xf numFmtId="1" fontId="5" fillId="4" borderId="0" xfId="1" applyNumberFormat="1" applyFont="1" applyFill="1" applyBorder="1" applyAlignment="1">
      <alignment horizontal="center"/>
    </xf>
    <xf numFmtId="3" fontId="0" fillId="0" borderId="0" xfId="0" applyNumberFormat="1"/>
    <xf numFmtId="0" fontId="19" fillId="2" borderId="13"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4" xfId="0" applyFont="1" applyFill="1" applyBorder="1" applyAlignment="1">
      <alignment horizontal="center" vertical="top" wrapText="1"/>
    </xf>
    <xf numFmtId="0" fontId="21" fillId="2" borderId="4" xfId="0" applyFont="1" applyFill="1" applyBorder="1"/>
    <xf numFmtId="0" fontId="10" fillId="2" borderId="5" xfId="0" applyFont="1" applyFill="1" applyBorder="1"/>
    <xf numFmtId="0" fontId="4" fillId="3" borderId="15" xfId="0" applyFont="1" applyFill="1" applyBorder="1" applyAlignment="1">
      <alignment horizontal="center" vertical="center" wrapText="1"/>
    </xf>
    <xf numFmtId="0" fontId="0" fillId="0" borderId="0" xfId="0" applyFill="1" applyBorder="1"/>
    <xf numFmtId="1" fontId="5" fillId="3" borderId="0" xfId="1" applyNumberFormat="1" applyFont="1" applyFill="1" applyBorder="1" applyAlignment="1">
      <alignment horizontal="center"/>
    </xf>
    <xf numFmtId="1" fontId="5" fillId="3" borderId="7" xfId="1" applyNumberFormat="1" applyFont="1" applyFill="1" applyBorder="1" applyAlignment="1">
      <alignment horizontal="center"/>
    </xf>
    <xf numFmtId="1" fontId="5" fillId="3" borderId="12" xfId="1" applyNumberFormat="1" applyFont="1" applyFill="1" applyBorder="1" applyAlignment="1">
      <alignment horizontal="center"/>
    </xf>
    <xf numFmtId="3" fontId="0" fillId="0" borderId="0" xfId="0" applyNumberFormat="1" applyFill="1" applyBorder="1"/>
    <xf numFmtId="1" fontId="0" fillId="0" borderId="0" xfId="0" applyNumberFormat="1" applyFill="1" applyBorder="1"/>
    <xf numFmtId="1" fontId="5" fillId="3" borderId="10" xfId="1" applyNumberFormat="1" applyFont="1" applyFill="1" applyBorder="1" applyAlignment="1">
      <alignment horizontal="center"/>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3" xfId="0" applyFont="1" applyFill="1" applyBorder="1" applyAlignment="1">
      <alignment horizontal="left" vertical="top"/>
    </xf>
    <xf numFmtId="0" fontId="4" fillId="2" borderId="13" xfId="0" applyFont="1" applyFill="1" applyBorder="1" applyAlignment="1">
      <alignment horizontal="left" vertical="top" wrapText="1"/>
    </xf>
    <xf numFmtId="2" fontId="4" fillId="2" borderId="14" xfId="1" applyNumberFormat="1" applyFont="1" applyFill="1" applyBorder="1" applyAlignment="1">
      <alignment horizontal="right" vertical="center"/>
    </xf>
    <xf numFmtId="0" fontId="5" fillId="2" borderId="14" xfId="0" applyFont="1" applyFill="1" applyBorder="1" applyAlignment="1">
      <alignment horizontal="left" vertical="top"/>
    </xf>
    <xf numFmtId="0" fontId="4" fillId="3" borderId="7" xfId="0" applyFont="1" applyFill="1" applyBorder="1" applyAlignment="1">
      <alignment horizontal="center"/>
    </xf>
    <xf numFmtId="0" fontId="5" fillId="3" borderId="13" xfId="0" applyFont="1" applyFill="1" applyBorder="1" applyAlignment="1">
      <alignment horizontal="left"/>
    </xf>
    <xf numFmtId="2" fontId="18" fillId="3" borderId="7" xfId="1" applyNumberFormat="1" applyFont="1" applyFill="1" applyBorder="1" applyAlignment="1">
      <alignment horizontal="right"/>
    </xf>
    <xf numFmtId="0" fontId="4" fillId="3" borderId="7" xfId="0" applyFont="1" applyFill="1" applyBorder="1" applyAlignment="1">
      <alignment horizontal="center" vertical="center" textRotation="90" wrapText="1"/>
    </xf>
    <xf numFmtId="2" fontId="18" fillId="3" borderId="12" xfId="1" applyNumberFormat="1" applyFont="1" applyFill="1" applyBorder="1" applyAlignment="1">
      <alignment horizontal="right"/>
    </xf>
    <xf numFmtId="2" fontId="18" fillId="0" borderId="0" xfId="1" quotePrefix="1" applyNumberFormat="1" applyFont="1" applyFill="1" applyBorder="1" applyAlignment="1">
      <alignment horizontal="right"/>
    </xf>
    <xf numFmtId="2" fontId="18" fillId="0" borderId="0" xfId="1" applyNumberFormat="1" applyFont="1" applyFill="1" applyBorder="1" applyAlignment="1">
      <alignment horizontal="right"/>
    </xf>
    <xf numFmtId="2" fontId="18" fillId="0" borderId="0" xfId="6" applyNumberFormat="1" applyFont="1" applyFill="1" applyBorder="1" applyAlignment="1">
      <alignment horizontal="right"/>
    </xf>
    <xf numFmtId="2" fontId="0" fillId="0" borderId="0" xfId="0" applyNumberFormat="1" applyFill="1" applyBorder="1"/>
    <xf numFmtId="0" fontId="4" fillId="3" borderId="12" xfId="0" applyFont="1" applyFill="1" applyBorder="1" applyAlignment="1">
      <alignment horizontal="center" vertical="center" textRotation="90" wrapText="1"/>
    </xf>
    <xf numFmtId="0" fontId="4" fillId="3" borderId="10" xfId="0" applyFont="1" applyFill="1" applyBorder="1" applyAlignment="1">
      <alignment horizontal="center" vertical="center" textRotation="90" wrapText="1"/>
    </xf>
    <xf numFmtId="2" fontId="18" fillId="3" borderId="10" xfId="1" applyNumberFormat="1" applyFont="1" applyFill="1" applyBorder="1" applyAlignment="1">
      <alignment horizontal="right"/>
    </xf>
    <xf numFmtId="0" fontId="4" fillId="3" borderId="6" xfId="0" applyFont="1" applyFill="1" applyBorder="1" applyAlignment="1">
      <alignment horizontal="left" vertical="center" wrapText="1"/>
    </xf>
    <xf numFmtId="2" fontId="4" fillId="3" borderId="10" xfId="1" applyNumberFormat="1" applyFont="1" applyFill="1" applyBorder="1" applyAlignment="1">
      <alignment horizontal="center" vertical="center"/>
    </xf>
    <xf numFmtId="0" fontId="26" fillId="0" borderId="0" xfId="0" applyFont="1" applyAlignment="1">
      <alignment horizontal="center" vertical="top" wrapText="1"/>
    </xf>
    <xf numFmtId="0" fontId="26" fillId="0" borderId="0" xfId="0" applyFont="1" applyBorder="1" applyAlignment="1">
      <alignment vertical="top" wrapText="1"/>
    </xf>
    <xf numFmtId="0" fontId="26" fillId="0" borderId="0" xfId="0" applyFont="1" applyAlignment="1">
      <alignment vertical="top" wrapText="1"/>
    </xf>
    <xf numFmtId="0" fontId="26" fillId="2" borderId="4" xfId="0" applyFont="1" applyFill="1" applyBorder="1" applyAlignment="1">
      <alignment vertical="top" wrapText="1"/>
    </xf>
    <xf numFmtId="0" fontId="26" fillId="2" borderId="5" xfId="0" applyFont="1" applyFill="1" applyBorder="1" applyAlignment="1">
      <alignment vertical="top" wrapText="1"/>
    </xf>
    <xf numFmtId="2" fontId="4" fillId="2" borderId="4" xfId="1" applyNumberFormat="1" applyFont="1" applyFill="1" applyBorder="1" applyAlignment="1">
      <alignment horizontal="center" vertical="center"/>
    </xf>
    <xf numFmtId="2" fontId="4" fillId="2" borderId="5" xfId="1" applyNumberFormat="1" applyFont="1" applyFill="1" applyBorder="1" applyAlignment="1">
      <alignment horizontal="center" vertical="center"/>
    </xf>
    <xf numFmtId="0" fontId="0" fillId="0" borderId="0" xfId="0" applyBorder="1" applyAlignment="1">
      <alignment horizontal="right"/>
    </xf>
    <xf numFmtId="0" fontId="4" fillId="3" borderId="15" xfId="0" applyFont="1" applyFill="1" applyBorder="1" applyAlignment="1">
      <alignment horizontal="center"/>
    </xf>
    <xf numFmtId="0" fontId="4" fillId="4" borderId="0" xfId="0" applyFont="1" applyFill="1" applyBorder="1" applyAlignment="1">
      <alignment horizontal="center"/>
    </xf>
    <xf numFmtId="0" fontId="4" fillId="3" borderId="7" xfId="0" applyFont="1" applyFill="1" applyBorder="1" applyAlignment="1">
      <alignment horizontal="center" vertical="top" wrapText="1"/>
    </xf>
    <xf numFmtId="3" fontId="5" fillId="3" borderId="3" xfId="1" applyNumberFormat="1" applyFont="1" applyFill="1" applyBorder="1" applyAlignment="1">
      <alignment horizontal="center"/>
    </xf>
    <xf numFmtId="0" fontId="4" fillId="3" borderId="9" xfId="0" applyFont="1" applyFill="1" applyBorder="1" applyAlignment="1">
      <alignment horizontal="center" vertical="center" wrapText="1"/>
    </xf>
    <xf numFmtId="2" fontId="5" fillId="3" borderId="7" xfId="1" applyNumberFormat="1" applyFont="1" applyFill="1" applyBorder="1" applyAlignment="1">
      <alignment horizontal="right"/>
    </xf>
    <xf numFmtId="2" fontId="5" fillId="3" borderId="0" xfId="1" applyNumberFormat="1" applyFont="1" applyFill="1" applyBorder="1" applyAlignment="1">
      <alignment horizontal="right"/>
    </xf>
    <xf numFmtId="1" fontId="5" fillId="3" borderId="14" xfId="1" applyNumberFormat="1" applyFont="1" applyFill="1" applyBorder="1" applyAlignment="1">
      <alignment horizontal="right"/>
    </xf>
    <xf numFmtId="1" fontId="4" fillId="4" borderId="0" xfId="0" applyNumberFormat="1" applyFont="1" applyFill="1" applyBorder="1" applyAlignment="1">
      <alignment horizontal="center"/>
    </xf>
    <xf numFmtId="3" fontId="5" fillId="3" borderId="14" xfId="1" applyNumberFormat="1" applyFont="1" applyFill="1" applyBorder="1" applyAlignment="1">
      <alignment horizontal="center"/>
    </xf>
    <xf numFmtId="2" fontId="5" fillId="3" borderId="12" xfId="1" applyNumberFormat="1" applyFont="1" applyFill="1" applyBorder="1" applyAlignment="1">
      <alignment horizontal="right"/>
    </xf>
    <xf numFmtId="1" fontId="18" fillId="0" borderId="0" xfId="1" applyNumberFormat="1" applyFont="1" applyFill="1" applyBorder="1" applyAlignment="1">
      <alignment horizontal="center"/>
    </xf>
    <xf numFmtId="1" fontId="18" fillId="4" borderId="0" xfId="1" applyNumberFormat="1" applyFont="1" applyFill="1" applyBorder="1" applyAlignment="1">
      <alignment horizontal="center"/>
    </xf>
    <xf numFmtId="2" fontId="5" fillId="3" borderId="10" xfId="1" applyNumberFormat="1" applyFont="1" applyFill="1" applyBorder="1" applyAlignment="1">
      <alignment horizontal="right"/>
    </xf>
    <xf numFmtId="0" fontId="5" fillId="3" borderId="10" xfId="0" applyFont="1" applyFill="1" applyBorder="1" applyAlignment="1">
      <alignment horizontal="left"/>
    </xf>
    <xf numFmtId="1" fontId="5" fillId="3" borderId="6" xfId="1" applyNumberFormat="1" applyFont="1" applyFill="1" applyBorder="1" applyAlignment="1">
      <alignment horizontal="right"/>
    </xf>
    <xf numFmtId="2" fontId="4" fillId="3" borderId="10" xfId="1" applyNumberFormat="1" applyFont="1" applyFill="1" applyBorder="1" applyAlignment="1">
      <alignment horizontal="right" vertical="center"/>
    </xf>
    <xf numFmtId="2" fontId="4" fillId="3" borderId="6" xfId="1" applyNumberFormat="1" applyFont="1" applyFill="1" applyBorder="1" applyAlignment="1">
      <alignment horizontal="right" vertical="center"/>
    </xf>
    <xf numFmtId="0" fontId="5" fillId="2" borderId="11" xfId="0" applyFont="1" applyFill="1" applyBorder="1" applyAlignment="1">
      <alignment horizontal="left" vertical="center"/>
    </xf>
    <xf numFmtId="0" fontId="5" fillId="2" borderId="15" xfId="0" applyFont="1" applyFill="1" applyBorder="1" applyAlignment="1">
      <alignment horizontal="left" vertical="top"/>
    </xf>
    <xf numFmtId="0" fontId="5" fillId="2" borderId="8" xfId="0" applyFont="1" applyFill="1" applyBorder="1" applyAlignment="1">
      <alignment horizontal="left" vertical="top"/>
    </xf>
    <xf numFmtId="2" fontId="4" fillId="2" borderId="11" xfId="1" applyNumberFormat="1" applyFont="1" applyFill="1" applyBorder="1" applyAlignment="1">
      <alignment horizontal="center" vertical="center"/>
    </xf>
    <xf numFmtId="2" fontId="4" fillId="2" borderId="15" xfId="1" applyNumberFormat="1" applyFont="1" applyFill="1" applyBorder="1" applyAlignment="1">
      <alignment horizontal="center" vertical="center"/>
    </xf>
    <xf numFmtId="0" fontId="4" fillId="2" borderId="15" xfId="0" applyFont="1" applyFill="1" applyBorder="1" applyAlignment="1">
      <alignment horizontal="left" vertical="center" wrapText="1"/>
    </xf>
    <xf numFmtId="0" fontId="4" fillId="2" borderId="8" xfId="0" applyFont="1" applyFill="1" applyBorder="1" applyAlignment="1">
      <alignment horizontal="left" vertical="center" wrapText="1"/>
    </xf>
    <xf numFmtId="2" fontId="4" fillId="2" borderId="8" xfId="1" applyNumberFormat="1" applyFont="1" applyFill="1" applyBorder="1" applyAlignment="1">
      <alignment horizontal="center" vertical="center"/>
    </xf>
    <xf numFmtId="0" fontId="4" fillId="4" borderId="0" xfId="0" applyFont="1" applyFill="1" applyBorder="1" applyAlignment="1">
      <alignment horizontal="left" vertical="center" wrapText="1"/>
    </xf>
    <xf numFmtId="170" fontId="27" fillId="2" borderId="1" xfId="7" applyNumberFormat="1" applyFont="1" applyFill="1" applyBorder="1" applyAlignment="1">
      <alignment horizontal="center" vertical="center" wrapText="1"/>
    </xf>
    <xf numFmtId="170" fontId="27" fillId="2" borderId="2" xfId="7" applyNumberFormat="1" applyFont="1" applyFill="1" applyBorder="1" applyAlignment="1">
      <alignment horizontal="center" vertical="center" wrapText="1"/>
    </xf>
    <xf numFmtId="170" fontId="27" fillId="2" borderId="3" xfId="7" applyNumberFormat="1" applyFont="1" applyFill="1" applyBorder="1" applyAlignment="1">
      <alignment horizontal="center" vertical="center" wrapText="1"/>
    </xf>
    <xf numFmtId="0" fontId="14" fillId="2" borderId="4" xfId="0" applyFont="1" applyFill="1" applyBorder="1" applyAlignment="1">
      <alignment horizontal="right"/>
    </xf>
    <xf numFmtId="0" fontId="14" fillId="2" borderId="5" xfId="0" applyFont="1" applyFill="1" applyBorder="1" applyAlignment="1">
      <alignment horizontal="right"/>
    </xf>
    <xf numFmtId="0" fontId="14" fillId="2" borderId="6" xfId="0" applyFont="1" applyFill="1" applyBorder="1" applyAlignment="1">
      <alignment horizontal="right"/>
    </xf>
    <xf numFmtId="17" fontId="14" fillId="3" borderId="9" xfId="0" applyNumberFormat="1" applyFont="1" applyFill="1" applyBorder="1" applyAlignment="1">
      <alignment horizontal="center" vertical="center"/>
    </xf>
    <xf numFmtId="1" fontId="14" fillId="3" borderId="9" xfId="8" applyNumberFormat="1" applyFont="1" applyFill="1" applyBorder="1" applyAlignment="1">
      <alignment horizontal="center" vertical="center"/>
    </xf>
    <xf numFmtId="1" fontId="14" fillId="3" borderId="9" xfId="8" applyNumberFormat="1" applyFont="1" applyFill="1" applyBorder="1" applyAlignment="1">
      <alignment vertical="center"/>
    </xf>
    <xf numFmtId="1" fontId="14" fillId="3" borderId="3" xfId="8" applyNumberFormat="1" applyFont="1" applyFill="1" applyBorder="1" applyAlignment="1">
      <alignment horizontal="center" vertical="center"/>
    </xf>
    <xf numFmtId="1" fontId="14" fillId="3" borderId="9" xfId="8" applyNumberFormat="1" applyFont="1" applyFill="1" applyBorder="1" applyAlignment="1">
      <alignment horizontal="center" vertical="center" wrapText="1"/>
    </xf>
    <xf numFmtId="1" fontId="28" fillId="3" borderId="7" xfId="8" applyNumberFormat="1" applyFont="1" applyFill="1" applyBorder="1" applyAlignment="1">
      <alignment horizontal="center" vertical="center"/>
    </xf>
    <xf numFmtId="0" fontId="28" fillId="3" borderId="7" xfId="0" applyFont="1" applyFill="1" applyBorder="1" applyAlignment="1">
      <alignment horizontal="center" vertical="center" wrapText="1"/>
    </xf>
    <xf numFmtId="49" fontId="28" fillId="3" borderId="7" xfId="0" applyNumberFormat="1" applyFont="1" applyFill="1" applyBorder="1" applyAlignment="1">
      <alignment horizontal="center" vertical="center"/>
    </xf>
    <xf numFmtId="1" fontId="28" fillId="3" borderId="9" xfId="8" quotePrefix="1" applyNumberFormat="1" applyFont="1" applyFill="1" applyBorder="1" applyAlignment="1">
      <alignment horizontal="center" vertical="center"/>
    </xf>
    <xf numFmtId="1" fontId="14" fillId="3" borderId="9" xfId="8" applyNumberFormat="1" applyFont="1" applyFill="1" applyBorder="1" applyAlignment="1">
      <alignment horizontal="center" vertical="center"/>
    </xf>
    <xf numFmtId="1" fontId="14" fillId="3" borderId="7" xfId="8" applyNumberFormat="1" applyFont="1" applyFill="1" applyBorder="1" applyAlignment="1">
      <alignment horizontal="center" vertical="center"/>
    </xf>
    <xf numFmtId="3" fontId="18" fillId="3" borderId="1" xfId="7" applyNumberFormat="1" applyFont="1" applyFill="1" applyBorder="1" applyAlignment="1">
      <alignment horizontal="left"/>
    </xf>
    <xf numFmtId="3" fontId="18" fillId="3" borderId="7" xfId="8" applyNumberFormat="1" applyFont="1" applyFill="1" applyBorder="1" applyAlignment="1">
      <alignment horizontal="right" vertical="center"/>
    </xf>
    <xf numFmtId="4" fontId="18" fillId="3" borderId="7" xfId="8" applyNumberFormat="1" applyFont="1" applyFill="1" applyBorder="1" applyAlignment="1">
      <alignment horizontal="right" vertical="center"/>
    </xf>
    <xf numFmtId="3" fontId="18" fillId="3" borderId="13" xfId="9" applyNumberFormat="1" applyFont="1" applyFill="1" applyBorder="1" applyAlignment="1">
      <alignment horizontal="left"/>
    </xf>
    <xf numFmtId="3" fontId="18" fillId="3" borderId="12" xfId="8" applyNumberFormat="1" applyFont="1" applyFill="1" applyBorder="1" applyAlignment="1">
      <alignment horizontal="right" vertical="center"/>
    </xf>
    <xf numFmtId="4" fontId="18" fillId="3" borderId="12" xfId="8" applyNumberFormat="1" applyFont="1" applyFill="1" applyBorder="1" applyAlignment="1">
      <alignment horizontal="right" vertical="center"/>
    </xf>
    <xf numFmtId="3" fontId="18" fillId="3" borderId="13" xfId="9" applyNumberFormat="1" applyFont="1" applyFill="1" applyBorder="1" applyAlignment="1">
      <alignment horizontal="left" wrapText="1"/>
    </xf>
    <xf numFmtId="3" fontId="18" fillId="3" borderId="13" xfId="7" applyNumberFormat="1" applyFont="1" applyFill="1" applyBorder="1" applyAlignment="1">
      <alignment horizontal="left"/>
    </xf>
    <xf numFmtId="3" fontId="18" fillId="3" borderId="10" xfId="8" applyNumberFormat="1" applyFont="1" applyFill="1" applyBorder="1" applyAlignment="1">
      <alignment horizontal="right" vertical="center"/>
    </xf>
    <xf numFmtId="4" fontId="18" fillId="3" borderId="10" xfId="8" applyNumberFormat="1" applyFont="1" applyFill="1" applyBorder="1" applyAlignment="1">
      <alignment horizontal="right" vertical="center"/>
    </xf>
    <xf numFmtId="3" fontId="14" fillId="3" borderId="11" xfId="8" quotePrefix="1" applyNumberFormat="1" applyFont="1" applyFill="1" applyBorder="1" applyAlignment="1">
      <alignment horizontal="left" vertical="center"/>
    </xf>
    <xf numFmtId="3" fontId="14" fillId="3" borderId="10" xfId="8" applyNumberFormat="1" applyFont="1" applyFill="1" applyBorder="1" applyAlignment="1">
      <alignment horizontal="right" vertical="center"/>
    </xf>
    <xf numFmtId="3" fontId="14" fillId="3" borderId="9" xfId="8" applyNumberFormat="1" applyFont="1" applyFill="1" applyBorder="1" applyAlignment="1">
      <alignment horizontal="center" vertical="center"/>
    </xf>
    <xf numFmtId="3" fontId="14" fillId="3" borderId="12" xfId="8" applyNumberFormat="1" applyFont="1" applyFill="1" applyBorder="1" applyAlignment="1">
      <alignment horizontal="center" vertical="center"/>
    </xf>
    <xf numFmtId="3" fontId="18" fillId="3" borderId="1" xfId="7" applyNumberFormat="1" applyFont="1" applyFill="1" applyBorder="1"/>
    <xf numFmtId="3" fontId="18" fillId="3" borderId="1" xfId="8" applyNumberFormat="1" applyFont="1" applyFill="1" applyBorder="1" applyAlignment="1">
      <alignment horizontal="right" vertical="center"/>
    </xf>
    <xf numFmtId="4" fontId="18" fillId="3" borderId="7" xfId="8" applyNumberFormat="1" applyFont="1" applyFill="1" applyBorder="1" applyAlignment="1">
      <alignment horizontal="right"/>
    </xf>
    <xf numFmtId="3" fontId="18" fillId="3" borderId="13" xfId="9" applyNumberFormat="1" applyFont="1" applyFill="1" applyBorder="1"/>
    <xf numFmtId="3" fontId="18" fillId="3" borderId="13" xfId="8" applyNumberFormat="1" applyFont="1" applyFill="1" applyBorder="1" applyAlignment="1">
      <alignment horizontal="right" vertical="center"/>
    </xf>
    <xf numFmtId="4" fontId="18" fillId="3" borderId="12" xfId="8" applyNumberFormat="1" applyFont="1" applyFill="1" applyBorder="1" applyAlignment="1">
      <alignment horizontal="right"/>
    </xf>
    <xf numFmtId="4" fontId="18" fillId="3" borderId="10" xfId="8" applyNumberFormat="1" applyFont="1" applyFill="1" applyBorder="1" applyAlignment="1">
      <alignment horizontal="right"/>
    </xf>
    <xf numFmtId="3" fontId="14" fillId="3" borderId="9" xfId="8" quotePrefix="1" applyNumberFormat="1" applyFont="1" applyFill="1" applyBorder="1" applyAlignment="1">
      <alignment horizontal="left" vertical="center"/>
    </xf>
    <xf numFmtId="3" fontId="14" fillId="3" borderId="9" xfId="8" applyNumberFormat="1" applyFont="1" applyFill="1" applyBorder="1" applyAlignment="1">
      <alignment horizontal="right" vertical="center"/>
    </xf>
    <xf numFmtId="3" fontId="14" fillId="3" borderId="9" xfId="8" applyNumberFormat="1" applyFont="1" applyFill="1" applyBorder="1" applyAlignment="1">
      <alignment vertical="center" wrapText="1"/>
    </xf>
    <xf numFmtId="3" fontId="14" fillId="3" borderId="9" xfId="8" applyNumberFormat="1" applyFont="1" applyFill="1" applyBorder="1" applyAlignment="1">
      <alignment vertical="center"/>
    </xf>
    <xf numFmtId="3" fontId="14" fillId="3" borderId="7" xfId="8" applyNumberFormat="1" applyFont="1" applyFill="1" applyBorder="1" applyAlignment="1">
      <alignment horizontal="right" vertical="center"/>
    </xf>
    <xf numFmtId="4" fontId="14" fillId="3" borderId="9" xfId="0" applyNumberFormat="1" applyFont="1" applyFill="1" applyBorder="1" applyAlignment="1">
      <alignment horizontal="left" vertical="center" wrapText="1"/>
    </xf>
    <xf numFmtId="4" fontId="14" fillId="3" borderId="9" xfId="7" applyNumberFormat="1" applyFont="1" applyFill="1" applyBorder="1" applyAlignment="1">
      <alignment horizontal="right" vertical="center"/>
    </xf>
    <xf numFmtId="170" fontId="29" fillId="2" borderId="13" xfId="9" applyNumberFormat="1" applyFont="1" applyFill="1" applyBorder="1"/>
    <xf numFmtId="170" fontId="29" fillId="2" borderId="0" xfId="9" applyNumberFormat="1" applyFont="1" applyFill="1" applyBorder="1"/>
    <xf numFmtId="1" fontId="29" fillId="2" borderId="0" xfId="8" applyNumberFormat="1" applyFont="1" applyFill="1" applyBorder="1"/>
    <xf numFmtId="0" fontId="29" fillId="2" borderId="0" xfId="0" applyFont="1" applyFill="1" applyBorder="1"/>
    <xf numFmtId="1" fontId="29" fillId="2" borderId="14" xfId="8" applyNumberFormat="1" applyFont="1" applyFill="1" applyBorder="1" applyAlignment="1">
      <alignment horizontal="left"/>
    </xf>
    <xf numFmtId="1" fontId="29" fillId="2" borderId="13" xfId="9" applyNumberFormat="1" applyFont="1" applyFill="1" applyBorder="1" applyAlignment="1">
      <alignment horizontal="justify" vertical="top" wrapText="1"/>
    </xf>
    <xf numFmtId="1" fontId="29" fillId="2" borderId="0" xfId="9" applyNumberFormat="1" applyFont="1" applyFill="1" applyBorder="1" applyAlignment="1">
      <alignment horizontal="justify" vertical="top" wrapText="1"/>
    </xf>
    <xf numFmtId="1" fontId="29" fillId="2" borderId="14" xfId="9" applyNumberFormat="1" applyFont="1" applyFill="1" applyBorder="1" applyAlignment="1">
      <alignment horizontal="justify" vertical="top" wrapText="1"/>
    </xf>
    <xf numFmtId="168" fontId="0" fillId="0" borderId="0" xfId="2" applyNumberFormat="1" applyFont="1"/>
    <xf numFmtId="1" fontId="29" fillId="2" borderId="13" xfId="9" applyNumberFormat="1" applyFont="1" applyFill="1" applyBorder="1" applyAlignment="1">
      <alignment horizontal="left" vertical="top" wrapText="1"/>
    </xf>
    <xf numFmtId="1" fontId="29" fillId="2" borderId="0" xfId="9" applyNumberFormat="1" applyFont="1" applyFill="1" applyBorder="1" applyAlignment="1">
      <alignment horizontal="left" vertical="top" wrapText="1"/>
    </xf>
    <xf numFmtId="1" fontId="29" fillId="2" borderId="14" xfId="9" applyNumberFormat="1" applyFont="1" applyFill="1" applyBorder="1" applyAlignment="1">
      <alignment horizontal="left" vertical="top" wrapText="1"/>
    </xf>
    <xf numFmtId="1" fontId="29" fillId="2" borderId="13" xfId="8" applyNumberFormat="1" applyFont="1" applyFill="1" applyBorder="1"/>
    <xf numFmtId="1" fontId="18" fillId="2" borderId="14" xfId="8" applyNumberFormat="1" applyFont="1" applyFill="1" applyBorder="1"/>
    <xf numFmtId="0" fontId="30" fillId="2" borderId="13" xfId="0" applyFont="1" applyFill="1" applyBorder="1" applyAlignment="1"/>
    <xf numFmtId="0" fontId="30" fillId="2" borderId="0" xfId="0" applyFont="1" applyFill="1" applyBorder="1" applyAlignment="1"/>
    <xf numFmtId="0" fontId="32" fillId="0" borderId="0" xfId="0" applyFont="1" applyBorder="1"/>
    <xf numFmtId="17" fontId="14" fillId="0" borderId="0" xfId="0" applyNumberFormat="1" applyFont="1" applyFill="1" applyBorder="1" applyAlignment="1">
      <alignment horizontal="center" vertical="center" wrapText="1"/>
    </xf>
    <xf numFmtId="170" fontId="18" fillId="0" borderId="0" xfId="7" applyNumberFormat="1" applyFont="1" applyBorder="1" applyAlignment="1">
      <alignment horizontal="left" wrapText="1"/>
    </xf>
    <xf numFmtId="165" fontId="18" fillId="0" borderId="0" xfId="8" applyNumberFormat="1" applyFont="1" applyBorder="1" applyAlignment="1">
      <alignment horizontal="right"/>
    </xf>
    <xf numFmtId="170" fontId="18" fillId="0" borderId="0" xfId="9" applyNumberFormat="1" applyFont="1" applyBorder="1" applyAlignment="1">
      <alignment horizontal="left" wrapText="1"/>
    </xf>
    <xf numFmtId="170" fontId="18" fillId="0" borderId="0" xfId="7" applyNumberFormat="1" applyFont="1" applyBorder="1" applyAlignment="1">
      <alignment wrapText="1"/>
    </xf>
    <xf numFmtId="170" fontId="18" fillId="0" borderId="0" xfId="9" applyNumberFormat="1" applyFont="1" applyBorder="1" applyAlignment="1">
      <alignment wrapText="1"/>
    </xf>
    <xf numFmtId="17" fontId="14" fillId="0" borderId="0" xfId="0" applyNumberFormat="1" applyFont="1" applyFill="1" applyBorder="1" applyAlignment="1">
      <alignment vertical="center" wrapText="1"/>
    </xf>
    <xf numFmtId="0" fontId="33" fillId="2" borderId="1" xfId="0" applyFont="1" applyFill="1" applyBorder="1" applyAlignment="1">
      <alignment horizontal="center" vertical="center" wrapText="1" readingOrder="1"/>
    </xf>
    <xf numFmtId="0" fontId="33" fillId="2" borderId="2" xfId="0" applyFont="1" applyFill="1" applyBorder="1" applyAlignment="1">
      <alignment horizontal="center" vertical="center" wrapText="1" readingOrder="1"/>
    </xf>
    <xf numFmtId="0" fontId="33" fillId="2" borderId="3" xfId="0" applyFont="1" applyFill="1" applyBorder="1" applyAlignment="1">
      <alignment horizontal="center" vertical="center" wrapText="1" readingOrder="1"/>
    </xf>
    <xf numFmtId="0" fontId="33" fillId="2" borderId="13" xfId="0" applyFont="1" applyFill="1" applyBorder="1" applyAlignment="1">
      <alignment horizontal="center" vertical="center" wrapText="1" readingOrder="1"/>
    </xf>
    <xf numFmtId="0" fontId="33" fillId="2" borderId="0" xfId="0" applyFont="1" applyFill="1" applyBorder="1" applyAlignment="1">
      <alignment horizontal="center" vertical="center" wrapText="1" readingOrder="1"/>
    </xf>
    <xf numFmtId="0" fontId="33" fillId="2" borderId="14" xfId="0" applyFont="1" applyFill="1" applyBorder="1" applyAlignment="1">
      <alignment horizontal="center" vertical="center" wrapText="1" readingOrder="1"/>
    </xf>
    <xf numFmtId="0" fontId="4" fillId="2" borderId="4" xfId="0" applyFont="1" applyFill="1" applyBorder="1" applyAlignment="1">
      <alignment horizontal="right"/>
    </xf>
    <xf numFmtId="0" fontId="4" fillId="2" borderId="5" xfId="0" applyFont="1" applyFill="1" applyBorder="1" applyAlignment="1">
      <alignment horizontal="right"/>
    </xf>
    <xf numFmtId="0" fontId="4" fillId="2" borderId="6" xfId="0" applyFont="1" applyFill="1" applyBorder="1" applyAlignment="1">
      <alignment horizontal="right"/>
    </xf>
    <xf numFmtId="0" fontId="4" fillId="3" borderId="1" xfId="0" applyFont="1" applyFill="1" applyBorder="1" applyAlignment="1">
      <alignment vertical="center" wrapText="1"/>
    </xf>
    <xf numFmtId="0" fontId="4" fillId="3" borderId="7" xfId="0" applyFont="1" applyFill="1" applyBorder="1" applyAlignment="1">
      <alignment vertical="center" wrapText="1"/>
    </xf>
    <xf numFmtId="0" fontId="5" fillId="3" borderId="9" xfId="0" applyFont="1" applyFill="1" applyBorder="1" applyAlignment="1">
      <alignment horizontal="center"/>
    </xf>
    <xf numFmtId="3" fontId="5" fillId="0" borderId="0" xfId="1" applyNumberFormat="1" applyFont="1" applyBorder="1" applyAlignment="1">
      <alignment horizontal="center"/>
    </xf>
    <xf numFmtId="0" fontId="14" fillId="3" borderId="10" xfId="0" applyFont="1" applyFill="1" applyBorder="1" applyAlignment="1">
      <alignment horizontal="left" vertical="center" wrapText="1"/>
    </xf>
    <xf numFmtId="0" fontId="35" fillId="2" borderId="4" xfId="0" applyFont="1" applyFill="1" applyBorder="1"/>
    <xf numFmtId="0" fontId="5" fillId="2" borderId="6" xfId="0" applyFont="1" applyFill="1" applyBorder="1"/>
    <xf numFmtId="0" fontId="2" fillId="0" borderId="0"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3" fontId="5" fillId="0" borderId="0" xfId="1" applyNumberFormat="1" applyFont="1" applyFill="1" applyBorder="1" applyAlignment="1">
      <alignment horizontal="center"/>
    </xf>
    <xf numFmtId="0" fontId="4" fillId="3" borderId="7" xfId="0" applyFont="1" applyFill="1" applyBorder="1" applyAlignment="1">
      <alignment horizontal="left" vertical="center"/>
    </xf>
    <xf numFmtId="0" fontId="0" fillId="0" borderId="0" xfId="0" applyAlignment="1">
      <alignment wrapText="1"/>
    </xf>
    <xf numFmtId="0" fontId="0" fillId="0" borderId="0" xfId="0" applyAlignment="1">
      <alignment horizontal="center" wrapText="1"/>
    </xf>
    <xf numFmtId="0" fontId="36" fillId="3" borderId="9" xfId="0" applyFont="1" applyFill="1" applyBorder="1" applyAlignment="1">
      <alignment horizontal="center"/>
    </xf>
    <xf numFmtId="10" fontId="5" fillId="3" borderId="12" xfId="2" applyNumberFormat="1" applyFont="1" applyFill="1" applyBorder="1" applyAlignment="1">
      <alignment horizontal="center"/>
    </xf>
    <xf numFmtId="3" fontId="5" fillId="4" borderId="0" xfId="1" applyNumberFormat="1" applyFont="1" applyFill="1" applyBorder="1" applyAlignment="1">
      <alignment horizontal="center"/>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5" fillId="2" borderId="4" xfId="0" applyFont="1" applyFill="1" applyBorder="1"/>
    <xf numFmtId="167" fontId="5" fillId="2" borderId="5" xfId="1" applyNumberFormat="1" applyFont="1" applyFill="1" applyBorder="1"/>
  </cellXfs>
  <cellStyles count="10">
    <cellStyle name="Comma" xfId="1" builtinId="3"/>
    <cellStyle name="Comma 2" xfId="5" xr:uid="{0E56CB44-F38C-476B-AF14-14B50E5F52DC}"/>
    <cellStyle name="Comma 2 2" xfId="4" xr:uid="{386180EF-1986-4BFD-88C7-32BD6EA89865}"/>
    <cellStyle name="Normal" xfId="0" builtinId="0"/>
    <cellStyle name="Normal 2 2" xfId="7" xr:uid="{A25B6F2A-8D03-4A87-8B19-9251F4220A5A}"/>
    <cellStyle name="Normal 3 2" xfId="9" xr:uid="{CE3DC0D4-ECFB-4C75-9CBA-496AE158D78D}"/>
    <cellStyle name="Normal 5 2" xfId="8" xr:uid="{E17BE979-A94F-4C96-BE7A-484B59622463}"/>
    <cellStyle name="Normal_2.2" xfId="6" xr:uid="{DBBA06C6-B759-4230-AEC6-22BD1E01C8D1}"/>
    <cellStyle name="Normal_XVII.1" xfId="3" xr:uid="{DA339080-CBCF-4FD9-AEA5-38F00EA591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IN"/>
              <a:t>Fig 6.5: Yearwise Consumption</a:t>
            </a:r>
            <a:r>
              <a:rPr lang="en-IN" baseline="0"/>
              <a:t> of Petroleum Products in Million Tonnes</a:t>
            </a:r>
            <a:endParaRPr lang="en-IN"/>
          </a:p>
        </c:rich>
      </c:tx>
      <c:overlay val="0"/>
      <c:spPr>
        <a:noFill/>
        <a:ln>
          <a:noFill/>
        </a:ln>
        <a:effectLst/>
      </c:spPr>
    </c:title>
    <c:autoTitleDeleted val="0"/>
    <c:plotArea>
      <c:layout/>
      <c:barChart>
        <c:barDir val="col"/>
        <c:grouping val="clustered"/>
        <c:varyColors val="0"/>
        <c:ser>
          <c:idx val="0"/>
          <c:order val="0"/>
          <c:tx>
            <c:strRef>
              <c:f>'6.5'!$B$4</c:f>
              <c:strCache>
                <c:ptCount val="1"/>
                <c:pt idx="0">
                  <c:v>LPG</c:v>
                </c:pt>
              </c:strCache>
            </c:strRef>
          </c:tx>
          <c:spPr>
            <a:solidFill>
              <a:schemeClr val="accent1"/>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'6.5'!$B$6:$B$15</c15:sqref>
                  </c15:fullRef>
                </c:ext>
              </c:extLst>
              <c:f>('6.5'!$B$6,'6.5'!$B$9:$B$15)</c:f>
              <c:numCache>
                <c:formatCode>#,##0.00</c:formatCode>
                <c:ptCount val="7"/>
                <c:pt idx="0">
                  <c:v>18.000102374999997</c:v>
                </c:pt>
                <c:pt idx="1">
                  <c:v>19.623222261999999</c:v>
                </c:pt>
                <c:pt idx="2">
                  <c:v>21.608210237999899</c:v>
                </c:pt>
                <c:pt idx="3">
                  <c:v>23.341821038999726</c:v>
                </c:pt>
                <c:pt idx="4">
                  <c:v>24.906789338279381</c:v>
                </c:pt>
                <c:pt idx="5">
                  <c:v>26.329779999006472</c:v>
                </c:pt>
                <c:pt idx="6">
                  <c:v>27.55842637840453</c:v>
                </c:pt>
              </c:numCache>
            </c:numRef>
          </c:val>
          <c:extLst>
            <c:ext xmlns:c16="http://schemas.microsoft.com/office/drawing/2014/chart" uri="{C3380CC4-5D6E-409C-BE32-E72D297353CC}">
              <c16:uniqueId val="{00000000-5BEF-4AC4-B3A6-857819B737C3}"/>
            </c:ext>
          </c:extLst>
        </c:ser>
        <c:ser>
          <c:idx val="1"/>
          <c:order val="1"/>
          <c:tx>
            <c:strRef>
              <c:f>'6.5'!$C$4</c:f>
              <c:strCache>
                <c:ptCount val="1"/>
                <c:pt idx="0">
                  <c:v>Petrol</c:v>
                </c:pt>
              </c:strCache>
            </c:strRef>
          </c:tx>
          <c:spPr>
            <a:solidFill>
              <a:schemeClr val="accent2"/>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'6.5'!$C$6:$C$15</c15:sqref>
                  </c15:fullRef>
                </c:ext>
              </c:extLst>
              <c:f>('6.5'!$C$6,'6.5'!$C$9:$C$15)</c:f>
              <c:numCache>
                <c:formatCode>#,##0.00</c:formatCode>
                <c:ptCount val="7"/>
                <c:pt idx="0">
                  <c:v>19.075402440000001</c:v>
                </c:pt>
                <c:pt idx="1">
                  <c:v>21.846630900000008</c:v>
                </c:pt>
                <c:pt idx="2">
                  <c:v>23.764934029999498</c:v>
                </c:pt>
                <c:pt idx="3">
                  <c:v>26.174478359999483</c:v>
                </c:pt>
                <c:pt idx="4">
                  <c:v>28.284413977449784</c:v>
                </c:pt>
                <c:pt idx="5">
                  <c:v>29.975488406249358</c:v>
                </c:pt>
                <c:pt idx="6">
                  <c:v>27.968993710450441</c:v>
                </c:pt>
              </c:numCache>
            </c:numRef>
          </c:val>
          <c:extLst>
            <c:ext xmlns:c16="http://schemas.microsoft.com/office/drawing/2014/chart" uri="{C3380CC4-5D6E-409C-BE32-E72D297353CC}">
              <c16:uniqueId val="{00000001-5BEF-4AC4-B3A6-857819B737C3}"/>
            </c:ext>
          </c:extLst>
        </c:ser>
        <c:ser>
          <c:idx val="2"/>
          <c:order val="2"/>
          <c:tx>
            <c:strRef>
              <c:f>'6.5'!$E$4</c:f>
              <c:strCache>
                <c:ptCount val="1"/>
                <c:pt idx="0">
                  <c:v>Kerosene</c:v>
                </c:pt>
              </c:strCache>
            </c:strRef>
          </c:tx>
          <c:spPr>
            <a:solidFill>
              <a:schemeClr val="accent3"/>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'6.5'!$E$6:$E$15</c15:sqref>
                  </c15:fullRef>
                </c:ext>
              </c:extLst>
              <c:f>('6.5'!$E$6,'6.5'!$E$9:$E$15)</c:f>
              <c:numCache>
                <c:formatCode>#,##0.00</c:formatCode>
                <c:ptCount val="7"/>
                <c:pt idx="0">
                  <c:v>7.0867181900000018</c:v>
                </c:pt>
                <c:pt idx="1">
                  <c:v>6.826306589999998</c:v>
                </c:pt>
                <c:pt idx="2">
                  <c:v>5.396813390000017</c:v>
                </c:pt>
                <c:pt idx="3">
                  <c:v>3.845118110000004</c:v>
                </c:pt>
                <c:pt idx="4">
                  <c:v>3.4594582651112527</c:v>
                </c:pt>
                <c:pt idx="5">
                  <c:v>2.3968245022973789</c:v>
                </c:pt>
                <c:pt idx="6">
                  <c:v>1.7978712490701227</c:v>
                </c:pt>
              </c:numCache>
            </c:numRef>
          </c:val>
          <c:extLst>
            <c:ext xmlns:c16="http://schemas.microsoft.com/office/drawing/2014/chart" uri="{C3380CC4-5D6E-409C-BE32-E72D297353CC}">
              <c16:uniqueId val="{00000002-5BEF-4AC4-B3A6-857819B737C3}"/>
            </c:ext>
          </c:extLst>
        </c:ser>
        <c:ser>
          <c:idx val="3"/>
          <c:order val="3"/>
          <c:tx>
            <c:strRef>
              <c:f>'6.5'!$F$4</c:f>
              <c:strCache>
                <c:ptCount val="1"/>
                <c:pt idx="0">
                  <c:v>Aviation Turbine Fuel</c:v>
                </c:pt>
              </c:strCache>
            </c:strRef>
          </c:tx>
          <c:spPr>
            <a:solidFill>
              <a:schemeClr val="accent4"/>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'6.5'!$F$6:$F$15</c15:sqref>
                  </c15:fullRef>
                </c:ext>
              </c:extLst>
              <c:f>('6.5'!$F$6,'6.5'!$F$9:$F$15)</c:f>
              <c:numCache>
                <c:formatCode>#,##0.00</c:formatCode>
                <c:ptCount val="7"/>
                <c:pt idx="0">
                  <c:v>5.7228986299999995</c:v>
                </c:pt>
                <c:pt idx="1">
                  <c:v>6.2617449199999999</c:v>
                </c:pt>
                <c:pt idx="2">
                  <c:v>6.9993654299999868</c:v>
                </c:pt>
                <c:pt idx="3">
                  <c:v>7.6348632700000048</c:v>
                </c:pt>
                <c:pt idx="4">
                  <c:v>8.302057768925696</c:v>
                </c:pt>
                <c:pt idx="5">
                  <c:v>7.9986090355175374</c:v>
                </c:pt>
                <c:pt idx="6">
                  <c:v>3.6977549794394946</c:v>
                </c:pt>
              </c:numCache>
            </c:numRef>
          </c:val>
          <c:extLst xmlns:c15="http://schemas.microsoft.com/office/drawing/2012/chart">
            <c:ext xmlns:c16="http://schemas.microsoft.com/office/drawing/2014/chart" uri="{C3380CC4-5D6E-409C-BE32-E72D297353CC}">
              <c16:uniqueId val="{00000003-5BEF-4AC4-B3A6-857819B737C3}"/>
            </c:ext>
          </c:extLst>
        </c:ser>
        <c:ser>
          <c:idx val="4"/>
          <c:order val="4"/>
          <c:tx>
            <c:strRef>
              <c:f>'6.5'!$G$4</c:f>
              <c:strCache>
                <c:ptCount val="1"/>
                <c:pt idx="0">
                  <c:v>High Speed Diesel Oil</c:v>
                </c:pt>
              </c:strCache>
            </c:strRef>
          </c:tx>
          <c:spPr>
            <a:solidFill>
              <a:schemeClr val="accent5"/>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'6.5'!$G$6:$G$15</c15:sqref>
                  </c15:fullRef>
                </c:ext>
              </c:extLst>
              <c:f>('6.5'!$G$6,'6.5'!$G$9:$G$15)</c:f>
              <c:numCache>
                <c:formatCode>#,##0.00</c:formatCode>
                <c:ptCount val="7"/>
                <c:pt idx="0">
                  <c:v>69.416220119999977</c:v>
                </c:pt>
                <c:pt idx="1">
                  <c:v>74.647072010000002</c:v>
                </c:pt>
                <c:pt idx="2">
                  <c:v>76.026571259997382</c:v>
                </c:pt>
                <c:pt idx="3">
                  <c:v>81.073436459989153</c:v>
                </c:pt>
                <c:pt idx="4">
                  <c:v>83.528148922556625</c:v>
                </c:pt>
                <c:pt idx="5">
                  <c:v>82.602012505469673</c:v>
                </c:pt>
                <c:pt idx="6">
                  <c:v>72.712727140732767</c:v>
                </c:pt>
              </c:numCache>
            </c:numRef>
          </c:val>
          <c:extLst>
            <c:ext xmlns:c16="http://schemas.microsoft.com/office/drawing/2014/chart" uri="{C3380CC4-5D6E-409C-BE32-E72D297353CC}">
              <c16:uniqueId val="{00000004-5BEF-4AC4-B3A6-857819B737C3}"/>
            </c:ext>
          </c:extLst>
        </c:ser>
        <c:ser>
          <c:idx val="5"/>
          <c:order val="5"/>
          <c:tx>
            <c:strRef>
              <c:f>'6.5 (Contd.)'!$B$5:$B$6</c:f>
              <c:strCache>
                <c:ptCount val="2"/>
                <c:pt idx="0">
                  <c:v>Fuel  Oil</c:v>
                </c:pt>
              </c:strCache>
            </c:strRef>
          </c:tx>
          <c:spPr>
            <a:solidFill>
              <a:schemeClr val="accent6"/>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 (Contd.)'!$B$8:$B$17</c15:sqref>
                  </c15:fullRef>
                </c:ext>
              </c:extLst>
              <c:f>('6.5 (Contd.)'!$B$8,'6.5 (Contd.)'!$B$11:$B$17)</c:f>
              <c:numCache>
                <c:formatCode>#,##0.00</c:formatCode>
                <c:ptCount val="7"/>
                <c:pt idx="0">
                  <c:v>5.9608562199999984</c:v>
                </c:pt>
                <c:pt idx="1">
                  <c:v>6.6323055200000001</c:v>
                </c:pt>
                <c:pt idx="2">
                  <c:v>7.1504293600000155</c:v>
                </c:pt>
                <c:pt idx="3">
                  <c:v>6.7209720399999879</c:v>
                </c:pt>
                <c:pt idx="4">
                  <c:v>6.5635669851158269</c:v>
                </c:pt>
                <c:pt idx="5">
                  <c:v>6.3015391187901377</c:v>
                </c:pt>
                <c:pt idx="6">
                  <c:v>5.5864816403751236</c:v>
                </c:pt>
              </c:numCache>
            </c:numRef>
          </c:val>
          <c:extLst>
            <c:ext xmlns:c16="http://schemas.microsoft.com/office/drawing/2014/chart" uri="{C3380CC4-5D6E-409C-BE32-E72D297353CC}">
              <c16:uniqueId val="{00000005-5BEF-4AC4-B3A6-857819B737C3}"/>
            </c:ext>
          </c:extLst>
        </c:ser>
        <c:ser>
          <c:idx val="6"/>
          <c:order val="6"/>
          <c:tx>
            <c:strRef>
              <c:f>'6.5 (Contd.)'!$C$5</c:f>
              <c:strCache>
                <c:ptCount val="1"/>
                <c:pt idx="0">
                  <c:v>Lubricants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 (Contd.)'!$C$8:$C$17</c15:sqref>
                  </c15:fullRef>
                </c:ext>
              </c:extLst>
              <c:f>('6.5 (Contd.)'!$C$8,'6.5 (Contd.)'!$C$11:$C$17)</c:f>
              <c:numCache>
                <c:formatCode>#,##0.00</c:formatCode>
                <c:ptCount val="7"/>
                <c:pt idx="0">
                  <c:v>3.3100125299999998</c:v>
                </c:pt>
                <c:pt idx="1">
                  <c:v>3.5711606000000002</c:v>
                </c:pt>
                <c:pt idx="2">
                  <c:v>3.4700676399999493</c:v>
                </c:pt>
                <c:pt idx="3">
                  <c:v>3.8838833119998855</c:v>
                </c:pt>
                <c:pt idx="4">
                  <c:v>3.6679440164187969</c:v>
                </c:pt>
                <c:pt idx="5">
                  <c:v>3.833387781892208</c:v>
                </c:pt>
                <c:pt idx="6">
                  <c:v>4.0972981706984664</c:v>
                </c:pt>
              </c:numCache>
            </c:numRef>
          </c:val>
          <c:extLst>
            <c:ext xmlns:c16="http://schemas.microsoft.com/office/drawing/2014/chart" uri="{C3380CC4-5D6E-409C-BE32-E72D297353CC}">
              <c16:uniqueId val="{00000006-5BEF-4AC4-B3A6-857819B737C3}"/>
            </c:ext>
          </c:extLst>
        </c:ser>
        <c:ser>
          <c:idx val="7"/>
          <c:order val="7"/>
          <c:tx>
            <c:strRef>
              <c:f>'6.5'!$D$4</c:f>
              <c:strCache>
                <c:ptCount val="1"/>
                <c:pt idx="0">
                  <c:v>Naphtha</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'6.5'!$D$6:$D$15</c15:sqref>
                  </c15:fullRef>
                </c:ext>
              </c:extLst>
              <c:f>('6.5'!$D$6,'6.5'!$D$9:$D$15)</c:f>
              <c:numCache>
                <c:formatCode>#,##0.00</c:formatCode>
                <c:ptCount val="7"/>
                <c:pt idx="0">
                  <c:v>11.082028709999999</c:v>
                </c:pt>
                <c:pt idx="1">
                  <c:v>13.270841390000001</c:v>
                </c:pt>
                <c:pt idx="2">
                  <c:v>13.240780590000004</c:v>
                </c:pt>
                <c:pt idx="3">
                  <c:v>12.888606990000003</c:v>
                </c:pt>
                <c:pt idx="4">
                  <c:v>14.13123164352109</c:v>
                </c:pt>
                <c:pt idx="5">
                  <c:v>14.267778782545445</c:v>
                </c:pt>
                <c:pt idx="6">
                  <c:v>14.100355452353556</c:v>
                </c:pt>
              </c:numCache>
            </c:numRef>
          </c:val>
          <c:extLst>
            <c:ext xmlns:c16="http://schemas.microsoft.com/office/drawing/2014/chart" uri="{C3380CC4-5D6E-409C-BE32-E72D297353CC}">
              <c16:uniqueId val="{00000007-5BEF-4AC4-B3A6-857819B737C3}"/>
            </c:ext>
          </c:extLst>
        </c:ser>
        <c:ser>
          <c:idx val="8"/>
          <c:order val="8"/>
          <c:tx>
            <c:strRef>
              <c:f>'6.5 (Contd.)'!$E$5:$E$6</c:f>
              <c:strCache>
                <c:ptCount val="2"/>
                <c:pt idx="0">
                  <c:v>Petroleum
coke</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 (Contd.)'!$E$8:$E$17</c15:sqref>
                  </c15:fullRef>
                </c:ext>
              </c:extLst>
              <c:f>('6.5 (Contd.)'!$E$8,'6.5 (Contd.)'!$E$11:$E$17)</c:f>
              <c:numCache>
                <c:formatCode>#,##0.00</c:formatCode>
                <c:ptCount val="7"/>
                <c:pt idx="0">
                  <c:v>14.557450646000001</c:v>
                </c:pt>
                <c:pt idx="1">
                  <c:v>19.297422278999999</c:v>
                </c:pt>
                <c:pt idx="2">
                  <c:v>23.963986065000011</c:v>
                </c:pt>
                <c:pt idx="3">
                  <c:v>25.656728721999993</c:v>
                </c:pt>
                <c:pt idx="4">
                  <c:v>21.345929859999977</c:v>
                </c:pt>
                <c:pt idx="5">
                  <c:v>21.708158824999988</c:v>
                </c:pt>
                <c:pt idx="6">
                  <c:v>15.605152572000001</c:v>
                </c:pt>
              </c:numCache>
            </c:numRef>
          </c:val>
          <c:extLst>
            <c:ext xmlns:c16="http://schemas.microsoft.com/office/drawing/2014/chart" uri="{C3380CC4-5D6E-409C-BE32-E72D297353CC}">
              <c16:uniqueId val="{00000008-5BEF-4AC4-B3A6-857819B737C3}"/>
            </c:ext>
          </c:extLst>
        </c:ser>
        <c:ser>
          <c:idx val="9"/>
          <c:order val="9"/>
          <c:tx>
            <c:strRef>
              <c:f>'6.5 (Contd.)'!$C$5</c:f>
              <c:strCache>
                <c:ptCount val="1"/>
                <c:pt idx="0">
                  <c:v>Lubricants</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 (Contd.)'!$C$8:$C$17</c15:sqref>
                  </c15:fullRef>
                </c:ext>
              </c:extLst>
              <c:f>('6.5 (Contd.)'!$C$8,'6.5 (Contd.)'!$C$11:$C$17)</c:f>
              <c:numCache>
                <c:formatCode>#,##0.00</c:formatCode>
                <c:ptCount val="7"/>
                <c:pt idx="0">
                  <c:v>3.3100125299999998</c:v>
                </c:pt>
                <c:pt idx="1">
                  <c:v>3.5711606000000002</c:v>
                </c:pt>
                <c:pt idx="2">
                  <c:v>3.4700676399999493</c:v>
                </c:pt>
                <c:pt idx="3">
                  <c:v>3.8838833119998855</c:v>
                </c:pt>
                <c:pt idx="4">
                  <c:v>3.6679440164187969</c:v>
                </c:pt>
                <c:pt idx="5">
                  <c:v>3.833387781892208</c:v>
                </c:pt>
                <c:pt idx="6">
                  <c:v>4.0972981706984664</c:v>
                </c:pt>
              </c:numCache>
            </c:numRef>
          </c:val>
          <c:extLst>
            <c:ext xmlns:c16="http://schemas.microsoft.com/office/drawing/2014/chart" uri="{C3380CC4-5D6E-409C-BE32-E72D297353CC}">
              <c16:uniqueId val="{00000009-5BEF-4AC4-B3A6-857819B737C3}"/>
            </c:ext>
          </c:extLst>
        </c:ser>
        <c:ser>
          <c:idx val="10"/>
          <c:order val="10"/>
          <c:tx>
            <c:strRef>
              <c:f>'6.5 (Contd.)'!$D$5</c:f>
              <c:strCache>
                <c:ptCount val="1"/>
                <c:pt idx="0">
                  <c:v>Bitumen</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'6.5'!$A$6:$A$15</c15:sqref>
                  </c15:fullRef>
                </c:ext>
              </c:extLst>
              <c:f>('6.5'!$A$6,'6.5'!$A$9:$A$15)</c:f>
              <c:strCache>
                <c:ptCount val="7"/>
                <c:pt idx="0">
                  <c:v>2014-15</c:v>
                </c:pt>
                <c:pt idx="1">
                  <c:v>2015-16</c:v>
                </c:pt>
                <c:pt idx="2">
                  <c:v>2016-17</c:v>
                </c:pt>
                <c:pt idx="3">
                  <c:v>2017-18</c:v>
                </c:pt>
                <c:pt idx="4">
                  <c:v>2018-19</c:v>
                </c:pt>
                <c:pt idx="5">
                  <c:v>2019-20</c:v>
                </c:pt>
                <c:pt idx="6">
                  <c:v>2020-21 </c:v>
                </c:pt>
              </c:strCache>
            </c:strRef>
          </c:cat>
          <c:val>
            <c:numRef>
              <c:extLst>
                <c:ext xmlns:c15="http://schemas.microsoft.com/office/drawing/2012/chart" uri="{02D57815-91ED-43cb-92C2-25804820EDAC}">
                  <c15:fullRef>
                    <c15:sqref>'6.5 (Contd.)'!$D$8:$D$17</c15:sqref>
                  </c15:fullRef>
                </c:ext>
              </c:extLst>
              <c:f>('6.5 (Contd.)'!$D$8,'6.5 (Contd.)'!$D$11:$D$17)</c:f>
              <c:numCache>
                <c:formatCode>#,##0.00</c:formatCode>
                <c:ptCount val="7"/>
                <c:pt idx="0">
                  <c:v>5.0728328610000011</c:v>
                </c:pt>
                <c:pt idx="1">
                  <c:v>5.9379387530000001</c:v>
                </c:pt>
                <c:pt idx="2">
                  <c:v>5.9355010180000169</c:v>
                </c:pt>
                <c:pt idx="3">
                  <c:v>6.0858515270000115</c:v>
                </c:pt>
                <c:pt idx="4">
                  <c:v>6.7076965819999916</c:v>
                </c:pt>
                <c:pt idx="5">
                  <c:v>6.7203688499999874</c:v>
                </c:pt>
                <c:pt idx="6">
                  <c:v>7.5239153900000071</c:v>
                </c:pt>
              </c:numCache>
            </c:numRef>
          </c:val>
          <c:extLst>
            <c:ext xmlns:c16="http://schemas.microsoft.com/office/drawing/2014/chart" uri="{C3380CC4-5D6E-409C-BE32-E72D297353CC}">
              <c16:uniqueId val="{0000000A-5BEF-4AC4-B3A6-857819B737C3}"/>
            </c:ext>
          </c:extLst>
        </c:ser>
        <c:dLbls>
          <c:showLegendKey val="0"/>
          <c:showVal val="0"/>
          <c:showCatName val="0"/>
          <c:showSerName val="0"/>
          <c:showPercent val="0"/>
          <c:showBubbleSize val="0"/>
        </c:dLbls>
        <c:gapWidth val="402"/>
        <c:overlap val="4"/>
        <c:axId val="110108672"/>
        <c:axId val="110110208"/>
        <c:extLst/>
      </c:barChart>
      <c:catAx>
        <c:axId val="11010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10110208"/>
        <c:crosses val="autoZero"/>
        <c:auto val="1"/>
        <c:lblAlgn val="ctr"/>
        <c:lblOffset val="100"/>
        <c:noMultiLvlLbl val="0"/>
      </c:catAx>
      <c:valAx>
        <c:axId val="110110208"/>
        <c:scaling>
          <c:orientation val="minMax"/>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10108672"/>
        <c:crosses val="autoZero"/>
        <c:crossBetween val="between"/>
      </c:valAx>
      <c:spPr>
        <a:noFill/>
        <a:ln>
          <a:noFill/>
        </a:ln>
        <a:effectLst/>
      </c:spPr>
    </c:plotArea>
    <c:legend>
      <c:legendPos val="b"/>
      <c:layout>
        <c:manualLayout>
          <c:xMode val="edge"/>
          <c:yMode val="edge"/>
          <c:x val="6.8240366350602585E-2"/>
          <c:y val="0.74182059018323665"/>
          <c:w val="0.87553127931080765"/>
          <c:h val="0.18341305467657701"/>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16</xdr:col>
      <xdr:colOff>85725</xdr:colOff>
      <xdr:row>16</xdr:row>
      <xdr:rowOff>438150</xdr:rowOff>
    </xdr:from>
    <xdr:ext cx="3219451" cy="304800"/>
    <xdr:sp macro="" textlink="">
      <xdr:nvSpPr>
        <xdr:cNvPr id="3" name="TextBox 2">
          <a:extLst>
            <a:ext uri="{FF2B5EF4-FFF2-40B4-BE49-F238E27FC236}">
              <a16:creationId xmlns:a16="http://schemas.microsoft.com/office/drawing/2014/main" id="{8524A4A9-16D4-4787-90CD-CCBA753C90D7}"/>
            </a:ext>
          </a:extLst>
        </xdr:cNvPr>
        <xdr:cNvSpPr txBox="1"/>
      </xdr:nvSpPr>
      <xdr:spPr>
        <a:xfrm>
          <a:off x="10734675" y="4248150"/>
          <a:ext cx="3219451"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rPr>
            <a:t>Total Coal Consumption =</a:t>
          </a:r>
          <a:r>
            <a:rPr lang="en-US" sz="1100" baseline="0">
              <a:solidFill>
                <a:schemeClr val="bg1"/>
              </a:solidFill>
            </a:rPr>
            <a:t> 1028.12 Million Tonne</a:t>
          </a:r>
          <a:endParaRPr lang="en-US" sz="11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228600</xdr:colOff>
      <xdr:row>2</xdr:row>
      <xdr:rowOff>76199</xdr:rowOff>
    </xdr:from>
    <xdr:to>
      <xdr:col>46</xdr:col>
      <xdr:colOff>476250</xdr:colOff>
      <xdr:row>18</xdr:row>
      <xdr:rowOff>333374</xdr:rowOff>
    </xdr:to>
    <xdr:graphicFrame macro="">
      <xdr:nvGraphicFramePr>
        <xdr:cNvPr id="2" name="Chart 1">
          <a:extLst>
            <a:ext uri="{FF2B5EF4-FFF2-40B4-BE49-F238E27FC236}">
              <a16:creationId xmlns:a16="http://schemas.microsoft.com/office/drawing/2014/main" id="{57B17D30-CCD9-479E-8577-D8D8EE890D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21</xdr:col>
      <xdr:colOff>352425</xdr:colOff>
      <xdr:row>37</xdr:row>
      <xdr:rowOff>114300</xdr:rowOff>
    </xdr:from>
    <xdr:ext cx="2152650" cy="570136"/>
    <xdr:sp macro="" textlink="">
      <xdr:nvSpPr>
        <xdr:cNvPr id="4" name="TextBox 3">
          <a:extLst>
            <a:ext uri="{FF2B5EF4-FFF2-40B4-BE49-F238E27FC236}">
              <a16:creationId xmlns:a16="http://schemas.microsoft.com/office/drawing/2014/main" id="{B11E4E95-B766-4FF4-8E87-C564D87521D2}"/>
            </a:ext>
          </a:extLst>
        </xdr:cNvPr>
        <xdr:cNvSpPr txBox="1"/>
      </xdr:nvSpPr>
      <xdr:spPr>
        <a:xfrm>
          <a:off x="14516100" y="8324850"/>
          <a:ext cx="2152650" cy="570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D/Downloads/02_Energy%20Statistics%20Publication-Format%20for%20ES-2023_Final_06.03.2023%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6.5%20(Contd.)"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Owner\My%20Documents\BP%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RC\Energy%20Statistics%20Unit\Energy%20Balance\Chapter%207\IEA%20Energy%20Balance%20Builder_India_2020-21%20-%20Calcul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Position"/>
      <sheetName val="1.1"/>
      <sheetName val="1.1A"/>
      <sheetName val="1.2"/>
      <sheetName val="1.3"/>
      <sheetName val="Installed Capacity"/>
      <sheetName val="2.1"/>
      <sheetName val="2.1 continue"/>
      <sheetName val="2.2"/>
      <sheetName val="2.3"/>
      <sheetName val="2.4"/>
      <sheetName val="2.5"/>
      <sheetName val="2.6"/>
      <sheetName val="2.7"/>
      <sheetName val="Production"/>
      <sheetName val="3.1"/>
      <sheetName val="3.2"/>
      <sheetName val="3.3"/>
      <sheetName val="3.3 (A&amp;B)"/>
      <sheetName val="3.4"/>
      <sheetName val="conti. 3.4"/>
      <sheetName val="3.5"/>
      <sheetName val="3.6"/>
      <sheetName val="Foreign Trade"/>
      <sheetName val="4.1"/>
      <sheetName val="4.3"/>
      <sheetName val="4.2"/>
      <sheetName val="Availability"/>
      <sheetName val="5.1"/>
      <sheetName val="5.2"/>
      <sheetName val="5.3"/>
      <sheetName val="5.4"/>
      <sheetName val="Consumption"/>
      <sheetName val="6.1"/>
      <sheetName val="6.2"/>
      <sheetName val="6.3"/>
      <sheetName val="6.4"/>
      <sheetName val="6.5"/>
      <sheetName val="6.5 (Contd.)"/>
      <sheetName val="6.6"/>
      <sheetName val="6.6 conti"/>
      <sheetName val="6.6 conti 1"/>
      <sheetName val="Base Tables for 6.6"/>
      <sheetName val="6.7"/>
      <sheetName val="6.8"/>
      <sheetName val="6.9"/>
      <sheetName val="Energy Balance"/>
      <sheetName val="7.1_FY-2020-21(F)"/>
      <sheetName val="Data in physical units_1"/>
      <sheetName val="Conversion factors_1"/>
      <sheetName val="Disaggregated Balance_1"/>
      <sheetName val="Aggregated Balance_1"/>
      <sheetName val="7.2_FY-2020-21(F)"/>
      <sheetName val="Sankey Diagram(2020-21(F))"/>
      <sheetName val="7.3_FY-2021-22(P)"/>
      <sheetName val="Data in physical units_2"/>
      <sheetName val="Conversion factors_2"/>
      <sheetName val="Disaggregated Balance_2"/>
      <sheetName val="Aggregated Balance_2"/>
      <sheetName val="7.4_FY-2021-22(P)"/>
      <sheetName val="Sankey Diagram(2021-22(P))"/>
      <sheetName val="Table 7.5"/>
      <sheetName val="Sustainability and Energy"/>
      <sheetName val=" 8.1"/>
      <sheetName val=" 8.2"/>
      <sheetName val="8.3"/>
      <sheetName val="8.4"/>
      <sheetName val="8.4 (2)"/>
      <sheetName val="Supporting Tables(Ch-8)"/>
      <sheetName val="Annexure I"/>
      <sheetName val="Annexure 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B3" t="str">
            <v>Coal #</v>
          </cell>
          <cell r="C3" t="str">
            <v xml:space="preserve">Lignite </v>
          </cell>
          <cell r="D3" t="str">
            <v>Crude Oil** MMT</v>
          </cell>
          <cell r="E3" t="str">
            <v>Natural Gas (Billion Cubic Metres)</v>
          </cell>
          <cell r="F3" t="str">
            <v>Electricity (GWh)</v>
          </cell>
        </row>
        <row r="4">
          <cell r="B4" t="str">
            <v>(Million Tonnes)</v>
          </cell>
        </row>
        <row r="17">
          <cell r="B17">
            <v>13.437791008151532</v>
          </cell>
          <cell r="C17">
            <v>27.488828847552732</v>
          </cell>
          <cell r="D17">
            <v>8.9867534099897597</v>
          </cell>
          <cell r="E17">
            <v>5.0846141643647504</v>
          </cell>
          <cell r="F17">
            <v>5.3724261194332597</v>
          </cell>
        </row>
        <row r="29">
          <cell r="B29" t="str">
            <v>Production</v>
          </cell>
          <cell r="C29" t="str">
            <v>Consumption</v>
          </cell>
        </row>
        <row r="30">
          <cell r="A30" t="str">
            <v>2012-13</v>
          </cell>
          <cell r="B30">
            <v>556.40200000000004</v>
          </cell>
          <cell r="C30">
            <v>713.38944500000025</v>
          </cell>
        </row>
        <row r="31">
          <cell r="A31" t="str">
            <v>2013-14</v>
          </cell>
          <cell r="B31">
            <v>565.76499999999999</v>
          </cell>
          <cell r="C31">
            <v>739.34202300000015</v>
          </cell>
        </row>
        <row r="32">
          <cell r="A32" t="str">
            <v>2014-15</v>
          </cell>
          <cell r="B32">
            <v>609.17899999999997</v>
          </cell>
          <cell r="C32">
            <v>822.13079499999992</v>
          </cell>
        </row>
        <row r="33">
          <cell r="A33" t="str">
            <v>2015-16</v>
          </cell>
          <cell r="B33">
            <v>639.23</v>
          </cell>
          <cell r="C33">
            <v>836.727261</v>
          </cell>
        </row>
        <row r="34">
          <cell r="A34" t="str">
            <v>2016-17</v>
          </cell>
          <cell r="B34">
            <v>657.86799999999994</v>
          </cell>
          <cell r="C34">
            <v>837.22004600000025</v>
          </cell>
        </row>
        <row r="35">
          <cell r="A35" t="str">
            <v>2017-18</v>
          </cell>
          <cell r="B35">
            <v>675.4</v>
          </cell>
          <cell r="C35">
            <v>898.49424700000009</v>
          </cell>
        </row>
        <row r="36">
          <cell r="A36" t="str">
            <v>2018-19</v>
          </cell>
          <cell r="B36">
            <v>728.71799999999996</v>
          </cell>
          <cell r="C36">
            <v>968.36200999999983</v>
          </cell>
        </row>
        <row r="37">
          <cell r="A37" t="str">
            <v>2019-20</v>
          </cell>
          <cell r="B37">
            <v>730.87400000000002</v>
          </cell>
          <cell r="C37">
            <v>955.92399999999998</v>
          </cell>
        </row>
        <row r="38">
          <cell r="A38" t="str">
            <v>2020-21</v>
          </cell>
          <cell r="B38">
            <v>716.08299999999997</v>
          </cell>
          <cell r="C38">
            <v>906.33200000000011</v>
          </cell>
        </row>
        <row r="39">
          <cell r="A39" t="str">
            <v>2021-22 (P)</v>
          </cell>
          <cell r="B39">
            <v>778.19</v>
          </cell>
          <cell r="C39">
            <v>1028.123</v>
          </cell>
        </row>
      </sheetData>
      <sheetData sheetId="34">
        <row r="6">
          <cell r="A6" t="str">
            <v>2012-13</v>
          </cell>
          <cell r="G6">
            <v>25805.146542110244</v>
          </cell>
        </row>
        <row r="7">
          <cell r="A7" t="str">
            <v>2013-14</v>
          </cell>
          <cell r="G7">
            <v>26301.591226815552</v>
          </cell>
        </row>
        <row r="8">
          <cell r="A8" t="str">
            <v>2014-15</v>
          </cell>
          <cell r="G8">
            <v>27841.080105078207</v>
          </cell>
        </row>
        <row r="9">
          <cell r="A9" t="str">
            <v>2015-16</v>
          </cell>
          <cell r="G9">
            <v>28665.231084733146</v>
          </cell>
        </row>
        <row r="10">
          <cell r="A10" t="str">
            <v>2016-17</v>
          </cell>
          <cell r="G10">
            <v>29555.573531005513</v>
          </cell>
        </row>
        <row r="11">
          <cell r="A11" t="str">
            <v>2017-18</v>
          </cell>
          <cell r="G11">
            <v>31152.691765860043</v>
          </cell>
        </row>
        <row r="12">
          <cell r="A12" t="str">
            <v>2018-19</v>
          </cell>
          <cell r="G12">
            <v>32805.012888558609</v>
          </cell>
        </row>
        <row r="13">
          <cell r="A13" t="str">
            <v>2019-20</v>
          </cell>
          <cell r="G13">
            <v>32729.257722504448</v>
          </cell>
        </row>
        <row r="14">
          <cell r="A14" t="str">
            <v>2020-21</v>
          </cell>
          <cell r="G14">
            <v>30354.124491056478</v>
          </cell>
        </row>
        <row r="15">
          <cell r="A15" t="str">
            <v>2021-22 (P)</v>
          </cell>
          <cell r="G15">
            <v>33508.330572293256</v>
          </cell>
        </row>
        <row r="28">
          <cell r="A28" t="str">
            <v xml:space="preserve">Coal </v>
          </cell>
          <cell r="B28">
            <v>15555.500990000002</v>
          </cell>
        </row>
        <row r="29">
          <cell r="A29" t="str">
            <v>Lignite</v>
          </cell>
          <cell r="B29">
            <v>468.45085799999993</v>
          </cell>
        </row>
        <row r="30">
          <cell r="A30" t="str">
            <v>Crude Petroleum</v>
          </cell>
          <cell r="B30">
            <v>10342.248066270002</v>
          </cell>
        </row>
        <row r="31">
          <cell r="A31" t="str">
            <v>Natural Gas</v>
          </cell>
          <cell r="B31">
            <v>2475.4506580232505</v>
          </cell>
        </row>
        <row r="32">
          <cell r="A32" t="str">
            <v>Electricity from Hydro, Nuclear and ORS</v>
          </cell>
          <cell r="B32">
            <v>4666.68</v>
          </cell>
        </row>
      </sheetData>
      <sheetData sheetId="35">
        <row r="3">
          <cell r="B3" t="str">
            <v>Electricity</v>
          </cell>
          <cell r="C3" t="str">
            <v>Steel  &amp; Washery + Import Coking</v>
          </cell>
          <cell r="D3" t="str">
            <v>Cement</v>
          </cell>
          <cell r="E3" t="str">
            <v xml:space="preserve">Paper </v>
          </cell>
          <cell r="F3" t="str">
            <v>Textile</v>
          </cell>
          <cell r="G3" t="str">
            <v>Sponge Iron</v>
          </cell>
          <cell r="H3" t="str">
            <v>Fertilizers &amp;chemicals</v>
          </cell>
          <cell r="I3" t="str">
            <v>Bricks</v>
          </cell>
          <cell r="J3" t="str">
            <v>Others plus import non-coking *</v>
          </cell>
        </row>
        <row r="16">
          <cell r="B16">
            <v>69.044268049639982</v>
          </cell>
          <cell r="C16">
            <v>6.3592585712020835</v>
          </cell>
          <cell r="D16">
            <v>0.70905913008462995</v>
          </cell>
          <cell r="E16">
            <v>0.12158078362219306</v>
          </cell>
          <cell r="F16">
            <v>7.9756994056158648E-3</v>
          </cell>
          <cell r="G16">
            <v>0.84347884445732657</v>
          </cell>
          <cell r="H16">
            <v>0.14229814915141475</v>
          </cell>
          <cell r="I16">
            <v>2.1398217917505979E-3</v>
          </cell>
          <cell r="J16">
            <v>22.769940950645008</v>
          </cell>
        </row>
      </sheetData>
      <sheetData sheetId="36"/>
      <sheetData sheetId="37">
        <row r="4">
          <cell r="B4" t="str">
            <v>LPG</v>
          </cell>
          <cell r="C4" t="str">
            <v>Petrol</v>
          </cell>
          <cell r="D4" t="str">
            <v>Naphtha</v>
          </cell>
          <cell r="E4" t="str">
            <v>Kerosene</v>
          </cell>
          <cell r="F4" t="str">
            <v>Aviation Turbine Fuel</v>
          </cell>
          <cell r="G4" t="str">
            <v>High Speed Diesel Oil</v>
          </cell>
        </row>
        <row r="6">
          <cell r="A6" t="str">
            <v>2011-12</v>
          </cell>
          <cell r="B6">
            <v>15.3497</v>
          </cell>
          <cell r="C6">
            <v>14.9924</v>
          </cell>
          <cell r="D6">
            <v>11.221500000000001</v>
          </cell>
          <cell r="E6">
            <v>8.2286999999999999</v>
          </cell>
          <cell r="F6">
            <v>5.5361000000000002</v>
          </cell>
          <cell r="G6">
            <v>64.75</v>
          </cell>
        </row>
        <row r="7">
          <cell r="A7" t="str">
            <v>2012-13</v>
          </cell>
          <cell r="B7">
            <v>15.600700000000002</v>
          </cell>
          <cell r="C7">
            <v>15.7439</v>
          </cell>
          <cell r="D7">
            <v>12.289400000000002</v>
          </cell>
          <cell r="E7">
            <v>7.5015000000000001</v>
          </cell>
          <cell r="F7">
            <v>5.2705000000000002</v>
          </cell>
          <cell r="G7">
            <v>69.079900000000009</v>
          </cell>
        </row>
        <row r="8">
          <cell r="A8" t="str">
            <v>2013-14</v>
          </cell>
          <cell r="B8">
            <v>16.293648826000002</v>
          </cell>
          <cell r="C8">
            <v>17.12825591</v>
          </cell>
          <cell r="D8">
            <v>11.30520265</v>
          </cell>
          <cell r="E8">
            <v>7.1647700400000014</v>
          </cell>
          <cell r="F8">
            <v>5.5045869000000005</v>
          </cell>
          <cell r="G8">
            <v>68.363923710000009</v>
          </cell>
        </row>
        <row r="9">
          <cell r="A9" t="str">
            <v>2014-15</v>
          </cell>
          <cell r="B9">
            <v>18.000102374999997</v>
          </cell>
          <cell r="C9">
            <v>19.075402440000001</v>
          </cell>
          <cell r="D9">
            <v>11.082028709999999</v>
          </cell>
          <cell r="E9">
            <v>7.0867181900000018</v>
          </cell>
          <cell r="F9">
            <v>5.7228986299999995</v>
          </cell>
          <cell r="G9">
            <v>69.416220119999977</v>
          </cell>
        </row>
        <row r="10">
          <cell r="A10" t="str">
            <v>2015-16</v>
          </cell>
          <cell r="B10">
            <v>19.623222261999999</v>
          </cell>
          <cell r="C10">
            <v>21.846630900000008</v>
          </cell>
          <cell r="D10">
            <v>13.270841390000001</v>
          </cell>
          <cell r="E10">
            <v>6.826306589999998</v>
          </cell>
          <cell r="F10">
            <v>6.2617449199999999</v>
          </cell>
          <cell r="G10">
            <v>74.647072010000002</v>
          </cell>
        </row>
        <row r="11">
          <cell r="A11" t="str">
            <v>2016-17</v>
          </cell>
          <cell r="B11">
            <v>21.608210237999899</v>
          </cell>
          <cell r="C11">
            <v>23.764934029999498</v>
          </cell>
          <cell r="D11">
            <v>13.240780590000004</v>
          </cell>
          <cell r="E11">
            <v>5.396813390000017</v>
          </cell>
          <cell r="F11">
            <v>6.9993654299999868</v>
          </cell>
          <cell r="G11">
            <v>76.026571259997382</v>
          </cell>
        </row>
        <row r="12">
          <cell r="A12" t="str">
            <v>2017-18</v>
          </cell>
          <cell r="B12">
            <v>23.341821038999726</v>
          </cell>
          <cell r="C12">
            <v>26.174478359999483</v>
          </cell>
          <cell r="D12">
            <v>12.888606990000003</v>
          </cell>
          <cell r="E12">
            <v>3.845118110000004</v>
          </cell>
          <cell r="F12">
            <v>7.6348632700000048</v>
          </cell>
          <cell r="G12">
            <v>81.073436459989153</v>
          </cell>
        </row>
        <row r="13">
          <cell r="A13" t="str">
            <v>2018-19</v>
          </cell>
          <cell r="B13">
            <v>24.906789338279381</v>
          </cell>
          <cell r="C13">
            <v>28.284413977449784</v>
          </cell>
          <cell r="D13">
            <v>14.13123164352109</v>
          </cell>
          <cell r="E13">
            <v>3.4594582651112527</v>
          </cell>
          <cell r="F13">
            <v>8.302057768925696</v>
          </cell>
          <cell r="G13">
            <v>83.528148922556625</v>
          </cell>
        </row>
        <row r="14">
          <cell r="A14" t="str">
            <v>2019-20</v>
          </cell>
          <cell r="B14">
            <v>26.329779999006472</v>
          </cell>
          <cell r="C14">
            <v>29.975488406249358</v>
          </cell>
          <cell r="D14">
            <v>14.267778782545445</v>
          </cell>
          <cell r="E14">
            <v>2.3968245022973789</v>
          </cell>
          <cell r="F14">
            <v>7.9986090355175374</v>
          </cell>
          <cell r="G14">
            <v>82.602012505469673</v>
          </cell>
        </row>
        <row r="15">
          <cell r="A15" t="str">
            <v xml:space="preserve">2020-21 </v>
          </cell>
          <cell r="B15">
            <v>27.55842637840453</v>
          </cell>
          <cell r="C15">
            <v>27.968993710450441</v>
          </cell>
          <cell r="D15">
            <v>14.100355452353556</v>
          </cell>
          <cell r="E15">
            <v>1.7978712490701227</v>
          </cell>
          <cell r="F15">
            <v>3.6977549794394946</v>
          </cell>
          <cell r="G15">
            <v>72.712727140732767</v>
          </cell>
        </row>
      </sheetData>
      <sheetData sheetId="38">
        <row r="5">
          <cell r="B5" t="str">
            <v>Fuel  Oil</v>
          </cell>
          <cell r="C5" t="str">
            <v>Lubricants</v>
          </cell>
          <cell r="D5" t="str">
            <v>Bitumen</v>
          </cell>
          <cell r="E5" t="str">
            <v>Petroleum
coke</v>
          </cell>
        </row>
        <row r="8">
          <cell r="B8">
            <v>9.3065999999999995</v>
          </cell>
          <cell r="C8">
            <v>2.6326000000000001</v>
          </cell>
          <cell r="D8">
            <v>4.6381000000000006</v>
          </cell>
          <cell r="E8">
            <v>6.1376999999999997</v>
          </cell>
        </row>
        <row r="9">
          <cell r="A9" t="str">
            <v>2012-13</v>
          </cell>
          <cell r="B9">
            <v>7.6563999999999997</v>
          </cell>
          <cell r="C9">
            <v>3.1959999999999997</v>
          </cell>
          <cell r="D9">
            <v>4.676000000000001</v>
          </cell>
          <cell r="E9">
            <v>10.1348</v>
          </cell>
          <cell r="G9">
            <v>157.05670000000001</v>
          </cell>
        </row>
        <row r="10">
          <cell r="A10" t="str">
            <v>2013-14</v>
          </cell>
          <cell r="B10">
            <v>6.2356722999999992</v>
          </cell>
          <cell r="C10">
            <v>3.3053054350000002</v>
          </cell>
          <cell r="D10">
            <v>5.0069575500000001</v>
          </cell>
          <cell r="E10">
            <v>11.755777878</v>
          </cell>
          <cell r="G10">
            <v>158.40685352</v>
          </cell>
        </row>
        <row r="11">
          <cell r="A11" t="str">
            <v>2014-15</v>
          </cell>
          <cell r="B11">
            <v>5.9608562199999984</v>
          </cell>
          <cell r="C11">
            <v>3.3100125299999998</v>
          </cell>
          <cell r="D11">
            <v>5.0728328610000011</v>
          </cell>
          <cell r="E11">
            <v>14.557450646000001</v>
          </cell>
          <cell r="G11">
            <v>165.52011833799997</v>
          </cell>
        </row>
        <row r="12">
          <cell r="A12" t="str">
            <v>2015-16</v>
          </cell>
          <cell r="B12">
            <v>6.6323055200000001</v>
          </cell>
          <cell r="C12">
            <v>3.5711606000000002</v>
          </cell>
          <cell r="D12">
            <v>5.9379387530000001</v>
          </cell>
          <cell r="E12">
            <v>19.297422278999999</v>
          </cell>
          <cell r="G12">
            <v>184.673902777</v>
          </cell>
        </row>
        <row r="13">
          <cell r="A13" t="str">
            <v>2016-17</v>
          </cell>
          <cell r="B13">
            <v>7.1504293600000155</v>
          </cell>
          <cell r="C13">
            <v>3.4700676399999493</v>
          </cell>
          <cell r="D13">
            <v>5.9355010180000169</v>
          </cell>
          <cell r="E13">
            <v>23.963986065000011</v>
          </cell>
          <cell r="G13">
            <v>194.59726743199676</v>
          </cell>
        </row>
        <row r="14">
          <cell r="A14" t="str">
            <v>2017-18</v>
          </cell>
          <cell r="B14">
            <v>6.7209720399999879</v>
          </cell>
          <cell r="C14">
            <v>3.8838833119998855</v>
          </cell>
          <cell r="D14">
            <v>6.0858515270000115</v>
          </cell>
          <cell r="E14">
            <v>25.656728721999993</v>
          </cell>
          <cell r="G14">
            <v>206.16616683998819</v>
          </cell>
        </row>
        <row r="15">
          <cell r="A15" t="str">
            <v>2018-19</v>
          </cell>
          <cell r="B15">
            <v>6.5635669851158269</v>
          </cell>
          <cell r="C15">
            <v>3.6679440164187969</v>
          </cell>
          <cell r="D15">
            <v>6.7076965819999916</v>
          </cell>
          <cell r="E15">
            <v>21.345929859999977</v>
          </cell>
          <cell r="G15">
            <v>213.2162592088502</v>
          </cell>
        </row>
        <row r="16">
          <cell r="A16" t="str">
            <v>2019-20</v>
          </cell>
          <cell r="B16">
            <v>6.3015391187901377</v>
          </cell>
          <cell r="C16">
            <v>3.833387781892208</v>
          </cell>
          <cell r="D16">
            <v>6.7203688499999874</v>
          </cell>
          <cell r="E16">
            <v>21.708158824999988</v>
          </cell>
          <cell r="G16">
            <v>214.12662644980696</v>
          </cell>
        </row>
        <row r="17">
          <cell r="A17" t="str">
            <v xml:space="preserve">2020-21 </v>
          </cell>
          <cell r="B17">
            <v>5.5864816403751236</v>
          </cell>
          <cell r="C17">
            <v>4.0972981706984664</v>
          </cell>
          <cell r="D17">
            <v>7.5239153900000071</v>
          </cell>
          <cell r="E17">
            <v>15.605152572000001</v>
          </cell>
          <cell r="G17">
            <v>194.29532182621671</v>
          </cell>
        </row>
        <row r="18">
          <cell r="A18" t="str">
            <v>2021-22 (P)</v>
          </cell>
          <cell r="G18">
            <v>204.23336637746169</v>
          </cell>
        </row>
        <row r="29">
          <cell r="B29" t="str">
            <v>LPG</v>
          </cell>
          <cell r="C29" t="str">
            <v>Petrol</v>
          </cell>
          <cell r="D29" t="str">
            <v>Naphtha</v>
          </cell>
          <cell r="E29" t="str">
            <v>Kerosene</v>
          </cell>
          <cell r="F29" t="str">
            <v>Aviation Turbine Fuel</v>
          </cell>
          <cell r="G29" t="str">
            <v>High Speed Diesel Oil</v>
          </cell>
          <cell r="H29" t="str">
            <v>Light Diesel Oil</v>
          </cell>
          <cell r="I29" t="str">
            <v>Fuel  Oil</v>
          </cell>
          <cell r="J29" t="str">
            <v>Lubricants</v>
          </cell>
          <cell r="K29" t="str">
            <v>Bitumen</v>
          </cell>
          <cell r="L29" t="str">
            <v>Petroleum
coke</v>
          </cell>
          <cell r="M29" t="str">
            <v>Others</v>
          </cell>
        </row>
        <row r="31">
          <cell r="B31">
            <v>0.13871245816725528</v>
          </cell>
          <cell r="C31">
            <v>0.15104715356091261</v>
          </cell>
          <cell r="D31">
            <v>6.990326039866665E-2</v>
          </cell>
          <cell r="E31">
            <v>7.3134781266625407E-3</v>
          </cell>
          <cell r="F31">
            <v>2.4521131687280123E-2</v>
          </cell>
          <cell r="G31">
            <v>0.3754868111772719</v>
          </cell>
          <cell r="H31">
            <v>4.9967007122401234E-3</v>
          </cell>
          <cell r="I31">
            <v>3.0626103011233363E-2</v>
          </cell>
          <cell r="J31">
            <v>2.237638765175105E-2</v>
          </cell>
          <cell r="K31">
            <v>3.8552201399099935E-2</v>
          </cell>
          <cell r="L31">
            <v>7.7223756963644322E-2</v>
          </cell>
          <cell r="M31">
            <v>5.9240557143981937E-2</v>
          </cell>
        </row>
      </sheetData>
      <sheetData sheetId="39">
        <row r="3">
          <cell r="C3" t="str">
            <v>Transport</v>
          </cell>
          <cell r="D3" t="str">
            <v>Plantation/
Agriculture</v>
          </cell>
          <cell r="E3" t="str">
            <v>Power Generation</v>
          </cell>
          <cell r="F3" t="str">
            <v>Industry</v>
          </cell>
          <cell r="G3" t="str">
            <v>Mining &amp; Quarrying</v>
          </cell>
          <cell r="H3" t="str">
            <v>Resellers/Retail</v>
          </cell>
          <cell r="I3" t="str">
            <v>Misc. Services</v>
          </cell>
          <cell r="J3" t="str">
            <v>Pvt Imports</v>
          </cell>
        </row>
        <row r="11">
          <cell r="B11" t="str">
            <v>2017-18</v>
          </cell>
          <cell r="C11">
            <v>5999.1279399999785</v>
          </cell>
          <cell r="D11">
            <v>617.99339000001146</v>
          </cell>
          <cell r="E11">
            <v>222.79617000000007</v>
          </cell>
          <cell r="F11">
            <v>1154.83536</v>
          </cell>
          <cell r="G11">
            <v>1255.1106899999904</v>
          </cell>
          <cell r="H11">
            <v>69846.396779999952</v>
          </cell>
          <cell r="I11">
            <v>1886.958129999929</v>
          </cell>
          <cell r="J11">
            <v>90.217999999999989</v>
          </cell>
        </row>
        <row r="12">
          <cell r="B12" t="str">
            <v>2018-19</v>
          </cell>
          <cell r="C12">
            <v>6209.5186155231277</v>
          </cell>
          <cell r="D12">
            <v>638.66302707436353</v>
          </cell>
          <cell r="E12">
            <v>222.42666858677816</v>
          </cell>
          <cell r="F12">
            <v>1263.726931347114</v>
          </cell>
          <cell r="G12">
            <v>1465.020065033053</v>
          </cell>
          <cell r="H12">
            <v>71697.177941201488</v>
          </cell>
          <cell r="I12">
            <v>1938.1626737909091</v>
          </cell>
          <cell r="J12">
            <v>93.453000000000003</v>
          </cell>
        </row>
        <row r="13">
          <cell r="B13" t="str">
            <v>2019-20</v>
          </cell>
          <cell r="C13">
            <v>6010.9456039008101</v>
          </cell>
          <cell r="D13">
            <v>615.93154431403991</v>
          </cell>
          <cell r="E13">
            <v>214.00658034710901</v>
          </cell>
          <cell r="F13">
            <v>1334.2919208429698</v>
          </cell>
          <cell r="G13">
            <v>1542.0522626942218</v>
          </cell>
          <cell r="H13">
            <v>70704.079561891049</v>
          </cell>
          <cell r="I13">
            <v>2064.0427894587942</v>
          </cell>
          <cell r="J13">
            <v>116.66224200000001</v>
          </cell>
        </row>
        <row r="14">
          <cell r="B14" t="str">
            <v xml:space="preserve">2020-21 </v>
          </cell>
          <cell r="C14">
            <v>3256.7456582446221</v>
          </cell>
          <cell r="D14">
            <v>570.64802085948588</v>
          </cell>
          <cell r="E14">
            <v>203.55795661157103</v>
          </cell>
          <cell r="F14">
            <v>1355.1340278173543</v>
          </cell>
          <cell r="G14">
            <v>1642.2261066115666</v>
          </cell>
          <cell r="H14">
            <v>63373.553683846709</v>
          </cell>
          <cell r="I14">
            <v>2232.3328107405277</v>
          </cell>
          <cell r="J14">
            <v>78.528875999999997</v>
          </cell>
        </row>
        <row r="15">
          <cell r="B15" t="str">
            <v>2021-22 (P)</v>
          </cell>
          <cell r="C15">
            <v>4088.8833247355396</v>
          </cell>
          <cell r="D15">
            <v>530.42864926444429</v>
          </cell>
          <cell r="E15">
            <v>213.38989902479443</v>
          </cell>
          <cell r="F15">
            <v>1290.4769550917267</v>
          </cell>
          <cell r="G15">
            <v>1540.4355192314019</v>
          </cell>
          <cell r="H15">
            <v>66404.050806801955</v>
          </cell>
          <cell r="I15">
            <v>2551.9516879033699</v>
          </cell>
          <cell r="J15">
            <v>67.318635</v>
          </cell>
        </row>
      </sheetData>
      <sheetData sheetId="40"/>
      <sheetData sheetId="41"/>
      <sheetData sheetId="42"/>
      <sheetData sheetId="43">
        <row r="33">
          <cell r="C33" t="str">
            <v>2012-13</v>
          </cell>
          <cell r="D33" t="str">
            <v>2013-14</v>
          </cell>
          <cell r="E33" t="str">
            <v>2014-15</v>
          </cell>
          <cell r="F33" t="str">
            <v>2015-16</v>
          </cell>
          <cell r="G33" t="str">
            <v>2016-17</v>
          </cell>
          <cell r="H33" t="str">
            <v>2017-18</v>
          </cell>
          <cell r="I33" t="str">
            <v xml:space="preserve">2018-19 </v>
          </cell>
          <cell r="J33" t="str">
            <v xml:space="preserve">2019-20 </v>
          </cell>
          <cell r="K33" t="str">
            <v xml:space="preserve">2020-21 </v>
          </cell>
          <cell r="L33" t="str">
            <v>2021-22 (P)</v>
          </cell>
        </row>
        <row r="34">
          <cell r="A34" t="str">
            <v>Energy Purpose</v>
          </cell>
          <cell r="C34">
            <v>66.011061829255084</v>
          </cell>
          <cell r="D34">
            <v>62.142024476353896</v>
          </cell>
          <cell r="E34">
            <v>61.167705553343168</v>
          </cell>
          <cell r="F34">
            <v>57.340692049755503</v>
          </cell>
          <cell r="G34">
            <v>59.805358387354502</v>
          </cell>
          <cell r="H34">
            <v>62.186003659837951</v>
          </cell>
          <cell r="I34">
            <v>63.787612390592784</v>
          </cell>
          <cell r="J34">
            <v>64.152783902580154</v>
          </cell>
          <cell r="K34">
            <v>61.687087709835396</v>
          </cell>
          <cell r="L34">
            <v>64.097077902078652</v>
          </cell>
        </row>
        <row r="35">
          <cell r="A35" t="str">
            <v>Non-Energy Purpose</v>
          </cell>
          <cell r="C35">
            <v>33.988938170744923</v>
          </cell>
          <cell r="D35">
            <v>37.857975523646111</v>
          </cell>
          <cell r="E35">
            <v>38.832294446656825</v>
          </cell>
          <cell r="F35">
            <v>42.659307950244489</v>
          </cell>
          <cell r="G35">
            <v>40.194641612645491</v>
          </cell>
          <cell r="H35">
            <v>37.813996340162056</v>
          </cell>
          <cell r="I35">
            <v>36.212387609407202</v>
          </cell>
          <cell r="J35">
            <v>35.847216097419846</v>
          </cell>
          <cell r="K35">
            <v>38.312912290164604</v>
          </cell>
          <cell r="L35">
            <v>35.902922097921355</v>
          </cell>
        </row>
      </sheetData>
      <sheetData sheetId="44">
        <row r="4">
          <cell r="B4" t="str">
            <v>Industry</v>
          </cell>
          <cell r="C4" t="str">
            <v>Agriculture</v>
          </cell>
          <cell r="D4" t="str">
            <v>Domestic</v>
          </cell>
          <cell r="E4" t="str">
            <v>Commercial</v>
          </cell>
          <cell r="F4" t="str">
            <v>Traction &amp; Railways</v>
          </cell>
          <cell r="G4" t="str">
            <v>Others</v>
          </cell>
        </row>
        <row r="12">
          <cell r="A12" t="str">
            <v>2017-18</v>
          </cell>
          <cell r="B12">
            <v>468613.29972439917</v>
          </cell>
          <cell r="C12">
            <v>199246.85426496182</v>
          </cell>
          <cell r="D12">
            <v>273545.02135137003</v>
          </cell>
          <cell r="E12">
            <v>93754.853788208915</v>
          </cell>
          <cell r="F12">
            <v>17432.671444986998</v>
          </cell>
          <cell r="G12">
            <v>70834.156538470328</v>
          </cell>
        </row>
        <row r="13">
          <cell r="A13" t="str">
            <v>2018-19</v>
          </cell>
          <cell r="B13">
            <v>519196.29106775671</v>
          </cell>
          <cell r="C13">
            <v>213409.1803170233</v>
          </cell>
          <cell r="D13">
            <v>288243.11205487652</v>
          </cell>
          <cell r="E13">
            <v>98227.645142089241</v>
          </cell>
          <cell r="F13">
            <v>18837.4290478</v>
          </cell>
          <cell r="G13">
            <v>72057.975230869837</v>
          </cell>
        </row>
        <row r="14">
          <cell r="A14" t="str">
            <v>2019-20</v>
          </cell>
          <cell r="B14">
            <v>532819.70353699697</v>
          </cell>
          <cell r="C14">
            <v>211294.89173673053</v>
          </cell>
          <cell r="D14">
            <v>308745.36351549882</v>
          </cell>
          <cell r="E14">
            <v>106047.13414462641</v>
          </cell>
          <cell r="F14">
            <v>19147.986803772001</v>
          </cell>
          <cell r="G14">
            <v>70030.740000000005</v>
          </cell>
        </row>
        <row r="15">
          <cell r="A15" t="str">
            <v>2020-21</v>
          </cell>
          <cell r="B15">
            <v>508776.18513716775</v>
          </cell>
          <cell r="C15">
            <v>221303.43602388777</v>
          </cell>
          <cell r="D15">
            <v>330808.93602107523</v>
          </cell>
          <cell r="E15">
            <v>86950.282447459191</v>
          </cell>
          <cell r="F15">
            <v>14668.016028799999</v>
          </cell>
          <cell r="G15">
            <v>67701.1292376989</v>
          </cell>
        </row>
        <row r="16">
          <cell r="A16" t="str">
            <v>2021-22 (P)</v>
          </cell>
          <cell r="B16">
            <v>533500</v>
          </cell>
          <cell r="C16">
            <v>229000</v>
          </cell>
          <cell r="D16">
            <v>334000</v>
          </cell>
          <cell r="E16">
            <v>107500</v>
          </cell>
          <cell r="F16">
            <v>19800</v>
          </cell>
          <cell r="G16">
            <v>72500</v>
          </cell>
        </row>
        <row r="17">
          <cell r="B17">
            <v>41.155596698295149</v>
          </cell>
          <cell r="C17">
            <v>17.665663812389106</v>
          </cell>
          <cell r="D17">
            <v>25.765640669598088</v>
          </cell>
          <cell r="E17">
            <v>8.2928334490472899</v>
          </cell>
          <cell r="F17">
            <v>1.5274242073594075</v>
          </cell>
          <cell r="G17">
            <v>5.592841163310962</v>
          </cell>
        </row>
      </sheetData>
      <sheetData sheetId="45"/>
      <sheetData sheetId="46"/>
      <sheetData sheetId="47"/>
      <sheetData sheetId="48">
        <row r="4">
          <cell r="B4" t="str">
            <v>SHORT NAMES</v>
          </cell>
          <cell r="C4" t="str">
            <v>ANTCOAL</v>
          </cell>
          <cell r="D4" t="str">
            <v>COKCOAL</v>
          </cell>
          <cell r="E4" t="str">
            <v>BITCOAL</v>
          </cell>
          <cell r="F4" t="str">
            <v>SUBCOAL</v>
          </cell>
          <cell r="G4" t="str">
            <v>LIGNITE</v>
          </cell>
          <cell r="H4" t="str">
            <v>PATFUEL</v>
          </cell>
          <cell r="I4" t="str">
            <v>OVENCOKE</v>
          </cell>
          <cell r="J4" t="str">
            <v>GASCOKE</v>
          </cell>
          <cell r="K4" t="str">
            <v>COALTAR</v>
          </cell>
          <cell r="L4" t="str">
            <v>BKB</v>
          </cell>
          <cell r="M4" t="str">
            <v>GASWKSGS</v>
          </cell>
          <cell r="N4" t="str">
            <v>COKEOVGS</v>
          </cell>
          <cell r="O4" t="str">
            <v>BLFURGS</v>
          </cell>
          <cell r="P4" t="str">
            <v>OXYSTGS</v>
          </cell>
          <cell r="Q4" t="str">
            <v>MANGAS</v>
          </cell>
          <cell r="R4" t="str">
            <v>PEAT</v>
          </cell>
          <cell r="S4" t="str">
            <v>CRUDEOIL</v>
          </cell>
          <cell r="T4" t="str">
            <v>NGL</v>
          </cell>
          <cell r="U4" t="str">
            <v>REFFEEDS</v>
          </cell>
          <cell r="V4" t="str">
            <v>ADDITIVE</v>
          </cell>
          <cell r="W4" t="str">
            <v>NONCRUDE</v>
          </cell>
          <cell r="X4" t="str">
            <v>REFINGAS</v>
          </cell>
          <cell r="Y4" t="str">
            <v>ETHANE</v>
          </cell>
          <cell r="Z4" t="str">
            <v>LPG</v>
          </cell>
          <cell r="AA4" t="str">
            <v>MOTORGAS</v>
          </cell>
          <cell r="AB4" t="str">
            <v>AVGAS</v>
          </cell>
          <cell r="AC4" t="str">
            <v>JETGAS</v>
          </cell>
          <cell r="AD4" t="str">
            <v>JETKERO</v>
          </cell>
          <cell r="AE4" t="str">
            <v>OTHKERO</v>
          </cell>
          <cell r="AF4" t="str">
            <v>GASDIES</v>
          </cell>
          <cell r="AG4" t="str">
            <v>RESFUEL</v>
          </cell>
          <cell r="AH4" t="str">
            <v>NAPHTHA</v>
          </cell>
          <cell r="AI4" t="str">
            <v>WHITESP</v>
          </cell>
          <cell r="AJ4" t="str">
            <v>LUBRIC</v>
          </cell>
          <cell r="AK4" t="str">
            <v>BITUMEN</v>
          </cell>
          <cell r="AL4" t="str">
            <v>PARWAX</v>
          </cell>
          <cell r="AM4" t="str">
            <v>PETCOKE</v>
          </cell>
          <cell r="AN4" t="str">
            <v>ONONSPEC</v>
          </cell>
          <cell r="AO4" t="str">
            <v>NATGAS</v>
          </cell>
          <cell r="AP4" t="str">
            <v>INDWASTE</v>
          </cell>
          <cell r="AQ4" t="str">
            <v>MUNWASTER</v>
          </cell>
          <cell r="AR4" t="str">
            <v>MUNWASTEN</v>
          </cell>
          <cell r="AS4" t="str">
            <v>SBIOMASS</v>
          </cell>
          <cell r="AT4" t="str">
            <v>GBIOMASS</v>
          </cell>
          <cell r="AU4" t="str">
            <v>BIOGASOL</v>
          </cell>
          <cell r="AV4" t="str">
            <v>BIODIESEL</v>
          </cell>
          <cell r="AW4" t="str">
            <v>OBIOLIQ</v>
          </cell>
          <cell r="AX4" t="str">
            <v>RENEWNS</v>
          </cell>
          <cell r="AY4" t="str">
            <v>CHARCOAL</v>
          </cell>
          <cell r="AZ4" t="str">
            <v>NUCLEAR</v>
          </cell>
          <cell r="BA4" t="str">
            <v>HYDRO</v>
          </cell>
          <cell r="BB4" t="str">
            <v>GEOTHERM</v>
          </cell>
          <cell r="BC4" t="str">
            <v>SOLARPV</v>
          </cell>
          <cell r="BD4" t="str">
            <v>SOLARTH</v>
          </cell>
          <cell r="BE4" t="str">
            <v>TIDE</v>
          </cell>
          <cell r="BF4" t="str">
            <v>WIND</v>
          </cell>
          <cell r="BG4" t="str">
            <v>HEATPUMP</v>
          </cell>
          <cell r="BH4" t="str">
            <v>BOILER</v>
          </cell>
          <cell r="BI4" t="str">
            <v>CHEMHEAT</v>
          </cell>
          <cell r="BJ4" t="str">
            <v>OTHER</v>
          </cell>
          <cell r="BK4" t="str">
            <v>ELECTR</v>
          </cell>
          <cell r="BL4" t="str">
            <v>HEAT</v>
          </cell>
          <cell r="BM4" t="str">
            <v>HEATNS</v>
          </cell>
        </row>
        <row r="5">
          <cell r="B5" t="str">
            <v>INDPROD</v>
          </cell>
          <cell r="C5">
            <v>0</v>
          </cell>
          <cell r="D5">
            <v>716083</v>
          </cell>
          <cell r="E5">
            <v>0</v>
          </cell>
          <cell r="F5">
            <v>0</v>
          </cell>
          <cell r="G5">
            <v>37895</v>
          </cell>
          <cell r="H5">
            <v>0</v>
          </cell>
          <cell r="I5">
            <v>0</v>
          </cell>
          <cell r="J5">
            <v>0</v>
          </cell>
          <cell r="K5">
            <v>0</v>
          </cell>
          <cell r="L5">
            <v>0</v>
          </cell>
          <cell r="M5">
            <v>0</v>
          </cell>
          <cell r="N5">
            <v>0</v>
          </cell>
          <cell r="O5">
            <v>0</v>
          </cell>
          <cell r="P5">
            <v>0</v>
          </cell>
          <cell r="Q5">
            <v>0</v>
          </cell>
          <cell r="R5">
            <v>0</v>
          </cell>
          <cell r="S5">
            <v>30494.089</v>
          </cell>
          <cell r="T5">
            <v>0</v>
          </cell>
          <cell r="U5">
            <v>0</v>
          </cell>
          <cell r="V5">
            <v>0</v>
          </cell>
          <cell r="W5">
            <v>0</v>
          </cell>
          <cell r="X5">
            <v>0</v>
          </cell>
          <cell r="Y5">
            <v>0</v>
          </cell>
          <cell r="Z5">
            <v>12072.1</v>
          </cell>
          <cell r="AA5">
            <v>35778.5259992926</v>
          </cell>
          <cell r="AB5">
            <v>0</v>
          </cell>
          <cell r="AC5">
            <v>0</v>
          </cell>
          <cell r="AD5">
            <v>7092.1090000000004</v>
          </cell>
          <cell r="AE5">
            <v>2393.2620000000002</v>
          </cell>
          <cell r="AF5">
            <v>101169.997</v>
          </cell>
          <cell r="AG5">
            <v>7241.8409999999994</v>
          </cell>
          <cell r="AH5">
            <v>19402.82</v>
          </cell>
          <cell r="AI5">
            <v>0</v>
          </cell>
          <cell r="AJ5">
            <v>1069.2940000000001</v>
          </cell>
          <cell r="AK5">
            <v>5245.1610000000001</v>
          </cell>
          <cell r="AL5">
            <v>0</v>
          </cell>
          <cell r="AM5">
            <v>12655.353999999999</v>
          </cell>
          <cell r="AN5">
            <v>29392.607000707416</v>
          </cell>
          <cell r="AO5">
            <v>1110631.6855441087</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1373186.8779458341</v>
          </cell>
          <cell r="BL5">
            <v>0</v>
          </cell>
          <cell r="BM5">
            <v>0</v>
          </cell>
        </row>
        <row r="6">
          <cell r="B6" t="str">
            <v>OSCOAL</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row>
        <row r="7">
          <cell r="B7" t="str">
            <v>OSNATGAS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row>
        <row r="8">
          <cell r="B8" t="str">
            <v>OSOIL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row>
        <row r="9">
          <cell r="B9" t="str">
            <v>OSRENEW</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row>
        <row r="10">
          <cell r="B10" t="str">
            <v>OSNONSPEC</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224827.39937968872</v>
          </cell>
          <cell r="BL10">
            <v>0</v>
          </cell>
          <cell r="BM10">
            <v>0</v>
          </cell>
        </row>
        <row r="11">
          <cell r="B11" t="str">
            <v>IMPORTS</v>
          </cell>
          <cell r="C11">
            <v>0</v>
          </cell>
          <cell r="D11">
            <v>215251.11500000005</v>
          </cell>
          <cell r="E11">
            <v>0</v>
          </cell>
          <cell r="F11">
            <v>0</v>
          </cell>
          <cell r="G11">
            <v>18.86</v>
          </cell>
          <cell r="H11">
            <v>0</v>
          </cell>
          <cell r="I11">
            <v>0</v>
          </cell>
          <cell r="J11">
            <v>0</v>
          </cell>
          <cell r="K11">
            <v>0</v>
          </cell>
          <cell r="L11">
            <v>0</v>
          </cell>
          <cell r="M11">
            <v>0</v>
          </cell>
          <cell r="N11">
            <v>0</v>
          </cell>
          <cell r="O11">
            <v>0</v>
          </cell>
          <cell r="P11">
            <v>0</v>
          </cell>
          <cell r="Q11">
            <v>0</v>
          </cell>
          <cell r="R11">
            <v>0</v>
          </cell>
          <cell r="S11">
            <v>196460.86094549045</v>
          </cell>
          <cell r="T11">
            <v>0</v>
          </cell>
          <cell r="U11">
            <v>0</v>
          </cell>
          <cell r="V11">
            <v>0</v>
          </cell>
          <cell r="W11">
            <v>0</v>
          </cell>
          <cell r="X11">
            <v>0</v>
          </cell>
          <cell r="Y11">
            <v>0</v>
          </cell>
          <cell r="Z11">
            <v>16475.937723000003</v>
          </cell>
          <cell r="AA11">
            <v>1351.2521180000001</v>
          </cell>
          <cell r="AB11">
            <v>0</v>
          </cell>
          <cell r="AC11">
            <v>0</v>
          </cell>
          <cell r="AD11">
            <v>2.9799999999999998E-4</v>
          </cell>
          <cell r="AE11">
            <v>2.7667660000000005</v>
          </cell>
          <cell r="AF11">
            <v>648.19755800000007</v>
          </cell>
          <cell r="AG11">
            <v>6454.3538530000005</v>
          </cell>
          <cell r="AH11">
            <v>1199.1390779999997</v>
          </cell>
          <cell r="AI11">
            <v>0</v>
          </cell>
          <cell r="AJ11">
            <v>2692.6659259999997</v>
          </cell>
          <cell r="AK11">
            <v>2054.8013070000002</v>
          </cell>
          <cell r="AL11">
            <v>0</v>
          </cell>
          <cell r="AM11">
            <v>8256.2156100000011</v>
          </cell>
          <cell r="AN11">
            <v>4112.3329049999993</v>
          </cell>
          <cell r="AO11">
            <v>1279469.9746122968</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9547.7000000000007</v>
          </cell>
          <cell r="BL11">
            <v>0</v>
          </cell>
          <cell r="BM11">
            <v>0</v>
          </cell>
        </row>
        <row r="12">
          <cell r="B12" t="str">
            <v>EXPORTS</v>
          </cell>
          <cell r="C12">
            <v>0</v>
          </cell>
          <cell r="D12">
            <v>-2945.188000000001</v>
          </cell>
          <cell r="E12">
            <v>0</v>
          </cell>
          <cell r="F12">
            <v>0</v>
          </cell>
          <cell r="G12">
            <v>-187.39000000000001</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-451.98652699999923</v>
          </cell>
          <cell r="AA12">
            <v>-11605.833277647145</v>
          </cell>
          <cell r="AB12">
            <v>0</v>
          </cell>
          <cell r="AC12">
            <v>0</v>
          </cell>
          <cell r="AD12">
            <v>-3544.3877338260868</v>
          </cell>
          <cell r="AE12">
            <v>-15.128787285680732</v>
          </cell>
          <cell r="AF12">
            <v>-30575.880287908338</v>
          </cell>
          <cell r="AG12">
            <v>-1177.3708540000002</v>
          </cell>
          <cell r="AH12">
            <v>-6509.1123829999997</v>
          </cell>
          <cell r="AI12">
            <v>0</v>
          </cell>
          <cell r="AJ12">
            <v>-14.864085000000001</v>
          </cell>
          <cell r="AK12">
            <v>-6.9444700000000008</v>
          </cell>
          <cell r="AL12">
            <v>0</v>
          </cell>
          <cell r="AM12">
            <v>-577.31768399999999</v>
          </cell>
          <cell r="AN12">
            <v>-2289.8742663369994</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-9573.5519540000005</v>
          </cell>
          <cell r="BL12">
            <v>0</v>
          </cell>
          <cell r="BM12">
            <v>0</v>
          </cell>
        </row>
        <row r="13">
          <cell r="B13" t="str">
            <v>MARBUNK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row>
        <row r="14">
          <cell r="B14" t="str">
            <v>AVBUNK</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row>
        <row r="15">
          <cell r="B15" t="str">
            <v>STOCKCHA</v>
          </cell>
          <cell r="C15">
            <v>0</v>
          </cell>
          <cell r="D15">
            <v>27628</v>
          </cell>
          <cell r="E15">
            <v>0</v>
          </cell>
          <cell r="F15">
            <v>0</v>
          </cell>
          <cell r="G15">
            <v>-514.00000000000023</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row>
        <row r="16">
          <cell r="B16" t="str">
            <v>DOMSUP</v>
          </cell>
          <cell r="C16">
            <v>0</v>
          </cell>
          <cell r="D16">
            <v>956016.92700000003</v>
          </cell>
          <cell r="E16">
            <v>0</v>
          </cell>
          <cell r="F16">
            <v>0</v>
          </cell>
          <cell r="G16">
            <v>37212.47</v>
          </cell>
          <cell r="H16">
            <v>0</v>
          </cell>
          <cell r="I16">
            <v>0</v>
          </cell>
          <cell r="J16">
            <v>0</v>
          </cell>
          <cell r="K16">
            <v>0</v>
          </cell>
          <cell r="L16">
            <v>0</v>
          </cell>
          <cell r="M16">
            <v>0</v>
          </cell>
          <cell r="N16">
            <v>0</v>
          </cell>
          <cell r="O16">
            <v>0</v>
          </cell>
          <cell r="P16">
            <v>0</v>
          </cell>
          <cell r="Q16">
            <v>0</v>
          </cell>
          <cell r="R16">
            <v>0</v>
          </cell>
          <cell r="S16">
            <v>226954.94994549046</v>
          </cell>
          <cell r="T16">
            <v>0</v>
          </cell>
          <cell r="U16">
            <v>0</v>
          </cell>
          <cell r="V16">
            <v>0</v>
          </cell>
          <cell r="W16">
            <v>0</v>
          </cell>
          <cell r="X16">
            <v>0</v>
          </cell>
          <cell r="Y16">
            <v>0</v>
          </cell>
          <cell r="Z16">
            <v>28096.051196</v>
          </cell>
          <cell r="AA16">
            <v>25523.944839645454</v>
          </cell>
          <cell r="AB16">
            <v>0</v>
          </cell>
          <cell r="AC16">
            <v>0</v>
          </cell>
          <cell r="AD16">
            <v>3547.7215641739135</v>
          </cell>
          <cell r="AE16">
            <v>2380.8999787143198</v>
          </cell>
          <cell r="AF16">
            <v>71242.314270091665</v>
          </cell>
          <cell r="AG16">
            <v>12518.823999</v>
          </cell>
          <cell r="AH16">
            <v>14092.846695</v>
          </cell>
          <cell r="AI16">
            <v>0</v>
          </cell>
          <cell r="AJ16">
            <v>3747.0958409999994</v>
          </cell>
          <cell r="AK16">
            <v>7293.0178369999994</v>
          </cell>
          <cell r="AL16">
            <v>0</v>
          </cell>
          <cell r="AM16">
            <v>20334.251925999997</v>
          </cell>
          <cell r="AN16">
            <v>31215.065639370419</v>
          </cell>
          <cell r="AO16">
            <v>2390101.6601564055</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1597988.4253715228</v>
          </cell>
          <cell r="BL16">
            <v>0</v>
          </cell>
          <cell r="BM16">
            <v>0</v>
          </cell>
        </row>
        <row r="17">
          <cell r="B17" t="str">
            <v>TRANSFER</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row>
        <row r="18">
          <cell r="B18" t="str">
            <v>STATDIFF</v>
          </cell>
          <cell r="C18">
            <v>0</v>
          </cell>
          <cell r="D18">
            <v>-49684.927000000025</v>
          </cell>
          <cell r="E18">
            <v>0</v>
          </cell>
          <cell r="F18">
            <v>0</v>
          </cell>
          <cell r="G18">
            <v>1279.5299999999988</v>
          </cell>
          <cell r="H18">
            <v>0</v>
          </cell>
          <cell r="I18">
            <v>0</v>
          </cell>
          <cell r="J18">
            <v>0</v>
          </cell>
          <cell r="K18">
            <v>0</v>
          </cell>
          <cell r="L18">
            <v>0</v>
          </cell>
          <cell r="M18">
            <v>0</v>
          </cell>
          <cell r="N18">
            <v>0</v>
          </cell>
          <cell r="O18">
            <v>0</v>
          </cell>
          <cell r="P18">
            <v>0</v>
          </cell>
          <cell r="Q18">
            <v>0</v>
          </cell>
          <cell r="R18">
            <v>0</v>
          </cell>
          <cell r="S18">
            <v>17624.397842503036</v>
          </cell>
          <cell r="T18">
            <v>0</v>
          </cell>
          <cell r="U18">
            <v>0</v>
          </cell>
          <cell r="V18">
            <v>0</v>
          </cell>
          <cell r="W18">
            <v>0</v>
          </cell>
          <cell r="X18">
            <v>0</v>
          </cell>
          <cell r="Y18">
            <v>0</v>
          </cell>
          <cell r="Z18">
            <v>-539.12744759351335</v>
          </cell>
          <cell r="AA18">
            <v>2445.0488708049888</v>
          </cell>
          <cell r="AB18">
            <v>0</v>
          </cell>
          <cell r="AC18">
            <v>0</v>
          </cell>
          <cell r="AD18">
            <v>150.03341526558097</v>
          </cell>
          <cell r="AE18">
            <v>-583.02872964424137</v>
          </cell>
          <cell r="AF18">
            <v>2325.4770946640492</v>
          </cell>
          <cell r="AG18">
            <v>-6932.3423586249046</v>
          </cell>
          <cell r="AH18">
            <v>7.5087573535438423</v>
          </cell>
          <cell r="AI18">
            <v>0</v>
          </cell>
          <cell r="AJ18">
            <v>350.20232969846711</v>
          </cell>
          <cell r="AK18">
            <v>230.89755300000797</v>
          </cell>
          <cell r="AL18">
            <v>0</v>
          </cell>
          <cell r="AM18">
            <v>-4729.0993539999963</v>
          </cell>
          <cell r="AN18">
            <v>-18423.784720702126</v>
          </cell>
          <cell r="AO18">
            <v>8125.5730415200815</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-14938.867100043688</v>
          </cell>
          <cell r="BL18">
            <v>0</v>
          </cell>
          <cell r="BM18">
            <v>0</v>
          </cell>
        </row>
        <row r="19">
          <cell r="B19" t="str">
            <v>TOTTRANF</v>
          </cell>
          <cell r="C19">
            <v>0</v>
          </cell>
          <cell r="D19">
            <v>581233</v>
          </cell>
          <cell r="E19">
            <v>0</v>
          </cell>
          <cell r="F19">
            <v>0</v>
          </cell>
          <cell r="G19">
            <v>32937</v>
          </cell>
          <cell r="H19">
            <v>0</v>
          </cell>
          <cell r="I19">
            <v>0</v>
          </cell>
          <cell r="J19">
            <v>0</v>
          </cell>
          <cell r="K19">
            <v>0</v>
          </cell>
          <cell r="L19">
            <v>0</v>
          </cell>
          <cell r="M19">
            <v>0</v>
          </cell>
          <cell r="N19">
            <v>0</v>
          </cell>
          <cell r="O19">
            <v>0</v>
          </cell>
          <cell r="P19">
            <v>0</v>
          </cell>
          <cell r="Q19">
            <v>0</v>
          </cell>
          <cell r="R19">
            <v>0</v>
          </cell>
          <cell r="S19">
            <v>221773.21778799349</v>
          </cell>
          <cell r="T19">
            <v>0</v>
          </cell>
          <cell r="U19">
            <v>0</v>
          </cell>
          <cell r="V19">
            <v>0</v>
          </cell>
          <cell r="W19">
            <v>0</v>
          </cell>
          <cell r="X19">
            <v>0</v>
          </cell>
          <cell r="Y19">
            <v>0</v>
          </cell>
          <cell r="Z19">
            <v>0.35079599999999994</v>
          </cell>
          <cell r="AA19">
            <v>0</v>
          </cell>
          <cell r="AB19">
            <v>0</v>
          </cell>
          <cell r="AC19">
            <v>0</v>
          </cell>
          <cell r="AD19">
            <v>0</v>
          </cell>
          <cell r="AE19">
            <v>0</v>
          </cell>
          <cell r="AF19">
            <v>455.83981577539384</v>
          </cell>
          <cell r="AG19">
            <v>236.75663906465846</v>
          </cell>
          <cell r="AH19">
            <v>70.217870000000005</v>
          </cell>
          <cell r="AI19">
            <v>0</v>
          </cell>
          <cell r="AJ19">
            <v>0</v>
          </cell>
          <cell r="AK19">
            <v>0</v>
          </cell>
          <cell r="AL19">
            <v>0</v>
          </cell>
          <cell r="AM19">
            <v>0</v>
          </cell>
          <cell r="AN19">
            <v>0</v>
          </cell>
          <cell r="AO19">
            <v>419723.19034197333</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row>
        <row r="20">
          <cell r="B20" t="str">
            <v>MAINELEC</v>
          </cell>
          <cell r="C20">
            <v>0</v>
          </cell>
          <cell r="D20">
            <v>581233</v>
          </cell>
          <cell r="E20">
            <v>0</v>
          </cell>
          <cell r="F20">
            <v>0</v>
          </cell>
          <cell r="G20">
            <v>32937</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0.35079599999999994</v>
          </cell>
          <cell r="AA20">
            <v>0</v>
          </cell>
          <cell r="AB20">
            <v>0</v>
          </cell>
          <cell r="AC20">
            <v>0</v>
          </cell>
          <cell r="AD20">
            <v>0</v>
          </cell>
          <cell r="AE20">
            <v>0</v>
          </cell>
          <cell r="AF20">
            <v>455.83981577539384</v>
          </cell>
          <cell r="AG20">
            <v>236.75663906465846</v>
          </cell>
          <cell r="AH20">
            <v>70.217870000000005</v>
          </cell>
          <cell r="AI20">
            <v>0</v>
          </cell>
          <cell r="AJ20">
            <v>0</v>
          </cell>
          <cell r="AK20">
            <v>0</v>
          </cell>
          <cell r="AL20">
            <v>0</v>
          </cell>
          <cell r="AM20">
            <v>0</v>
          </cell>
          <cell r="AN20">
            <v>0</v>
          </cell>
          <cell r="AO20">
            <v>419723.19034197333</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row>
        <row r="21">
          <cell r="B21" t="str">
            <v>AUTOELEC</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row>
        <row r="22">
          <cell r="B22" t="str">
            <v>MAINCHP</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row>
        <row r="23">
          <cell r="B23" t="str">
            <v>AUTOCHP</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row>
        <row r="24">
          <cell r="B24" t="str">
            <v>MAINHEAT</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row>
        <row r="25">
          <cell r="B25" t="str">
            <v>AUTOHEAT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row>
        <row r="26">
          <cell r="B26" t="str">
            <v>THEAT</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row>
        <row r="27">
          <cell r="B27" t="str">
            <v>TBOILER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row>
        <row r="28">
          <cell r="B28" t="str">
            <v>TELE</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row>
        <row r="29">
          <cell r="B29" t="str">
            <v>TPATFUEL</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row>
        <row r="30">
          <cell r="B30" t="str">
            <v>TCOKEOVS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row>
        <row r="31">
          <cell r="B31" t="str">
            <v>TGASWKS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row>
        <row r="32">
          <cell r="B32" t="str">
            <v>TBLASTFUR</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row>
        <row r="33">
          <cell r="B33" t="str">
            <v>TPETCHEM</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row>
        <row r="34">
          <cell r="B34" t="str">
            <v>TBKB</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row>
        <row r="35">
          <cell r="B35" t="str">
            <v>TREFINER</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221773.21778799349</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row>
        <row r="36">
          <cell r="B36" t="str">
            <v>TCOALLIQ</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row>
        <row r="37">
          <cell r="B37" t="str">
            <v>TGTL</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row>
        <row r="38">
          <cell r="B38" t="str">
            <v>TBLENDGAS</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row>
        <row r="39">
          <cell r="B39" t="str">
            <v>TCHARCOAL</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row>
        <row r="40">
          <cell r="B40" t="str">
            <v>TNONSPEC</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row>
        <row r="41">
          <cell r="B41" t="str">
            <v>TOTENGY</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705361.53839487757</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80472.23678066823</v>
          </cell>
          <cell r="BL41">
            <v>0</v>
          </cell>
          <cell r="BM41">
            <v>0</v>
          </cell>
        </row>
        <row r="42">
          <cell r="B42" t="str">
            <v>EMINES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row>
        <row r="43">
          <cell r="B43" t="str">
            <v>EOILGASEX</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221958.63850500001</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row>
        <row r="44">
          <cell r="B44" t="str">
            <v>EPATFUEL</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row>
        <row r="45">
          <cell r="B45" t="str">
            <v>ECOKEOVS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row>
        <row r="46">
          <cell r="B46" t="str">
            <v>EGASWKS</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row>
        <row r="47">
          <cell r="B47" t="str">
            <v>EBIOGAS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row>
        <row r="48">
          <cell r="B48" t="str">
            <v>EBLASTFUR</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B49" t="str">
            <v>EBKB</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row>
        <row r="50">
          <cell r="B50" t="str">
            <v>EREFINER</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306439.72377905925</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row>
        <row r="51">
          <cell r="B51" t="str">
            <v>ECOALLIQ</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row>
        <row r="52">
          <cell r="B52" t="str">
            <v>ELNG</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row>
        <row r="53">
          <cell r="B53" t="str">
            <v>EGTL</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row>
        <row r="54">
          <cell r="B54" t="str">
            <v>EPOWERPLT</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80472.23678066823</v>
          </cell>
          <cell r="BL54">
            <v>0</v>
          </cell>
          <cell r="BM54">
            <v>0</v>
          </cell>
        </row>
        <row r="55">
          <cell r="B55" t="str">
            <v>EPUMPST</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row>
        <row r="56">
          <cell r="B56" t="str">
            <v>ENUC</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B57" t="str">
            <v>ECHARCOAL</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B58" t="str">
            <v>ENONSPEC</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176963.17611081828</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B59" t="str">
            <v>DISTLOSS</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22806.13</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2593.5995759349998</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272369.336594722</v>
          </cell>
          <cell r="BL59">
            <v>0</v>
          </cell>
          <cell r="BM59">
            <v>0</v>
          </cell>
        </row>
        <row r="60">
          <cell r="B60" t="str">
            <v>FINCONS</v>
          </cell>
          <cell r="C60">
            <v>0</v>
          </cell>
          <cell r="D60">
            <v>325099</v>
          </cell>
          <cell r="E60">
            <v>0</v>
          </cell>
          <cell r="F60">
            <v>0</v>
          </cell>
          <cell r="G60">
            <v>5555</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27556.572952406488</v>
          </cell>
          <cell r="AA60">
            <v>27968.993710450442</v>
          </cell>
          <cell r="AB60">
            <v>0</v>
          </cell>
          <cell r="AC60">
            <v>0</v>
          </cell>
          <cell r="AD60">
            <v>3697.7549794394945</v>
          </cell>
          <cell r="AE60">
            <v>1797.8712490700784</v>
          </cell>
          <cell r="AF60">
            <v>73111.951548980316</v>
          </cell>
          <cell r="AG60">
            <v>5349.7250013104367</v>
          </cell>
          <cell r="AH60">
            <v>14030.137582353544</v>
          </cell>
          <cell r="AI60">
            <v>0</v>
          </cell>
          <cell r="AJ60">
            <v>4097.2981706984665</v>
          </cell>
          <cell r="AK60">
            <v>7523.9153900000074</v>
          </cell>
          <cell r="AL60">
            <v>0</v>
          </cell>
          <cell r="AM60">
            <v>15605.152572000001</v>
          </cell>
          <cell r="AN60">
            <v>12791.280918668292</v>
          </cell>
          <cell r="AO60">
            <v>1270548.9048851398</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1230207.984896089</v>
          </cell>
          <cell r="BL60">
            <v>0</v>
          </cell>
          <cell r="BM60">
            <v>0</v>
          </cell>
        </row>
        <row r="61">
          <cell r="B61" t="str">
            <v>TOTIND</v>
          </cell>
          <cell r="C61">
            <v>0</v>
          </cell>
          <cell r="D61">
            <v>325099</v>
          </cell>
          <cell r="E61">
            <v>0</v>
          </cell>
          <cell r="F61">
            <v>0</v>
          </cell>
          <cell r="G61">
            <v>5555</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2100.9412448511334</v>
          </cell>
          <cell r="AA61">
            <v>0</v>
          </cell>
          <cell r="AB61">
            <v>0</v>
          </cell>
          <cell r="AC61">
            <v>0</v>
          </cell>
          <cell r="AD61">
            <v>0</v>
          </cell>
          <cell r="AE61">
            <v>0</v>
          </cell>
          <cell r="AF61">
            <v>3313.7355975603209</v>
          </cell>
          <cell r="AG61">
            <v>2162.4199090051816</v>
          </cell>
          <cell r="AH61">
            <v>14030.137582353544</v>
          </cell>
          <cell r="AI61">
            <v>0</v>
          </cell>
          <cell r="AJ61">
            <v>0</v>
          </cell>
          <cell r="AK61">
            <v>0</v>
          </cell>
          <cell r="AL61">
            <v>0</v>
          </cell>
          <cell r="AM61">
            <v>15605.152572000001</v>
          </cell>
          <cell r="AN61">
            <v>12791.280918668292</v>
          </cell>
          <cell r="AO61">
            <v>21488.360840558275</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508776.18513716775</v>
          </cell>
          <cell r="BL61">
            <v>0</v>
          </cell>
          <cell r="BM61">
            <v>0</v>
          </cell>
        </row>
        <row r="62">
          <cell r="B62" t="str">
            <v>IRONSTL</v>
          </cell>
          <cell r="C62">
            <v>0</v>
          </cell>
          <cell r="D62">
            <v>69738</v>
          </cell>
          <cell r="E62">
            <v>0</v>
          </cell>
          <cell r="F62">
            <v>0</v>
          </cell>
          <cell r="G62">
            <v>24</v>
          </cell>
          <cell r="H62">
            <v>0</v>
          </cell>
          <cell r="I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204.10157731209006</v>
          </cell>
          <cell r="AG62">
            <v>826.33444379604884</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row>
        <row r="63">
          <cell r="B63" t="str">
            <v>CHEMICAL</v>
          </cell>
          <cell r="C63">
            <v>0</v>
          </cell>
          <cell r="D63">
            <v>1527</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161.63571310790525</v>
          </cell>
          <cell r="AG63">
            <v>532.17076796623155</v>
          </cell>
          <cell r="AH63">
            <v>11405.015509626272</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row>
        <row r="64">
          <cell r="B64" t="str">
            <v>NONFERR</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20.780437225467519</v>
          </cell>
          <cell r="AG64">
            <v>348.84911472947027</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row>
        <row r="65">
          <cell r="B65" t="str">
            <v>NONMET</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row>
        <row r="66">
          <cell r="B66" t="str">
            <v>TRANSEQ</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row>
        <row r="67">
          <cell r="B67" t="str">
            <v>MACHINE</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124.79138420168179</v>
          </cell>
          <cell r="AG67">
            <v>21.072345820222555</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row>
        <row r="68">
          <cell r="B68" t="str">
            <v>MINING</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1649.9371022344335</v>
          </cell>
          <cell r="AG68">
            <v>91.702028163852717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row>
        <row r="69">
          <cell r="B69" t="str">
            <v>FOODPRO</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row>
        <row r="70">
          <cell r="B70" t="str">
            <v>PAPERPRO</v>
          </cell>
          <cell r="C70">
            <v>0</v>
          </cell>
          <cell r="D70">
            <v>1045</v>
          </cell>
          <cell r="E70">
            <v>0</v>
          </cell>
          <cell r="F70">
            <v>0</v>
          </cell>
          <cell r="G70">
            <v>566</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row>
        <row r="71">
          <cell r="B71" t="str">
            <v>WOODPRO</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row>
        <row r="72">
          <cell r="B72" t="str">
            <v>CONSTRUC</v>
          </cell>
          <cell r="C72">
            <v>0</v>
          </cell>
          <cell r="D72">
            <v>6779</v>
          </cell>
          <cell r="E72">
            <v>0</v>
          </cell>
          <cell r="F72">
            <v>0</v>
          </cell>
          <cell r="G72">
            <v>1239</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1080.3273104505645</v>
          </cell>
          <cell r="AG72">
            <v>148.27886022064465</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row>
        <row r="73">
          <cell r="B73" t="str">
            <v>TEXTILES</v>
          </cell>
          <cell r="C73">
            <v>0</v>
          </cell>
          <cell r="D73">
            <v>80</v>
          </cell>
          <cell r="E73">
            <v>0</v>
          </cell>
          <cell r="F73">
            <v>0</v>
          </cell>
          <cell r="G73">
            <v>290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19.549154729684336</v>
          </cell>
          <cell r="AG73">
            <v>39.151204680544886</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row>
        <row r="74">
          <cell r="B74" t="str">
            <v>INONSPEC</v>
          </cell>
          <cell r="C74">
            <v>0</v>
          </cell>
          <cell r="D74">
            <v>245930</v>
          </cell>
          <cell r="E74">
            <v>0</v>
          </cell>
          <cell r="F74">
            <v>0</v>
          </cell>
          <cell r="G74">
            <v>3436</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2100.9412448511334</v>
          </cell>
          <cell r="AA74">
            <v>0</v>
          </cell>
          <cell r="AB74">
            <v>0</v>
          </cell>
          <cell r="AC74">
            <v>0</v>
          </cell>
          <cell r="AD74">
            <v>0</v>
          </cell>
          <cell r="AE74">
            <v>0</v>
          </cell>
          <cell r="AF74">
            <v>52.612918298493668</v>
          </cell>
          <cell r="AG74">
            <v>154.86114362816585</v>
          </cell>
          <cell r="AH74">
            <v>2625.1220727272726</v>
          </cell>
          <cell r="AI74">
            <v>0</v>
          </cell>
          <cell r="AJ74">
            <v>0</v>
          </cell>
          <cell r="AK74">
            <v>0</v>
          </cell>
          <cell r="AL74">
            <v>0</v>
          </cell>
          <cell r="AM74">
            <v>15605.152572000001</v>
          </cell>
          <cell r="AN74">
            <v>12791.280918668292</v>
          </cell>
          <cell r="AO74">
            <v>21488.360840558275</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508776.18513716775</v>
          </cell>
          <cell r="BL74">
            <v>0</v>
          </cell>
          <cell r="BM74">
            <v>0</v>
          </cell>
        </row>
        <row r="75">
          <cell r="B75" t="str">
            <v>TOTTRANS</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119.00916700199996</v>
          </cell>
          <cell r="AA75">
            <v>27968.993710450442</v>
          </cell>
          <cell r="AB75">
            <v>0</v>
          </cell>
          <cell r="AC75">
            <v>0</v>
          </cell>
          <cell r="AD75">
            <v>3697.7549794394945</v>
          </cell>
          <cell r="AE75">
            <v>0</v>
          </cell>
          <cell r="AF75">
            <v>3261.7697654203903</v>
          </cell>
          <cell r="AG75">
            <v>1022.4020188372978</v>
          </cell>
          <cell r="AH75">
            <v>0</v>
          </cell>
          <cell r="AI75">
            <v>0</v>
          </cell>
          <cell r="AJ75">
            <v>0</v>
          </cell>
          <cell r="AK75">
            <v>0</v>
          </cell>
          <cell r="AL75">
            <v>0</v>
          </cell>
          <cell r="AM75">
            <v>0</v>
          </cell>
          <cell r="AN75">
            <v>0</v>
          </cell>
          <cell r="AO75">
            <v>374544.3792725493</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14668.016028799999</v>
          </cell>
          <cell r="BL75">
            <v>0</v>
          </cell>
          <cell r="BM75">
            <v>0</v>
          </cell>
        </row>
        <row r="76">
          <cell r="B76" t="str">
            <v>ROAD</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119.00916700199996</v>
          </cell>
          <cell r="AA76">
            <v>27968.993710450442</v>
          </cell>
          <cell r="AB76">
            <v>0</v>
          </cell>
          <cell r="AC76">
            <v>0</v>
          </cell>
          <cell r="AD76">
            <v>0</v>
          </cell>
          <cell r="AE76">
            <v>0</v>
          </cell>
          <cell r="AF76">
            <v>1375.3565044804864</v>
          </cell>
          <cell r="AG76">
            <v>132.07832169032994</v>
          </cell>
          <cell r="AH76">
            <v>0</v>
          </cell>
          <cell r="AI76">
            <v>0</v>
          </cell>
          <cell r="AJ76">
            <v>0</v>
          </cell>
          <cell r="AK76">
            <v>0</v>
          </cell>
          <cell r="AL76">
            <v>0</v>
          </cell>
          <cell r="AM76">
            <v>0</v>
          </cell>
          <cell r="AN76">
            <v>0</v>
          </cell>
          <cell r="AO76">
            <v>357521.89617254928</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row>
        <row r="77">
          <cell r="B77" t="str">
            <v>DOMESAIR</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3697.7549794394945</v>
          </cell>
          <cell r="AE77">
            <v>0</v>
          </cell>
          <cell r="AF77">
            <v>2.3375475123966947</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row>
        <row r="78">
          <cell r="B78" t="str">
            <v>RAIL</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1222.5291987799835</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14668.016028799999</v>
          </cell>
          <cell r="BL78">
            <v>0</v>
          </cell>
          <cell r="BM78">
            <v>0</v>
          </cell>
        </row>
        <row r="79">
          <cell r="B79" t="str">
            <v>PIPELINE</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17022.483100000001</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row>
        <row r="80">
          <cell r="B80" t="str">
            <v>DOMESNAV</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661.54651464752328</v>
          </cell>
          <cell r="AG80">
            <v>890.32369714696779</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row>
        <row r="81">
          <cell r="B81" t="str">
            <v>TRNONSPE</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row>
        <row r="82">
          <cell r="B82" t="str">
            <v>TOTOTHER</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25336.622540553355</v>
          </cell>
          <cell r="AA82">
            <v>0</v>
          </cell>
          <cell r="AB82">
            <v>0</v>
          </cell>
          <cell r="AC82">
            <v>0</v>
          </cell>
          <cell r="AD82">
            <v>0</v>
          </cell>
          <cell r="AE82">
            <v>1797.8712490700784</v>
          </cell>
          <cell r="AF82">
            <v>66536.446185999608</v>
          </cell>
          <cell r="AG82">
            <v>2164.9030734679577</v>
          </cell>
          <cell r="AH82">
            <v>0</v>
          </cell>
          <cell r="AI82">
            <v>0</v>
          </cell>
          <cell r="AJ82">
            <v>4097.2981706984665</v>
          </cell>
          <cell r="AK82">
            <v>7523.9153900000074</v>
          </cell>
          <cell r="AL82">
            <v>0</v>
          </cell>
          <cell r="AM82">
            <v>0</v>
          </cell>
          <cell r="AN82">
            <v>0</v>
          </cell>
          <cell r="AO82">
            <v>41717.970419620004</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706763.7837301211</v>
          </cell>
          <cell r="BL82">
            <v>0</v>
          </cell>
          <cell r="BM82">
            <v>0</v>
          </cell>
        </row>
        <row r="83">
          <cell r="B83" t="str">
            <v>RESIDENT</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25128.085119199353</v>
          </cell>
          <cell r="AA83">
            <v>0</v>
          </cell>
          <cell r="AB83">
            <v>0</v>
          </cell>
          <cell r="AC83">
            <v>0</v>
          </cell>
          <cell r="AD83">
            <v>0</v>
          </cell>
          <cell r="AE83">
            <v>1586.607378280195</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330808.93602107523</v>
          </cell>
          <cell r="BL83">
            <v>0</v>
          </cell>
          <cell r="BM83">
            <v>0</v>
          </cell>
        </row>
        <row r="84">
          <cell r="B84" t="str">
            <v>COMMPUB</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68.614351167315093</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86950.282447459191</v>
          </cell>
          <cell r="BL84">
            <v>0</v>
          </cell>
          <cell r="BM84">
            <v>0</v>
          </cell>
        </row>
        <row r="85">
          <cell r="B85" t="str">
            <v>AGRICULT</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28.108950000000011</v>
          </cell>
          <cell r="AA85">
            <v>0</v>
          </cell>
          <cell r="AB85">
            <v>0</v>
          </cell>
          <cell r="AC85">
            <v>0</v>
          </cell>
          <cell r="AD85">
            <v>0</v>
          </cell>
          <cell r="AE85">
            <v>0</v>
          </cell>
          <cell r="AF85">
            <v>585.949072676892</v>
          </cell>
          <cell r="AG85">
            <v>86.779037884689103</v>
          </cell>
          <cell r="AH85">
            <v>0</v>
          </cell>
          <cell r="AI85">
            <v>0</v>
          </cell>
          <cell r="AJ85">
            <v>0</v>
          </cell>
          <cell r="AK85">
            <v>0</v>
          </cell>
          <cell r="AL85">
            <v>0</v>
          </cell>
          <cell r="AM85">
            <v>0</v>
          </cell>
          <cell r="AN85">
            <v>0</v>
          </cell>
          <cell r="AO85">
            <v>6873.3677886699998</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221303.43602388777</v>
          </cell>
          <cell r="BL85">
            <v>0</v>
          </cell>
          <cell r="BM85">
            <v>0</v>
          </cell>
        </row>
        <row r="86">
          <cell r="B86" t="str">
            <v>FISHING</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row>
        <row r="87">
          <cell r="B87" t="str">
            <v>ONONSPEC</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180.42847135400018</v>
          </cell>
          <cell r="AA87">
            <v>0</v>
          </cell>
          <cell r="AB87">
            <v>0</v>
          </cell>
          <cell r="AC87">
            <v>0</v>
          </cell>
          <cell r="AD87">
            <v>0</v>
          </cell>
          <cell r="AE87">
            <v>142.64951962256831</v>
          </cell>
          <cell r="AF87">
            <v>65950.497113322723</v>
          </cell>
          <cell r="AG87">
            <v>2078.1240355832688</v>
          </cell>
          <cell r="AH87">
            <v>0</v>
          </cell>
          <cell r="AI87">
            <v>0</v>
          </cell>
          <cell r="AJ87">
            <v>4097.2981706984665</v>
          </cell>
          <cell r="AK87">
            <v>7523.9153900000074</v>
          </cell>
          <cell r="AL87">
            <v>0</v>
          </cell>
          <cell r="AM87">
            <v>0</v>
          </cell>
          <cell r="AN87">
            <v>0</v>
          </cell>
          <cell r="AO87">
            <v>34844.602630950001</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67701.1292376989</v>
          </cell>
          <cell r="BL87">
            <v>0</v>
          </cell>
          <cell r="BM87">
            <v>0</v>
          </cell>
        </row>
        <row r="88">
          <cell r="B88" t="str">
            <v>NONENUSE</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832798.19435241236</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row>
        <row r="89">
          <cell r="B89" t="str">
            <v>NEINTREN</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832798.19435241236</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row>
        <row r="90">
          <cell r="B90" t="str">
            <v>NETRANS</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row>
        <row r="91">
          <cell r="B91" t="str">
            <v>NEOTHER</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row>
        <row r="92">
          <cell r="B92" t="str">
            <v>NECHEM</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row>
        <row r="93">
          <cell r="B93" t="str">
            <v>ELOUTPUT</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43029.08</v>
          </cell>
          <cell r="BA93">
            <v>150638.64489000003</v>
          </cell>
          <cell r="BB93">
            <v>0</v>
          </cell>
          <cell r="BC93">
            <v>0</v>
          </cell>
          <cell r="BD93">
            <v>0</v>
          </cell>
          <cell r="BE93">
            <v>0</v>
          </cell>
          <cell r="BF93">
            <v>154405.44467494701</v>
          </cell>
          <cell r="BG93">
            <v>0</v>
          </cell>
          <cell r="BH93">
            <v>0</v>
          </cell>
          <cell r="BI93">
            <v>0</v>
          </cell>
          <cell r="BJ93">
            <v>0</v>
          </cell>
          <cell r="BK93">
            <v>1598014.2773255229</v>
          </cell>
          <cell r="BL93">
            <v>0</v>
          </cell>
          <cell r="BM93">
            <v>0</v>
          </cell>
        </row>
        <row r="94">
          <cell r="B94" t="str">
            <v>ELMAINE</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43029.08</v>
          </cell>
          <cell r="BA94">
            <v>150299.52000000002</v>
          </cell>
          <cell r="BB94">
            <v>0</v>
          </cell>
          <cell r="BC94">
            <v>0</v>
          </cell>
          <cell r="BD94">
            <v>0</v>
          </cell>
          <cell r="BE94">
            <v>0</v>
          </cell>
          <cell r="BF94">
            <v>147247.50794583402</v>
          </cell>
          <cell r="BG94">
            <v>0</v>
          </cell>
          <cell r="BH94">
            <v>0</v>
          </cell>
          <cell r="BI94">
            <v>0</v>
          </cell>
          <cell r="BJ94">
            <v>0</v>
          </cell>
          <cell r="BK94">
            <v>1373186.8779458341</v>
          </cell>
          <cell r="BL94">
            <v>0</v>
          </cell>
          <cell r="BM94">
            <v>0</v>
          </cell>
        </row>
        <row r="95">
          <cell r="B95" t="str">
            <v>ELAUTOE</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339.12488999999999</v>
          </cell>
          <cell r="BB95">
            <v>0</v>
          </cell>
          <cell r="BC95">
            <v>0</v>
          </cell>
          <cell r="BD95">
            <v>0</v>
          </cell>
          <cell r="BE95">
            <v>0</v>
          </cell>
          <cell r="BF95">
            <v>7157.9367291130002</v>
          </cell>
          <cell r="BG95">
            <v>0</v>
          </cell>
          <cell r="BH95">
            <v>0</v>
          </cell>
          <cell r="BI95">
            <v>0</v>
          </cell>
          <cell r="BJ95">
            <v>0</v>
          </cell>
          <cell r="BK95">
            <v>224827.39937968872</v>
          </cell>
          <cell r="BL95">
            <v>0</v>
          </cell>
          <cell r="BM95">
            <v>0</v>
          </cell>
        </row>
        <row r="96">
          <cell r="B96" t="str">
            <v>ELMAINC</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row>
        <row r="97">
          <cell r="B97" t="str">
            <v>ELAUTOC</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row>
        <row r="98">
          <cell r="B98" t="str">
            <v>HEMAINC</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row>
        <row r="99">
          <cell r="B99" t="str">
            <v>HEAUTOC</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row>
        <row r="100">
          <cell r="B100" t="str">
            <v>HEMAINH</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row>
        <row r="101">
          <cell r="B101" t="str">
            <v>HEAUTOH</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row>
        <row r="102">
          <cell r="B102" t="str">
            <v>HEATOUT</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row>
        <row r="103">
          <cell r="B103" t="str">
            <v>MHYDPUMP</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row>
        <row r="104">
          <cell r="B104" t="str">
            <v>AHYDPUMP</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row>
        <row r="105">
          <cell r="B105" t="str">
            <v>VENTED</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row>
        <row r="106">
          <cell r="B106" t="str">
            <v>FLARED</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row>
      </sheetData>
      <sheetData sheetId="49">
        <row r="5">
          <cell r="B5" t="str">
            <v>SHORT NAME</v>
          </cell>
          <cell r="C5" t="str">
            <v>NAVERAGE</v>
          </cell>
          <cell r="D5" t="str">
            <v>NINDPROD</v>
          </cell>
          <cell r="E5" t="str">
            <v>NOSOURCES</v>
          </cell>
          <cell r="F5" t="str">
            <v>NIMPORTS</v>
          </cell>
          <cell r="G5" t="str">
            <v>NEXPORTS</v>
          </cell>
          <cell r="H5" t="str">
            <v>NCOKEOVS</v>
          </cell>
          <cell r="I5" t="str">
            <v>NBLAST</v>
          </cell>
          <cell r="J5" t="str">
            <v>NMAIN</v>
          </cell>
          <cell r="K5" t="str">
            <v>NAUTOELEC</v>
          </cell>
          <cell r="L5" t="str">
            <v>NMAINCHP</v>
          </cell>
          <cell r="M5" t="str">
            <v>NAUTOCHP</v>
          </cell>
          <cell r="N5" t="str">
            <v>NMAINHEAT</v>
          </cell>
          <cell r="O5" t="str">
            <v>NAUTOHEAT</v>
          </cell>
          <cell r="P5" t="str">
            <v>NIND</v>
          </cell>
          <cell r="Q5" t="str">
            <v>NOTHER</v>
          </cell>
        </row>
        <row r="6">
          <cell r="B6" t="str">
            <v>ANTCOAL</v>
          </cell>
        </row>
      </sheetData>
      <sheetData sheetId="50"/>
      <sheetData sheetId="51"/>
      <sheetData sheetId="52"/>
      <sheetData sheetId="53"/>
      <sheetData sheetId="54"/>
      <sheetData sheetId="55">
        <row r="4">
          <cell r="B4" t="str">
            <v>SHORT NAMES</v>
          </cell>
          <cell r="C4" t="str">
            <v>ANTCOAL</v>
          </cell>
          <cell r="D4" t="str">
            <v>COKCOAL</v>
          </cell>
          <cell r="E4" t="str">
            <v>BITCOAL</v>
          </cell>
          <cell r="F4" t="str">
            <v>SUBCOAL</v>
          </cell>
          <cell r="G4" t="str">
            <v>LIGNITE</v>
          </cell>
          <cell r="H4" t="str">
            <v>PATFUEL</v>
          </cell>
          <cell r="I4" t="str">
            <v>OVENCOKE</v>
          </cell>
          <cell r="J4" t="str">
            <v>GASCOKE</v>
          </cell>
          <cell r="K4" t="str">
            <v>COALTAR</v>
          </cell>
          <cell r="L4" t="str">
            <v>BKB</v>
          </cell>
          <cell r="M4" t="str">
            <v>GASWKSGS</v>
          </cell>
          <cell r="N4" t="str">
            <v>COKEOVGS</v>
          </cell>
          <cell r="O4" t="str">
            <v>BLFURGS</v>
          </cell>
          <cell r="P4" t="str">
            <v>OXYSTGS</v>
          </cell>
          <cell r="Q4" t="str">
            <v>MANGAS</v>
          </cell>
          <cell r="R4" t="str">
            <v>PEAT</v>
          </cell>
          <cell r="S4" t="str">
            <v>CRUDEOIL</v>
          </cell>
          <cell r="T4" t="str">
            <v>NGL</v>
          </cell>
          <cell r="U4" t="str">
            <v>REFFEEDS</v>
          </cell>
          <cell r="V4" t="str">
            <v>ADDITIVE</v>
          </cell>
          <cell r="W4" t="str">
            <v>NONCRUDE</v>
          </cell>
          <cell r="X4" t="str">
            <v>REFINGAS</v>
          </cell>
          <cell r="Y4" t="str">
            <v>ETHANE</v>
          </cell>
          <cell r="Z4" t="str">
            <v>LPG</v>
          </cell>
          <cell r="AA4" t="str">
            <v>MOTORGAS</v>
          </cell>
          <cell r="AB4" t="str">
            <v>AVGAS</v>
          </cell>
          <cell r="AC4" t="str">
            <v>JETGAS</v>
          </cell>
          <cell r="AD4" t="str">
            <v>JETKERO</v>
          </cell>
          <cell r="AE4" t="str">
            <v>OTHKERO</v>
          </cell>
          <cell r="AF4" t="str">
            <v>GASDIES</v>
          </cell>
          <cell r="AG4" t="str">
            <v>RESFUEL</v>
          </cell>
          <cell r="AH4" t="str">
            <v>NAPHTHA</v>
          </cell>
          <cell r="AI4" t="str">
            <v>WHITESP</v>
          </cell>
          <cell r="AJ4" t="str">
            <v>LUBRIC</v>
          </cell>
          <cell r="AK4" t="str">
            <v>BITUMEN</v>
          </cell>
          <cell r="AL4" t="str">
            <v>PARWAX</v>
          </cell>
          <cell r="AM4" t="str">
            <v>PETCOKE</v>
          </cell>
          <cell r="AN4" t="str">
            <v>ONONSPEC</v>
          </cell>
          <cell r="AO4" t="str">
            <v>NATGAS</v>
          </cell>
          <cell r="AP4" t="str">
            <v>INDWASTE</v>
          </cell>
          <cell r="AQ4" t="str">
            <v>MUNWASTER</v>
          </cell>
          <cell r="AR4" t="str">
            <v>MUNWASTEN</v>
          </cell>
          <cell r="AS4" t="str">
            <v>SBIOMASS</v>
          </cell>
          <cell r="AT4" t="str">
            <v>GBIOMASS</v>
          </cell>
          <cell r="AU4" t="str">
            <v>BIOGASOL</v>
          </cell>
          <cell r="AV4" t="str">
            <v>BIODIESEL</v>
          </cell>
          <cell r="AW4" t="str">
            <v>OBIOLIQ</v>
          </cell>
          <cell r="AX4" t="str">
            <v>RENEWNS</v>
          </cell>
          <cell r="AY4" t="str">
            <v>CHARCOAL</v>
          </cell>
          <cell r="AZ4" t="str">
            <v>NUCLEAR</v>
          </cell>
          <cell r="BA4" t="str">
            <v>HYDRO</v>
          </cell>
          <cell r="BB4" t="str">
            <v>GEOTHERM</v>
          </cell>
          <cell r="BC4" t="str">
            <v>SOLARPV</v>
          </cell>
          <cell r="BD4" t="str">
            <v>SOLARTH</v>
          </cell>
          <cell r="BE4" t="str">
            <v>TIDE</v>
          </cell>
          <cell r="BF4" t="str">
            <v>WIND</v>
          </cell>
          <cell r="BG4" t="str">
            <v>HEATPUMP</v>
          </cell>
          <cell r="BH4" t="str">
            <v>BOILER</v>
          </cell>
          <cell r="BI4" t="str">
            <v>CHEMHEAT</v>
          </cell>
          <cell r="BJ4" t="str">
            <v>OTHER</v>
          </cell>
          <cell r="BK4" t="str">
            <v>ELECTR</v>
          </cell>
          <cell r="BL4" t="str">
            <v>HEAT</v>
          </cell>
          <cell r="BM4" t="str">
            <v>HEATNS</v>
          </cell>
        </row>
        <row r="5">
          <cell r="B5" t="str">
            <v>INDPROD</v>
          </cell>
          <cell r="C5">
            <v>0</v>
          </cell>
          <cell r="D5">
            <v>778190</v>
          </cell>
          <cell r="E5">
            <v>0</v>
          </cell>
          <cell r="F5">
            <v>0</v>
          </cell>
          <cell r="G5">
            <v>47490</v>
          </cell>
          <cell r="H5">
            <v>0</v>
          </cell>
          <cell r="I5">
            <v>0</v>
          </cell>
          <cell r="J5">
            <v>0</v>
          </cell>
          <cell r="K5">
            <v>0</v>
          </cell>
          <cell r="L5">
            <v>0</v>
          </cell>
          <cell r="M5">
            <v>0</v>
          </cell>
          <cell r="N5">
            <v>0</v>
          </cell>
          <cell r="O5">
            <v>0</v>
          </cell>
          <cell r="P5">
            <v>0</v>
          </cell>
          <cell r="Q5">
            <v>0</v>
          </cell>
          <cell r="R5">
            <v>0</v>
          </cell>
          <cell r="S5">
            <v>29690.709300000002</v>
          </cell>
          <cell r="T5">
            <v>0</v>
          </cell>
          <cell r="U5">
            <v>0</v>
          </cell>
          <cell r="V5">
            <v>0</v>
          </cell>
          <cell r="W5">
            <v>0</v>
          </cell>
          <cell r="X5">
            <v>0</v>
          </cell>
          <cell r="Y5">
            <v>0</v>
          </cell>
          <cell r="Z5">
            <v>12238.380999999999</v>
          </cell>
          <cell r="AA5">
            <v>40237.930999999997</v>
          </cell>
          <cell r="AB5">
            <v>0</v>
          </cell>
          <cell r="AC5">
            <v>0</v>
          </cell>
          <cell r="AD5">
            <v>10293.74</v>
          </cell>
          <cell r="AE5">
            <v>1916.194</v>
          </cell>
          <cell r="AF5">
            <v>107979.71899999998</v>
          </cell>
          <cell r="AG5">
            <v>8327.2710000000006</v>
          </cell>
          <cell r="AH5">
            <v>19994.058000000001</v>
          </cell>
          <cell r="AI5">
            <v>0</v>
          </cell>
          <cell r="AJ5">
            <v>1173.2840000000001</v>
          </cell>
          <cell r="AK5">
            <v>5110.8429999999998</v>
          </cell>
          <cell r="AL5">
            <v>0</v>
          </cell>
          <cell r="AM5">
            <v>15508.451999999999</v>
          </cell>
          <cell r="AN5">
            <v>31525.488999999994</v>
          </cell>
          <cell r="AO5">
            <v>1317901.0496642825</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1484442.0558941122</v>
          </cell>
          <cell r="BL5">
            <v>0</v>
          </cell>
          <cell r="BM5">
            <v>0</v>
          </cell>
        </row>
        <row r="6">
          <cell r="B6" t="str">
            <v>OSCOAL</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row>
        <row r="7">
          <cell r="B7" t="str">
            <v>OSNATGAS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row>
        <row r="8">
          <cell r="B8" t="str">
            <v>OSOIL</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row>
        <row r="9">
          <cell r="B9" t="str">
            <v>OSRENEW</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row>
        <row r="10">
          <cell r="B10" t="str">
            <v>OSNONSPEC</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235000</v>
          </cell>
          <cell r="BL10">
            <v>0</v>
          </cell>
          <cell r="BM10">
            <v>0</v>
          </cell>
        </row>
        <row r="11">
          <cell r="B11" t="str">
            <v>IMPORTS</v>
          </cell>
          <cell r="C11">
            <v>0</v>
          </cell>
          <cell r="D11">
            <v>208934</v>
          </cell>
          <cell r="E11">
            <v>0</v>
          </cell>
          <cell r="F11">
            <v>0</v>
          </cell>
          <cell r="G11">
            <v>67.7</v>
          </cell>
          <cell r="H11">
            <v>0</v>
          </cell>
          <cell r="I11">
            <v>0</v>
          </cell>
          <cell r="J11">
            <v>0</v>
          </cell>
          <cell r="K11">
            <v>0</v>
          </cell>
          <cell r="L11">
            <v>0</v>
          </cell>
          <cell r="M11">
            <v>0</v>
          </cell>
          <cell r="N11">
            <v>0</v>
          </cell>
          <cell r="O11">
            <v>0</v>
          </cell>
          <cell r="P11">
            <v>0</v>
          </cell>
          <cell r="Q11">
            <v>0</v>
          </cell>
          <cell r="R11">
            <v>0</v>
          </cell>
          <cell r="S11">
            <v>211979.87243623956</v>
          </cell>
          <cell r="T11">
            <v>0</v>
          </cell>
          <cell r="U11">
            <v>0</v>
          </cell>
          <cell r="V11">
            <v>0</v>
          </cell>
          <cell r="W11">
            <v>0</v>
          </cell>
          <cell r="X11">
            <v>0</v>
          </cell>
          <cell r="Y11">
            <v>0</v>
          </cell>
          <cell r="Z11">
            <v>17119.603575999994</v>
          </cell>
          <cell r="AA11">
            <v>670.88698000000011</v>
          </cell>
          <cell r="AB11">
            <v>0</v>
          </cell>
          <cell r="AC11">
            <v>0</v>
          </cell>
          <cell r="AD11">
            <v>3.16E-3</v>
          </cell>
          <cell r="AE11">
            <v>0.28500299999999995</v>
          </cell>
          <cell r="AF11">
            <v>75.238218000000018</v>
          </cell>
          <cell r="AG11">
            <v>9023.8854240000019</v>
          </cell>
          <cell r="AH11">
            <v>1268.0458640000002</v>
          </cell>
          <cell r="AI11">
            <v>0</v>
          </cell>
          <cell r="AJ11">
            <v>3106.2007750000012</v>
          </cell>
          <cell r="AK11">
            <v>2637.864591</v>
          </cell>
          <cell r="AL11">
            <v>0</v>
          </cell>
          <cell r="AM11">
            <v>5738.8340819999994</v>
          </cell>
          <cell r="AN11">
            <v>2420.8440250000017</v>
          </cell>
          <cell r="AO11">
            <v>1192112.3240068497</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7596.71</v>
          </cell>
          <cell r="BL11">
            <v>0</v>
          </cell>
          <cell r="BM11">
            <v>0</v>
          </cell>
        </row>
        <row r="12">
          <cell r="B12" t="str">
            <v>EXPORTS</v>
          </cell>
          <cell r="C12">
            <v>0</v>
          </cell>
          <cell r="D12">
            <v>-1169</v>
          </cell>
          <cell r="E12">
            <v>0</v>
          </cell>
          <cell r="F12">
            <v>0</v>
          </cell>
          <cell r="G12">
            <v>-17.600000000000001</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-512.85611899999935</v>
          </cell>
          <cell r="AA12">
            <v>-13482.484091669696</v>
          </cell>
          <cell r="AB12">
            <v>0</v>
          </cell>
          <cell r="AC12">
            <v>0</v>
          </cell>
          <cell r="AD12">
            <v>-5185.5130148012413</v>
          </cell>
          <cell r="AE12">
            <v>-14.320833007124403</v>
          </cell>
          <cell r="AF12">
            <v>-32407.191152460098</v>
          </cell>
          <cell r="AG12">
            <v>-1715.5214520000002</v>
          </cell>
          <cell r="AH12">
            <v>-6861.119643</v>
          </cell>
          <cell r="AI12">
            <v>0</v>
          </cell>
          <cell r="AJ12">
            <v>-10.361940000000001</v>
          </cell>
          <cell r="AK12">
            <v>-6.173960000000001</v>
          </cell>
          <cell r="AL12">
            <v>0</v>
          </cell>
          <cell r="AM12">
            <v>-187.03931</v>
          </cell>
          <cell r="AN12">
            <v>-2330.1597671469999</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-9231.6299999999992</v>
          </cell>
          <cell r="BL12">
            <v>0</v>
          </cell>
          <cell r="BM12">
            <v>0</v>
          </cell>
        </row>
        <row r="13">
          <cell r="B13" t="str">
            <v>MARBUNK</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row>
        <row r="14">
          <cell r="B14" t="str">
            <v>AVBUNK</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row>
        <row r="15">
          <cell r="B15" t="str">
            <v>STOCKCHA</v>
          </cell>
          <cell r="C15">
            <v>0</v>
          </cell>
          <cell r="D15">
            <v>-40171.000000000007</v>
          </cell>
          <cell r="E15">
            <v>0</v>
          </cell>
          <cell r="F15">
            <v>0</v>
          </cell>
          <cell r="G15">
            <v>-1592</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row>
        <row r="16">
          <cell r="B16" t="str">
            <v>DOMSUP</v>
          </cell>
          <cell r="C16">
            <v>0</v>
          </cell>
          <cell r="D16">
            <v>945784</v>
          </cell>
          <cell r="E16">
            <v>0</v>
          </cell>
          <cell r="F16">
            <v>0</v>
          </cell>
          <cell r="G16">
            <v>45948.1</v>
          </cell>
          <cell r="H16">
            <v>0</v>
          </cell>
          <cell r="I16">
            <v>0</v>
          </cell>
          <cell r="J16">
            <v>0</v>
          </cell>
          <cell r="K16">
            <v>0</v>
          </cell>
          <cell r="L16">
            <v>0</v>
          </cell>
          <cell r="M16">
            <v>0</v>
          </cell>
          <cell r="N16">
            <v>0</v>
          </cell>
          <cell r="O16">
            <v>0</v>
          </cell>
          <cell r="P16">
            <v>0</v>
          </cell>
          <cell r="Q16">
            <v>0</v>
          </cell>
          <cell r="R16">
            <v>0</v>
          </cell>
          <cell r="S16">
            <v>241670.58173623955</v>
          </cell>
          <cell r="T16">
            <v>0</v>
          </cell>
          <cell r="U16">
            <v>0</v>
          </cell>
          <cell r="V16">
            <v>0</v>
          </cell>
          <cell r="W16">
            <v>0</v>
          </cell>
          <cell r="X16">
            <v>0</v>
          </cell>
          <cell r="Y16">
            <v>0</v>
          </cell>
          <cell r="Z16">
            <v>28845.128456999995</v>
          </cell>
          <cell r="AA16">
            <v>27426.333888330304</v>
          </cell>
          <cell r="AB16">
            <v>0</v>
          </cell>
          <cell r="AC16">
            <v>0</v>
          </cell>
          <cell r="AD16">
            <v>5108.2301451987587</v>
          </cell>
          <cell r="AE16">
            <v>1902.1581699928756</v>
          </cell>
          <cell r="AF16">
            <v>75647.766065539879</v>
          </cell>
          <cell r="AG16">
            <v>15635.634972</v>
          </cell>
          <cell r="AH16">
            <v>14400.984221000001</v>
          </cell>
          <cell r="AI16">
            <v>0</v>
          </cell>
          <cell r="AJ16">
            <v>4269.122835000001</v>
          </cell>
          <cell r="AK16">
            <v>7742.5336310000002</v>
          </cell>
          <cell r="AL16">
            <v>0</v>
          </cell>
          <cell r="AM16">
            <v>21060.246771999999</v>
          </cell>
          <cell r="AN16">
            <v>31616.173257852992</v>
          </cell>
          <cell r="AO16">
            <v>2510013.3736711321</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1717807.1358941123</v>
          </cell>
          <cell r="BL16">
            <v>0</v>
          </cell>
          <cell r="BM16">
            <v>0</v>
          </cell>
        </row>
        <row r="17">
          <cell r="B17" t="str">
            <v>TRANSFER</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row>
        <row r="18">
          <cell r="B18" t="str">
            <v>STATDIFF</v>
          </cell>
          <cell r="C18">
            <v>0</v>
          </cell>
          <cell r="D18">
            <v>82339</v>
          </cell>
          <cell r="E18">
            <v>0</v>
          </cell>
          <cell r="F18">
            <v>0</v>
          </cell>
          <cell r="G18">
            <v>3124.9000000000015</v>
          </cell>
          <cell r="H18">
            <v>0</v>
          </cell>
          <cell r="I18">
            <v>0</v>
          </cell>
          <cell r="J18">
            <v>0</v>
          </cell>
          <cell r="K18">
            <v>0</v>
          </cell>
          <cell r="L18">
            <v>0</v>
          </cell>
          <cell r="M18">
            <v>0</v>
          </cell>
          <cell r="N18">
            <v>0</v>
          </cell>
          <cell r="O18">
            <v>0</v>
          </cell>
          <cell r="P18">
            <v>0</v>
          </cell>
          <cell r="Q18">
            <v>0</v>
          </cell>
          <cell r="R18">
            <v>0</v>
          </cell>
          <cell r="S18">
            <v>24373.594263760489</v>
          </cell>
          <cell r="T18">
            <v>0</v>
          </cell>
          <cell r="U18">
            <v>0</v>
          </cell>
          <cell r="V18">
            <v>0</v>
          </cell>
          <cell r="W18">
            <v>0</v>
          </cell>
          <cell r="X18">
            <v>0</v>
          </cell>
          <cell r="Y18">
            <v>0</v>
          </cell>
          <cell r="Z18">
            <v>-518.89425700742504</v>
          </cell>
          <cell r="AA18">
            <v>3422.5347651482771</v>
          </cell>
          <cell r="AB18">
            <v>0</v>
          </cell>
          <cell r="AC18">
            <v>0</v>
          </cell>
          <cell r="AD18">
            <v>-100.19687332049216</v>
          </cell>
          <cell r="AE18">
            <v>-408.50191225667982</v>
          </cell>
          <cell r="AF18">
            <v>2059.6624187548296</v>
          </cell>
          <cell r="AG18">
            <v>-9381.1792018846954</v>
          </cell>
          <cell r="AH18">
            <v>-124.40602902000319</v>
          </cell>
          <cell r="AI18">
            <v>0</v>
          </cell>
          <cell r="AJ18">
            <v>300.8821424841808</v>
          </cell>
          <cell r="AK18">
            <v>131.11224200006745</v>
          </cell>
          <cell r="AL18">
            <v>0</v>
          </cell>
          <cell r="AM18">
            <v>-5288.57892299997</v>
          </cell>
          <cell r="AN18">
            <v>-19517.274846261171</v>
          </cell>
          <cell r="AO18">
            <v>97949.217733867932</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-46241.135894112289</v>
          </cell>
          <cell r="BL18">
            <v>0</v>
          </cell>
          <cell r="BM18">
            <v>0</v>
          </cell>
        </row>
        <row r="19">
          <cell r="B19" t="str">
            <v>TOTTRANF</v>
          </cell>
          <cell r="C19">
            <v>0</v>
          </cell>
          <cell r="D19">
            <v>709860</v>
          </cell>
          <cell r="E19">
            <v>0</v>
          </cell>
          <cell r="F19">
            <v>0</v>
          </cell>
          <cell r="G19">
            <v>38756</v>
          </cell>
          <cell r="H19">
            <v>0</v>
          </cell>
          <cell r="I19">
            <v>0</v>
          </cell>
          <cell r="J19">
            <v>0</v>
          </cell>
          <cell r="K19">
            <v>0</v>
          </cell>
          <cell r="L19">
            <v>0</v>
          </cell>
          <cell r="M19">
            <v>0</v>
          </cell>
          <cell r="N19">
            <v>0</v>
          </cell>
          <cell r="O19">
            <v>0</v>
          </cell>
          <cell r="P19">
            <v>0</v>
          </cell>
          <cell r="Q19">
            <v>0</v>
          </cell>
          <cell r="R19">
            <v>0</v>
          </cell>
          <cell r="S19">
            <v>241703.43000000002</v>
          </cell>
          <cell r="T19">
            <v>0</v>
          </cell>
          <cell r="U19">
            <v>0</v>
          </cell>
          <cell r="V19">
            <v>0</v>
          </cell>
          <cell r="W19">
            <v>0</v>
          </cell>
          <cell r="X19">
            <v>0</v>
          </cell>
          <cell r="Y19">
            <v>0</v>
          </cell>
          <cell r="Z19">
            <v>0.40628999999999998</v>
          </cell>
          <cell r="AA19">
            <v>0</v>
          </cell>
          <cell r="AB19">
            <v>0</v>
          </cell>
          <cell r="AC19">
            <v>0</v>
          </cell>
          <cell r="AD19">
            <v>0</v>
          </cell>
          <cell r="AE19">
            <v>0</v>
          </cell>
          <cell r="AF19">
            <v>501.97170498895861</v>
          </cell>
          <cell r="AG19">
            <v>341.19982954527973</v>
          </cell>
          <cell r="AH19">
            <v>5.9470300000000007</v>
          </cell>
          <cell r="AI19">
            <v>0</v>
          </cell>
          <cell r="AJ19">
            <v>0</v>
          </cell>
          <cell r="AK19">
            <v>0</v>
          </cell>
          <cell r="AL19">
            <v>0</v>
          </cell>
          <cell r="AM19">
            <v>0</v>
          </cell>
          <cell r="AN19">
            <v>0</v>
          </cell>
          <cell r="AO19">
            <v>393431.39500000002</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row>
        <row r="20">
          <cell r="B20" t="str">
            <v>MAINELEC</v>
          </cell>
          <cell r="C20">
            <v>0</v>
          </cell>
          <cell r="D20">
            <v>709860</v>
          </cell>
          <cell r="E20">
            <v>0</v>
          </cell>
          <cell r="F20">
            <v>0</v>
          </cell>
          <cell r="G20">
            <v>38756</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0.40628999999999998</v>
          </cell>
          <cell r="AA20">
            <v>0</v>
          </cell>
          <cell r="AB20">
            <v>0</v>
          </cell>
          <cell r="AC20">
            <v>0</v>
          </cell>
          <cell r="AD20">
            <v>0</v>
          </cell>
          <cell r="AE20">
            <v>0</v>
          </cell>
          <cell r="AF20">
            <v>501.97170498895861</v>
          </cell>
          <cell r="AG20">
            <v>341.19982954527973</v>
          </cell>
          <cell r="AH20">
            <v>5.9470300000000007</v>
          </cell>
          <cell r="AI20">
            <v>0</v>
          </cell>
          <cell r="AJ20">
            <v>0</v>
          </cell>
          <cell r="AK20">
            <v>0</v>
          </cell>
          <cell r="AL20">
            <v>0</v>
          </cell>
          <cell r="AM20">
            <v>0</v>
          </cell>
          <cell r="AN20">
            <v>0</v>
          </cell>
          <cell r="AO20">
            <v>393431.39500000002</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row>
        <row r="21">
          <cell r="B21" t="str">
            <v>AUTOELEC</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row>
        <row r="22">
          <cell r="B22" t="str">
            <v>MAINCHP</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row>
        <row r="23">
          <cell r="B23" t="str">
            <v>AUTOCHP</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row>
        <row r="24">
          <cell r="B24" t="str">
            <v>MAINHEAT</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row>
        <row r="25">
          <cell r="B25" t="str">
            <v>AUTOHEAT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row>
        <row r="26">
          <cell r="B26" t="str">
            <v>THEAT</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row>
        <row r="27">
          <cell r="B27" t="str">
            <v>TBOILER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row>
        <row r="28">
          <cell r="B28" t="str">
            <v>TELE</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row>
        <row r="29">
          <cell r="B29" t="str">
            <v>TPATFUEL</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row>
        <row r="30">
          <cell r="B30" t="str">
            <v>TCOKEOVS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row>
        <row r="31">
          <cell r="B31" t="str">
            <v>TGASWKS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row>
        <row r="32">
          <cell r="B32" t="str">
            <v>TBLASTFUR</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row>
        <row r="33">
          <cell r="B33" t="str">
            <v>TPETCHEM</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row>
        <row r="34">
          <cell r="B34" t="str">
            <v>TBKB</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row>
        <row r="35">
          <cell r="B35" t="str">
            <v>TREFINER</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241703.43000000002</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row>
        <row r="36">
          <cell r="B36" t="str">
            <v>TCOALLIQ</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row>
        <row r="37">
          <cell r="B37" t="str">
            <v>TGTL</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row>
        <row r="38">
          <cell r="B38" t="str">
            <v>TBLENDGAS</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row>
        <row r="39">
          <cell r="B39" t="str">
            <v>TCHARCOAL</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row>
        <row r="40">
          <cell r="B40" t="str">
            <v>TNONSPEC</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row>
        <row r="41">
          <cell r="B41" t="str">
            <v>TOTENGY</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786260.67424830154</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83856</v>
          </cell>
          <cell r="BL41">
            <v>0</v>
          </cell>
          <cell r="BM41">
            <v>0</v>
          </cell>
        </row>
        <row r="42">
          <cell r="B42" t="str">
            <v>EMINES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row>
        <row r="43">
          <cell r="B43" t="str">
            <v>EOILGASEX</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223024.19962</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row>
        <row r="44">
          <cell r="B44" t="str">
            <v>EPATFUEL</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row>
        <row r="45">
          <cell r="B45" t="str">
            <v>ECOKEOVS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row>
        <row r="46">
          <cell r="B46" t="str">
            <v>EGASWKS</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row>
        <row r="47">
          <cell r="B47" t="str">
            <v>EBIOGAS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row>
        <row r="48">
          <cell r="B48" t="str">
            <v>EBLASTFUR</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B49" t="str">
            <v>EBKB</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row>
        <row r="50">
          <cell r="B50" t="str">
            <v>EREFINER</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205765.06388306417</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row>
        <row r="51">
          <cell r="B51" t="str">
            <v>ECOALLIQ</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row>
        <row r="52">
          <cell r="B52" t="str">
            <v>ELNG</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row>
        <row r="53">
          <cell r="B53" t="str">
            <v>EGTL</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row>
        <row r="54">
          <cell r="B54" t="str">
            <v>EPOWERPLT</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83856</v>
          </cell>
          <cell r="BL54">
            <v>0</v>
          </cell>
          <cell r="BM54">
            <v>0</v>
          </cell>
        </row>
        <row r="55">
          <cell r="B55" t="str">
            <v>EPUMPST</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row>
        <row r="56">
          <cell r="B56" t="str">
            <v>ENUC</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B57" t="str">
            <v>ECHARCOAL</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B58" t="str">
            <v>ENONSPEC</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357471.41074523737</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B59" t="str">
            <v>DISTLOSS</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24340.746000000003</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3084.506785</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291410</v>
          </cell>
          <cell r="BL59">
            <v>0</v>
          </cell>
          <cell r="BM59">
            <v>0</v>
          </cell>
        </row>
        <row r="60">
          <cell r="B60" t="str">
            <v>FINCONS</v>
          </cell>
          <cell r="C60">
            <v>0</v>
          </cell>
          <cell r="D60">
            <v>318263</v>
          </cell>
          <cell r="E60">
            <v>0</v>
          </cell>
          <cell r="F60">
            <v>0</v>
          </cell>
          <cell r="G60">
            <v>10317</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28325.827909992571</v>
          </cell>
          <cell r="AA60">
            <v>30848.868653478581</v>
          </cell>
          <cell r="AB60">
            <v>0</v>
          </cell>
          <cell r="AC60">
            <v>0</v>
          </cell>
          <cell r="AD60">
            <v>5008.0332718782665</v>
          </cell>
          <cell r="AE60">
            <v>1493.6562577361958</v>
          </cell>
          <cell r="AF60">
            <v>77205.45677930575</v>
          </cell>
          <cell r="AG60">
            <v>5913.2559405700249</v>
          </cell>
          <cell r="AH60">
            <v>14270.631161979998</v>
          </cell>
          <cell r="AI60">
            <v>0</v>
          </cell>
          <cell r="AJ60">
            <v>4570.0049774841818</v>
          </cell>
          <cell r="AK60">
            <v>7873.6458730000677</v>
          </cell>
          <cell r="AL60">
            <v>0</v>
          </cell>
          <cell r="AM60">
            <v>15771.667849000029</v>
          </cell>
          <cell r="AN60">
            <v>12098.898411591819</v>
          </cell>
          <cell r="AO60">
            <v>1425186.0153716984</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1296300</v>
          </cell>
          <cell r="BL60">
            <v>0</v>
          </cell>
          <cell r="BM60">
            <v>0</v>
          </cell>
        </row>
        <row r="61">
          <cell r="B61" t="str">
            <v>TOTIND</v>
          </cell>
          <cell r="C61">
            <v>0</v>
          </cell>
          <cell r="D61">
            <v>318263</v>
          </cell>
          <cell r="E61">
            <v>0</v>
          </cell>
          <cell r="F61">
            <v>0</v>
          </cell>
          <cell r="G61">
            <v>10317</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2418.8386682661526</v>
          </cell>
          <cell r="AA61">
            <v>0</v>
          </cell>
          <cell r="AB61">
            <v>0</v>
          </cell>
          <cell r="AC61">
            <v>0</v>
          </cell>
          <cell r="AD61">
            <v>0</v>
          </cell>
          <cell r="AE61">
            <v>0</v>
          </cell>
          <cell r="AF61">
            <v>3137.9861962437772</v>
          </cell>
          <cell r="AG61">
            <v>2410.4758650433596</v>
          </cell>
          <cell r="AH61">
            <v>14270.631161979998</v>
          </cell>
          <cell r="AI61">
            <v>0</v>
          </cell>
          <cell r="AJ61">
            <v>0</v>
          </cell>
          <cell r="AK61">
            <v>0</v>
          </cell>
          <cell r="AL61">
            <v>0</v>
          </cell>
          <cell r="AM61">
            <v>15771.667849000029</v>
          </cell>
          <cell r="AN61">
            <v>12098.898411591819</v>
          </cell>
          <cell r="AO61">
            <v>32111.314999999999</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533500</v>
          </cell>
          <cell r="BL61">
            <v>0</v>
          </cell>
          <cell r="BM61">
            <v>0</v>
          </cell>
        </row>
        <row r="62">
          <cell r="B62" t="str">
            <v>IRONSTL</v>
          </cell>
          <cell r="C62">
            <v>0</v>
          </cell>
          <cell r="D62">
            <v>74053</v>
          </cell>
          <cell r="E62">
            <v>0</v>
          </cell>
          <cell r="F62">
            <v>0</v>
          </cell>
          <cell r="G62">
            <v>268</v>
          </cell>
          <cell r="H62">
            <v>0</v>
          </cell>
          <cell r="I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227.96139891968392</v>
          </cell>
          <cell r="AG62">
            <v>913.48367277532407</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row>
        <row r="63">
          <cell r="B63" t="str">
            <v>CHEMICAL</v>
          </cell>
          <cell r="C63">
            <v>0</v>
          </cell>
          <cell r="D63">
            <v>1463</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135.70636413202143</v>
          </cell>
          <cell r="AG63">
            <v>581.11381200978508</v>
          </cell>
          <cell r="AH63">
            <v>11903.706670979998</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row>
        <row r="64">
          <cell r="B64" t="str">
            <v>NONFERR</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27.254017723436668</v>
          </cell>
          <cell r="AG64">
            <v>390.34236709228742</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row>
        <row r="65">
          <cell r="B65" t="str">
            <v>NONMET</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row>
        <row r="66">
          <cell r="B66" t="str">
            <v>TRANSEQ</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row>
        <row r="67">
          <cell r="B67" t="str">
            <v>MACHINE</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139.58923676692638</v>
          </cell>
          <cell r="AG67">
            <v>19.471069087682267</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row>
        <row r="68">
          <cell r="B68" t="str">
            <v>MINING</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1550.7142860914703</v>
          </cell>
          <cell r="AG68">
            <v>127.40130151861086</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row>
        <row r="69">
          <cell r="B69" t="str">
            <v>FOODPRO</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row>
        <row r="70">
          <cell r="B70" t="str">
            <v>PAPERPRO</v>
          </cell>
          <cell r="C70">
            <v>0</v>
          </cell>
          <cell r="D70">
            <v>1250</v>
          </cell>
          <cell r="E70">
            <v>0</v>
          </cell>
          <cell r="F70">
            <v>0</v>
          </cell>
          <cell r="G70">
            <v>782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row>
        <row r="71">
          <cell r="B71" t="str">
            <v>WOODPRO</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row>
        <row r="72">
          <cell r="B72" t="str">
            <v>CONSTRUC</v>
          </cell>
          <cell r="C72">
            <v>0</v>
          </cell>
          <cell r="D72">
            <v>7312</v>
          </cell>
          <cell r="E72">
            <v>0</v>
          </cell>
          <cell r="F72">
            <v>0</v>
          </cell>
          <cell r="G72">
            <v>2090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977.47492579455241</v>
          </cell>
          <cell r="AG72">
            <v>183.56004169704525</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row>
        <row r="73">
          <cell r="B73" t="str">
            <v>TEXTILES</v>
          </cell>
          <cell r="C73">
            <v>0</v>
          </cell>
          <cell r="D73">
            <v>82</v>
          </cell>
          <cell r="E73">
            <v>0</v>
          </cell>
          <cell r="F73">
            <v>0</v>
          </cell>
          <cell r="G73">
            <v>3398</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18.966216859179681</v>
          </cell>
          <cell r="AG73">
            <v>33.383582745587113</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row>
        <row r="74">
          <cell r="B74" t="str">
            <v>INONSPEC</v>
          </cell>
          <cell r="C74">
            <v>0</v>
          </cell>
          <cell r="D74">
            <v>234103</v>
          </cell>
          <cell r="E74">
            <v>0</v>
          </cell>
          <cell r="F74">
            <v>0</v>
          </cell>
          <cell r="G74">
            <v>3779</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2418.8386682661526</v>
          </cell>
          <cell r="AA74">
            <v>0</v>
          </cell>
          <cell r="AB74">
            <v>0</v>
          </cell>
          <cell r="AC74">
            <v>0</v>
          </cell>
          <cell r="AD74">
            <v>0</v>
          </cell>
          <cell r="AE74">
            <v>0</v>
          </cell>
          <cell r="AF74">
            <v>60.319749956506357</v>
          </cell>
          <cell r="AG74">
            <v>161.72001811703748</v>
          </cell>
          <cell r="AH74">
            <v>2366.9244910000002</v>
          </cell>
          <cell r="AI74">
            <v>0</v>
          </cell>
          <cell r="AJ74">
            <v>0</v>
          </cell>
          <cell r="AK74">
            <v>0</v>
          </cell>
          <cell r="AL74">
            <v>0</v>
          </cell>
          <cell r="AM74">
            <v>15771.667849000029</v>
          </cell>
          <cell r="AN74">
            <v>12098.898411591819</v>
          </cell>
          <cell r="AO74">
            <v>32111.314999999999</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533500</v>
          </cell>
          <cell r="BL74">
            <v>0</v>
          </cell>
          <cell r="BM74">
            <v>0</v>
          </cell>
        </row>
        <row r="75">
          <cell r="B75" t="str">
            <v>TOTTRANS</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122.98649808400017</v>
          </cell>
          <cell r="AA75">
            <v>30848.868653478581</v>
          </cell>
          <cell r="AB75">
            <v>0</v>
          </cell>
          <cell r="AC75">
            <v>0</v>
          </cell>
          <cell r="AD75">
            <v>5008.0332718782665</v>
          </cell>
          <cell r="AE75">
            <v>0</v>
          </cell>
          <cell r="AF75">
            <v>4094.9061648549937</v>
          </cell>
          <cell r="AG75">
            <v>1158.2227251650038</v>
          </cell>
          <cell r="AH75">
            <v>0</v>
          </cell>
          <cell r="AI75">
            <v>0</v>
          </cell>
          <cell r="AJ75">
            <v>0</v>
          </cell>
          <cell r="AK75">
            <v>0</v>
          </cell>
          <cell r="AL75">
            <v>0</v>
          </cell>
          <cell r="AM75">
            <v>0</v>
          </cell>
          <cell r="AN75">
            <v>0</v>
          </cell>
          <cell r="AO75">
            <v>490432.74404999998</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19800</v>
          </cell>
          <cell r="BL75">
            <v>0</v>
          </cell>
          <cell r="BM75">
            <v>0</v>
          </cell>
        </row>
        <row r="76">
          <cell r="B76" t="str">
            <v>ROAD</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122.98649808400017</v>
          </cell>
          <cell r="AA76">
            <v>30848.868653478581</v>
          </cell>
          <cell r="AB76">
            <v>0</v>
          </cell>
          <cell r="AC76">
            <v>0</v>
          </cell>
          <cell r="AD76">
            <v>0</v>
          </cell>
          <cell r="AE76">
            <v>0</v>
          </cell>
          <cell r="AF76">
            <v>1695.6769170704008</v>
          </cell>
          <cell r="AG76">
            <v>172.39057119148114</v>
          </cell>
          <cell r="AH76">
            <v>0</v>
          </cell>
          <cell r="AI76">
            <v>0</v>
          </cell>
          <cell r="AJ76">
            <v>0</v>
          </cell>
          <cell r="AK76">
            <v>0</v>
          </cell>
          <cell r="AL76">
            <v>0</v>
          </cell>
          <cell r="AM76">
            <v>0</v>
          </cell>
          <cell r="AN76">
            <v>0</v>
          </cell>
          <cell r="AO76">
            <v>471598.625</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row>
        <row r="77">
          <cell r="B77" t="str">
            <v>DOMESAIR</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5008.0332718782665</v>
          </cell>
          <cell r="AE77">
            <v>0</v>
          </cell>
          <cell r="AF77">
            <v>2.6500151404958654</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row>
        <row r="78">
          <cell r="B78" t="str">
            <v>RAIL</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1748.6353081077839</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19800</v>
          </cell>
          <cell r="BL78">
            <v>0</v>
          </cell>
          <cell r="BM78">
            <v>0</v>
          </cell>
        </row>
        <row r="79">
          <cell r="B79" t="str">
            <v>PIPELINE</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18834.119049999998</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row>
        <row r="80">
          <cell r="B80" t="str">
            <v>DOMESNAV</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647.94392453631315</v>
          </cell>
          <cell r="AG80">
            <v>985.83215397352274</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row>
        <row r="81">
          <cell r="B81" t="str">
            <v>TRNONSPE</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row>
        <row r="82">
          <cell r="B82" t="str">
            <v>TOTOTHER</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25784.002743642417</v>
          </cell>
          <cell r="AA82">
            <v>0</v>
          </cell>
          <cell r="AB82">
            <v>0</v>
          </cell>
          <cell r="AC82">
            <v>0</v>
          </cell>
          <cell r="AD82">
            <v>0</v>
          </cell>
          <cell r="AE82">
            <v>1493.6562577361958</v>
          </cell>
          <cell r="AF82">
            <v>69972.564418206981</v>
          </cell>
          <cell r="AG82">
            <v>2344.5573503616611</v>
          </cell>
          <cell r="AH82">
            <v>0</v>
          </cell>
          <cell r="AI82">
            <v>0</v>
          </cell>
          <cell r="AJ82">
            <v>4570.0049774841818</v>
          </cell>
          <cell r="AK82">
            <v>7873.6458730000677</v>
          </cell>
          <cell r="AL82">
            <v>0</v>
          </cell>
          <cell r="AM82">
            <v>0</v>
          </cell>
          <cell r="AN82">
            <v>0</v>
          </cell>
          <cell r="AO82">
            <v>47486.811503835001</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743000</v>
          </cell>
          <cell r="BL82">
            <v>0</v>
          </cell>
          <cell r="BM82">
            <v>0</v>
          </cell>
        </row>
        <row r="83">
          <cell r="B83" t="str">
            <v>RESIDENT</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25501.588054642416</v>
          </cell>
          <cell r="AA83">
            <v>0</v>
          </cell>
          <cell r="AB83">
            <v>0</v>
          </cell>
          <cell r="AC83">
            <v>0</v>
          </cell>
          <cell r="AD83">
            <v>0</v>
          </cell>
          <cell r="AE83">
            <v>1291.7653046817206</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334000</v>
          </cell>
          <cell r="BL83">
            <v>0</v>
          </cell>
          <cell r="BM83">
            <v>0</v>
          </cell>
        </row>
        <row r="84">
          <cell r="B84" t="str">
            <v>COMMPUB</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63.752828669260595</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107500</v>
          </cell>
          <cell r="BL84">
            <v>0</v>
          </cell>
          <cell r="BM84">
            <v>0</v>
          </cell>
        </row>
        <row r="85">
          <cell r="B85" t="str">
            <v>AGRICULT</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29.567797999999968</v>
          </cell>
          <cell r="AA85">
            <v>0</v>
          </cell>
          <cell r="AB85">
            <v>0</v>
          </cell>
          <cell r="AC85">
            <v>0</v>
          </cell>
          <cell r="AD85">
            <v>0</v>
          </cell>
          <cell r="AE85">
            <v>0</v>
          </cell>
          <cell r="AF85">
            <v>548.17399222519509</v>
          </cell>
          <cell r="AG85">
            <v>71.29201809094404</v>
          </cell>
          <cell r="AH85">
            <v>0</v>
          </cell>
          <cell r="AI85">
            <v>0</v>
          </cell>
          <cell r="AJ85">
            <v>0</v>
          </cell>
          <cell r="AK85">
            <v>0</v>
          </cell>
          <cell r="AL85">
            <v>0</v>
          </cell>
          <cell r="AM85">
            <v>0</v>
          </cell>
          <cell r="AN85">
            <v>0</v>
          </cell>
          <cell r="AO85">
            <v>6040.3615038350008</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229000</v>
          </cell>
          <cell r="BL85">
            <v>0</v>
          </cell>
          <cell r="BM85">
            <v>0</v>
          </cell>
        </row>
        <row r="86">
          <cell r="B86" t="str">
            <v>FISHING</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row>
        <row r="87">
          <cell r="B87" t="str">
            <v>ONONSPEC</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252.84689100000014</v>
          </cell>
          <cell r="AA87">
            <v>0</v>
          </cell>
          <cell r="AB87">
            <v>0</v>
          </cell>
          <cell r="AC87">
            <v>0</v>
          </cell>
          <cell r="AD87">
            <v>0</v>
          </cell>
          <cell r="AE87">
            <v>138.13812438521455</v>
          </cell>
          <cell r="AF87">
            <v>69424.390425981779</v>
          </cell>
          <cell r="AG87">
            <v>2273.265332270717</v>
          </cell>
          <cell r="AH87">
            <v>0</v>
          </cell>
          <cell r="AI87">
            <v>0</v>
          </cell>
          <cell r="AJ87">
            <v>4570.0049774841818</v>
          </cell>
          <cell r="AK87">
            <v>7873.6458730000677</v>
          </cell>
          <cell r="AL87">
            <v>0</v>
          </cell>
          <cell r="AM87">
            <v>0</v>
          </cell>
          <cell r="AN87">
            <v>0</v>
          </cell>
          <cell r="AO87">
            <v>41446.449999999997</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72500</v>
          </cell>
          <cell r="BL87">
            <v>0</v>
          </cell>
          <cell r="BM87">
            <v>0</v>
          </cell>
        </row>
        <row r="88">
          <cell r="B88" t="str">
            <v>NONENUSE</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855155.14481786336</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row>
        <row r="89">
          <cell r="B89" t="str">
            <v>NEINTREN</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855155.14481786336</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row>
        <row r="90">
          <cell r="B90" t="str">
            <v>NETRANS</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row>
        <row r="91">
          <cell r="B91" t="str">
            <v>NEOTHER</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row>
        <row r="92">
          <cell r="B92" t="str">
            <v>NECHEM</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row>
        <row r="93">
          <cell r="B93" t="str">
            <v>ELOUTPUT</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47112.06</v>
          </cell>
          <cell r="BA93">
            <v>151977.32999999999</v>
          </cell>
          <cell r="BB93">
            <v>0</v>
          </cell>
          <cell r="BC93">
            <v>0</v>
          </cell>
          <cell r="BD93">
            <v>0</v>
          </cell>
          <cell r="BE93">
            <v>0</v>
          </cell>
          <cell r="BF93">
            <v>179412.3</v>
          </cell>
          <cell r="BG93">
            <v>0</v>
          </cell>
          <cell r="BH93">
            <v>0</v>
          </cell>
          <cell r="BI93">
            <v>0</v>
          </cell>
          <cell r="BJ93">
            <v>0</v>
          </cell>
          <cell r="BK93">
            <v>1719442.0558941122</v>
          </cell>
          <cell r="BL93">
            <v>0</v>
          </cell>
          <cell r="BM93">
            <v>0</v>
          </cell>
        </row>
        <row r="94">
          <cell r="B94" t="str">
            <v>ELMAINE</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47112.06</v>
          </cell>
          <cell r="BA94">
            <v>151627.32999999999</v>
          </cell>
          <cell r="BB94">
            <v>0</v>
          </cell>
          <cell r="BC94">
            <v>0</v>
          </cell>
          <cell r="BD94">
            <v>0</v>
          </cell>
          <cell r="BE94">
            <v>0</v>
          </cell>
          <cell r="BF94">
            <v>170912.3</v>
          </cell>
          <cell r="BG94">
            <v>0</v>
          </cell>
          <cell r="BH94">
            <v>0</v>
          </cell>
          <cell r="BI94">
            <v>0</v>
          </cell>
          <cell r="BJ94">
            <v>0</v>
          </cell>
          <cell r="BK94">
            <v>1484442.0558941122</v>
          </cell>
          <cell r="BL94">
            <v>0</v>
          </cell>
          <cell r="BM94">
            <v>0</v>
          </cell>
        </row>
        <row r="95">
          <cell r="B95" t="str">
            <v>ELAUTOE</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350</v>
          </cell>
          <cell r="BB95">
            <v>0</v>
          </cell>
          <cell r="BC95">
            <v>0</v>
          </cell>
          <cell r="BD95">
            <v>0</v>
          </cell>
          <cell r="BE95">
            <v>0</v>
          </cell>
          <cell r="BF95">
            <v>8500</v>
          </cell>
          <cell r="BG95">
            <v>0</v>
          </cell>
          <cell r="BH95">
            <v>0</v>
          </cell>
          <cell r="BI95">
            <v>0</v>
          </cell>
          <cell r="BJ95">
            <v>0</v>
          </cell>
          <cell r="BK95">
            <v>235000</v>
          </cell>
          <cell r="BL95">
            <v>0</v>
          </cell>
          <cell r="BM95">
            <v>0</v>
          </cell>
        </row>
        <row r="96">
          <cell r="B96" t="str">
            <v>ELMAINC</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row>
        <row r="97">
          <cell r="B97" t="str">
            <v>ELAUTOC</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row>
        <row r="98">
          <cell r="B98" t="str">
            <v>HEMAINC</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row>
        <row r="99">
          <cell r="B99" t="str">
            <v>HEAUTOC</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row>
        <row r="100">
          <cell r="B100" t="str">
            <v>HEMAINH</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row>
        <row r="101">
          <cell r="B101" t="str">
            <v>HEAUTOH</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row>
        <row r="102">
          <cell r="B102" t="str">
            <v>HEATOUT</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row>
        <row r="103">
          <cell r="B103" t="str">
            <v>MHYDPUMP</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row>
        <row r="104">
          <cell r="B104" t="str">
            <v>AHYDPUMP</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row>
        <row r="105">
          <cell r="B105" t="str">
            <v>VENTED</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row>
        <row r="106">
          <cell r="B106" t="str">
            <v>FLARED</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row>
      </sheetData>
      <sheetData sheetId="56">
        <row r="6">
          <cell r="B6" t="str">
            <v>ANTCOAL</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5 (Cont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mtoe"/>
      <sheetName val="Gas Consumption – bcm"/>
      <sheetName val="Gas Consumption – bcf"/>
      <sheetName val="Gas Consumption – mtoe"/>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mtoe"/>
      <sheetName val="Primary Energy - Consumption"/>
      <sheetName val="Primary Energy - Cons by fuel"/>
      <sheetName val="Electricity Generation "/>
      <sheetName val="Approximate conversion factors"/>
      <sheetName val="Definition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c MM"/>
      <sheetName val="Main Menu"/>
      <sheetName val="Definitions"/>
      <sheetName val="Exceptions"/>
      <sheetName val="Data in physical units"/>
      <sheetName val="Conversion factors"/>
      <sheetName val="Disaggregated Balance"/>
      <sheetName val="Aggregated Balance"/>
      <sheetName val="DPU formulas"/>
      <sheetName val="CF formulas"/>
      <sheetName val="Coal_Table_1"/>
      <sheetName val="Coal_Table_4"/>
      <sheetName val="Gas_Table_1"/>
      <sheetName val="Gas_Table_2a"/>
      <sheetName val="Gas_Table_2b"/>
      <sheetName val="Oil_Table_1"/>
      <sheetName val="Oil_Table_2a"/>
      <sheetName val="Oil_Table_2b"/>
      <sheetName val="Oil_Table_3"/>
      <sheetName val="Ren_Table_1"/>
      <sheetName val="Ren_Table_2"/>
      <sheetName val="Ren_Table_3"/>
      <sheetName val="Ele_Table_1"/>
      <sheetName val="Ele_Table_3"/>
      <sheetName val="Ele_Table_4"/>
      <sheetName val="Ele_Table_6a"/>
      <sheetName val="Ele_Table_6b"/>
      <sheetName val="Ele_Table_6c"/>
      <sheetName val="Ele_Table_6d"/>
    </sheetNames>
    <sheetDataSet>
      <sheetData sheetId="0">
        <row r="6">
          <cell r="D6" t="str">
            <v>India</v>
          </cell>
        </row>
        <row r="9">
          <cell r="D9">
            <v>2009</v>
          </cell>
        </row>
        <row r="77">
          <cell r="C77" t="str">
            <v>Australia</v>
          </cell>
        </row>
        <row r="78">
          <cell r="C78" t="str">
            <v>Austria</v>
          </cell>
        </row>
        <row r="79">
          <cell r="C79" t="str">
            <v>Belgium</v>
          </cell>
        </row>
        <row r="80">
          <cell r="C80" t="str">
            <v>Canada</v>
          </cell>
        </row>
        <row r="81">
          <cell r="C81" t="str">
            <v>Chile</v>
          </cell>
        </row>
        <row r="82">
          <cell r="C82" t="str">
            <v>Czech Republic</v>
          </cell>
        </row>
        <row r="83">
          <cell r="C83" t="str">
            <v>Denmark</v>
          </cell>
        </row>
        <row r="84">
          <cell r="C84" t="str">
            <v>Estonia</v>
          </cell>
        </row>
        <row r="85">
          <cell r="C85" t="str">
            <v>Finland</v>
          </cell>
        </row>
        <row r="86">
          <cell r="C86" t="str">
            <v>France</v>
          </cell>
        </row>
        <row r="87">
          <cell r="C87" t="str">
            <v>Germany</v>
          </cell>
        </row>
        <row r="88">
          <cell r="C88" t="str">
            <v>Greece</v>
          </cell>
        </row>
        <row r="89">
          <cell r="C89" t="str">
            <v>Hungary</v>
          </cell>
        </row>
        <row r="90">
          <cell r="C90" t="str">
            <v>Iceland</v>
          </cell>
        </row>
        <row r="91">
          <cell r="C91" t="str">
            <v>Ireland</v>
          </cell>
        </row>
        <row r="92">
          <cell r="C92" t="str">
            <v>Israel</v>
          </cell>
        </row>
        <row r="93">
          <cell r="C93" t="str">
            <v>Italy</v>
          </cell>
        </row>
        <row r="94">
          <cell r="C94" t="str">
            <v>Japan</v>
          </cell>
        </row>
        <row r="95">
          <cell r="C95" t="str">
            <v>Korea</v>
          </cell>
        </row>
        <row r="96">
          <cell r="C96" t="str">
            <v>Luxembourg</v>
          </cell>
        </row>
        <row r="97">
          <cell r="C97" t="str">
            <v>Mexico</v>
          </cell>
        </row>
        <row r="98">
          <cell r="C98" t="str">
            <v>Netherlands</v>
          </cell>
        </row>
        <row r="99">
          <cell r="C99" t="str">
            <v>New Zealand</v>
          </cell>
        </row>
        <row r="100">
          <cell r="C100" t="str">
            <v>Norway</v>
          </cell>
        </row>
        <row r="101">
          <cell r="C101" t="str">
            <v>Poland</v>
          </cell>
        </row>
        <row r="102">
          <cell r="C102" t="str">
            <v>Portugal</v>
          </cell>
        </row>
        <row r="103">
          <cell r="C103" t="str">
            <v>Slovak Republic</v>
          </cell>
        </row>
        <row r="104">
          <cell r="C104" t="str">
            <v>Slovenia</v>
          </cell>
        </row>
        <row r="105">
          <cell r="C105" t="str">
            <v>Spain</v>
          </cell>
        </row>
        <row r="106">
          <cell r="C106" t="str">
            <v>Sweden</v>
          </cell>
        </row>
        <row r="107">
          <cell r="C107" t="str">
            <v>Switzerland</v>
          </cell>
        </row>
        <row r="108">
          <cell r="C108" t="str">
            <v>Turkey</v>
          </cell>
        </row>
        <row r="109">
          <cell r="C109" t="str">
            <v>United Kingdom</v>
          </cell>
        </row>
        <row r="110">
          <cell r="C110" t="str">
            <v>United States</v>
          </cell>
        </row>
        <row r="111">
          <cell r="C111" t="str">
            <v>Lithuania</v>
          </cell>
        </row>
        <row r="112">
          <cell r="C112" t="str">
            <v>People's Republic of China</v>
          </cell>
        </row>
        <row r="113">
          <cell r="C113" t="str">
            <v>South Africa</v>
          </cell>
        </row>
        <row r="114">
          <cell r="C114" t="str">
            <v>Ukraine</v>
          </cell>
        </row>
      </sheetData>
      <sheetData sheetId="1"/>
      <sheetData sheetId="2"/>
      <sheetData sheetId="3"/>
      <sheetData sheetId="4"/>
      <sheetData sheetId="5"/>
      <sheetData sheetId="6"/>
      <sheetData sheetId="7"/>
      <sheetData sheetId="8"/>
      <sheetData sheetId="9">
        <row r="70">
          <cell r="C70" t="str">
            <v>country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1464-2046-4BBE-AA5A-2F3AD9F68162}">
  <sheetPr>
    <tabColor theme="6" tint="0.59999389629810485"/>
  </sheetPr>
  <dimension ref="A1:O40"/>
  <sheetViews>
    <sheetView showGridLines="0" workbookViewId="0">
      <selection activeCell="A3" sqref="A3:A4"/>
    </sheetView>
  </sheetViews>
  <sheetFormatPr defaultRowHeight="15" x14ac:dyDescent="0.25"/>
  <cols>
    <col min="1" max="1" width="14.5703125" customWidth="1"/>
    <col min="2" max="2" width="11" style="52" customWidth="1"/>
    <col min="3" max="3" width="11.85546875" style="52" customWidth="1"/>
    <col min="4" max="4" width="12.28515625" customWidth="1"/>
    <col min="5" max="5" width="13.5703125" customWidth="1"/>
    <col min="6" max="6" width="14.85546875" style="50" customWidth="1"/>
    <col min="7" max="7" width="13.42578125" bestFit="1" customWidth="1"/>
    <col min="8" max="8" width="9.5703125" bestFit="1" customWidth="1"/>
    <col min="16" max="16" width="9.140625" customWidth="1"/>
    <col min="19" max="19" width="10.7109375" bestFit="1" customWidth="1"/>
  </cols>
  <sheetData>
    <row r="1" spans="1:15" x14ac:dyDescent="0.25">
      <c r="A1" s="1" t="s">
        <v>0</v>
      </c>
      <c r="B1" s="2"/>
      <c r="C1" s="2"/>
      <c r="D1" s="2"/>
      <c r="E1" s="2"/>
      <c r="F1" s="3"/>
    </row>
    <row r="2" spans="1:15" ht="15.75" customHeight="1" x14ac:dyDescent="0.25">
      <c r="A2" s="4"/>
      <c r="B2" s="5"/>
      <c r="C2" s="5"/>
      <c r="D2" s="5"/>
      <c r="E2" s="5"/>
      <c r="F2" s="6"/>
    </row>
    <row r="3" spans="1:15" x14ac:dyDescent="0.25">
      <c r="A3" s="7" t="s">
        <v>1</v>
      </c>
      <c r="B3" s="8" t="s">
        <v>2</v>
      </c>
      <c r="C3" s="9" t="s">
        <v>3</v>
      </c>
      <c r="D3" s="7" t="s">
        <v>4</v>
      </c>
      <c r="E3" s="7" t="s">
        <v>5</v>
      </c>
      <c r="F3" s="7" t="s">
        <v>6</v>
      </c>
      <c r="G3" s="10"/>
      <c r="H3" s="10"/>
    </row>
    <row r="4" spans="1:15" ht="31.5" customHeight="1" x14ac:dyDescent="0.25">
      <c r="A4" s="11"/>
      <c r="B4" s="12" t="s">
        <v>7</v>
      </c>
      <c r="C4" s="13"/>
      <c r="D4" s="11"/>
      <c r="E4" s="11"/>
      <c r="F4" s="11"/>
      <c r="G4" s="10"/>
      <c r="H4" s="10"/>
    </row>
    <row r="5" spans="1:15" x14ac:dyDescent="0.25">
      <c r="A5" s="14">
        <v>1</v>
      </c>
      <c r="B5" s="14">
        <v>2</v>
      </c>
      <c r="C5" s="14">
        <v>3</v>
      </c>
      <c r="D5" s="14">
        <v>4</v>
      </c>
      <c r="E5" s="14">
        <v>5</v>
      </c>
      <c r="F5" s="15">
        <v>6</v>
      </c>
      <c r="H5" s="16"/>
    </row>
    <row r="6" spans="1:15" hidden="1" x14ac:dyDescent="0.25">
      <c r="A6" s="17" t="s">
        <v>8</v>
      </c>
      <c r="B6" s="18">
        <v>638.73362599999996</v>
      </c>
      <c r="C6" s="18">
        <v>41.883740000000003</v>
      </c>
      <c r="D6" s="18">
        <v>204.12139200000001</v>
      </c>
      <c r="E6" s="18">
        <v>64.450668007970194</v>
      </c>
      <c r="F6" s="18">
        <v>785194</v>
      </c>
      <c r="H6" s="16"/>
    </row>
    <row r="7" spans="1:15" x14ac:dyDescent="0.25">
      <c r="A7" s="17" t="s">
        <v>9</v>
      </c>
      <c r="B7" s="18">
        <v>713.38944500000025</v>
      </c>
      <c r="C7" s="18">
        <v>46.313000000000002</v>
      </c>
      <c r="D7" s="18">
        <v>219.21177900000001</v>
      </c>
      <c r="E7" s="18">
        <v>57.367341309648722</v>
      </c>
      <c r="F7" s="18">
        <v>824300.99</v>
      </c>
      <c r="H7" s="16"/>
      <c r="J7" s="20"/>
      <c r="K7" s="20"/>
    </row>
    <row r="8" spans="1:15" x14ac:dyDescent="0.25">
      <c r="A8" s="17" t="s">
        <v>10</v>
      </c>
      <c r="B8" s="18">
        <v>739.34202300000015</v>
      </c>
      <c r="C8" s="18">
        <v>43.896999999999991</v>
      </c>
      <c r="D8" s="18">
        <v>222.496782</v>
      </c>
      <c r="E8" s="18">
        <v>52.374855103331534</v>
      </c>
      <c r="F8" s="18">
        <v>874208.56649999996</v>
      </c>
      <c r="H8" s="16"/>
      <c r="J8" s="20"/>
      <c r="K8" s="20"/>
    </row>
    <row r="9" spans="1:15" x14ac:dyDescent="0.25">
      <c r="A9" s="17" t="s">
        <v>11</v>
      </c>
      <c r="B9" s="18">
        <v>822.13079499999992</v>
      </c>
      <c r="C9" s="18">
        <v>46.948999999999998</v>
      </c>
      <c r="D9" s="18">
        <v>223.241771</v>
      </c>
      <c r="E9" s="18">
        <v>51.299751209354888</v>
      </c>
      <c r="F9" s="18">
        <v>948521.67230967898</v>
      </c>
      <c r="H9" s="16"/>
      <c r="J9" s="20"/>
      <c r="K9" s="20"/>
    </row>
    <row r="10" spans="1:15" x14ac:dyDescent="0.25">
      <c r="A10" s="17" t="s">
        <v>12</v>
      </c>
      <c r="B10" s="18">
        <v>836.727261</v>
      </c>
      <c r="C10" s="18">
        <v>42.211000000000006</v>
      </c>
      <c r="D10" s="18">
        <v>232.864799</v>
      </c>
      <c r="E10" s="18">
        <v>52.517440864367224</v>
      </c>
      <c r="F10" s="18">
        <v>1001190.6843085778</v>
      </c>
      <c r="G10" s="21"/>
      <c r="H10" s="16"/>
      <c r="I10" s="22"/>
      <c r="J10" s="20"/>
      <c r="K10" s="20"/>
    </row>
    <row r="11" spans="1:15" x14ac:dyDescent="0.25">
      <c r="A11" s="17" t="s">
        <v>13</v>
      </c>
      <c r="B11" s="18">
        <v>837.22004600000025</v>
      </c>
      <c r="C11" s="18">
        <v>43.154999999999994</v>
      </c>
      <c r="D11" s="18">
        <v>245.36211856999998</v>
      </c>
      <c r="E11" s="18">
        <v>55.696899851865766</v>
      </c>
      <c r="F11" s="18">
        <v>1061182.6382699322</v>
      </c>
      <c r="G11" s="21"/>
      <c r="H11" s="16"/>
      <c r="J11" s="20"/>
      <c r="K11" s="20"/>
    </row>
    <row r="12" spans="1:15" x14ac:dyDescent="0.25">
      <c r="A12" s="17" t="s">
        <v>14</v>
      </c>
      <c r="B12" s="18">
        <v>898.49424700000009</v>
      </c>
      <c r="C12" s="18">
        <v>46.317</v>
      </c>
      <c r="D12" s="18">
        <v>251.93482049400001</v>
      </c>
      <c r="E12" s="18">
        <v>59.170156370921497</v>
      </c>
      <c r="F12" s="18">
        <v>1123426.8571123974</v>
      </c>
      <c r="G12" s="21"/>
      <c r="H12" s="16"/>
      <c r="J12" s="20"/>
      <c r="K12" s="20"/>
    </row>
    <row r="13" spans="1:15" x14ac:dyDescent="0.25">
      <c r="A13" s="17" t="s">
        <v>15</v>
      </c>
      <c r="B13" s="18">
        <v>968.36200999999983</v>
      </c>
      <c r="C13" s="18">
        <v>45.810999999999993</v>
      </c>
      <c r="D13" s="18">
        <v>257.20486</v>
      </c>
      <c r="E13" s="18">
        <v>60.796366036429887</v>
      </c>
      <c r="F13" s="18">
        <v>1209971.6328604156</v>
      </c>
      <c r="G13" s="21"/>
      <c r="H13" s="16"/>
      <c r="J13" s="20"/>
      <c r="K13" s="20"/>
    </row>
    <row r="14" spans="1:15" x14ac:dyDescent="0.25">
      <c r="A14" s="17" t="s">
        <v>16</v>
      </c>
      <c r="B14" s="18">
        <v>955.92399999999998</v>
      </c>
      <c r="C14" s="18">
        <v>42.267000000000003</v>
      </c>
      <c r="D14" s="18">
        <v>254.385941</v>
      </c>
      <c r="E14" s="18">
        <v>64.144000000000005</v>
      </c>
      <c r="F14" s="18">
        <v>1248085.8197376246</v>
      </c>
      <c r="G14" s="21"/>
      <c r="H14" s="16"/>
      <c r="J14" s="20"/>
      <c r="K14" s="20"/>
    </row>
    <row r="15" spans="1:15" x14ac:dyDescent="0.25">
      <c r="A15" s="17" t="s">
        <v>17</v>
      </c>
      <c r="B15" s="18">
        <v>906.33200000000011</v>
      </c>
      <c r="C15" s="18">
        <v>38.491999999999997</v>
      </c>
      <c r="D15" s="18">
        <v>221.7732177879935</v>
      </c>
      <c r="E15" s="18">
        <v>60.815121659999996</v>
      </c>
      <c r="F15" s="18">
        <v>1230207.984896089</v>
      </c>
      <c r="G15" s="21"/>
      <c r="H15" s="16"/>
      <c r="J15" s="20"/>
      <c r="K15" s="20"/>
      <c r="L15" s="23"/>
      <c r="M15" s="23"/>
      <c r="N15" s="23"/>
      <c r="O15" s="23"/>
    </row>
    <row r="16" spans="1:15" x14ac:dyDescent="0.25">
      <c r="A16" s="17" t="s">
        <v>18</v>
      </c>
      <c r="B16" s="18">
        <v>1028.123</v>
      </c>
      <c r="C16" s="18">
        <v>49.072999999999993</v>
      </c>
      <c r="D16" s="18">
        <v>241.70343000000003</v>
      </c>
      <c r="E16" s="18">
        <v>63.907335950000011</v>
      </c>
      <c r="F16" s="18">
        <v>1296300</v>
      </c>
      <c r="G16" s="21"/>
      <c r="H16" s="16"/>
      <c r="J16" s="20"/>
      <c r="K16" s="20"/>
      <c r="L16" s="23"/>
      <c r="M16" s="23"/>
      <c r="N16" s="23"/>
      <c r="O16" s="23"/>
    </row>
    <row r="17" spans="1:15" ht="38.25" x14ac:dyDescent="0.25">
      <c r="A17" s="24" t="s">
        <v>19</v>
      </c>
      <c r="B17" s="25">
        <v>13.437791008151532</v>
      </c>
      <c r="C17" s="25">
        <v>27.488828847552732</v>
      </c>
      <c r="D17" s="25">
        <v>8.9867534099897597</v>
      </c>
      <c r="E17" s="25">
        <v>5.0846141643647504</v>
      </c>
      <c r="F17" s="25">
        <v>5.3724261194332597</v>
      </c>
      <c r="G17" s="26"/>
      <c r="H17" s="16"/>
      <c r="K17" s="27"/>
      <c r="L17" s="27"/>
      <c r="M17" s="27"/>
      <c r="N17" s="27"/>
      <c r="O17" s="27"/>
    </row>
    <row r="18" spans="1:15" ht="38.25" x14ac:dyDescent="0.25">
      <c r="A18" s="24" t="s">
        <v>20</v>
      </c>
      <c r="B18" s="28">
        <v>4.144269312294746</v>
      </c>
      <c r="C18" s="28">
        <v>0.64525380778166497</v>
      </c>
      <c r="D18" s="28">
        <v>1.0911679355714687</v>
      </c>
      <c r="E18" s="28">
        <v>1.2067676494521784</v>
      </c>
      <c r="F18" s="28">
        <v>5.1590449693316387</v>
      </c>
      <c r="G18" s="26"/>
      <c r="H18" s="16"/>
    </row>
    <row r="19" spans="1:15" x14ac:dyDescent="0.25">
      <c r="A19" s="29" t="s">
        <v>21</v>
      </c>
      <c r="B19" s="30"/>
      <c r="C19" s="31"/>
      <c r="D19" s="30"/>
      <c r="E19" s="30"/>
      <c r="F19" s="32"/>
      <c r="G19" s="26"/>
      <c r="H19" s="33"/>
    </row>
    <row r="20" spans="1:15" ht="16.5" x14ac:dyDescent="0.25">
      <c r="A20" s="29" t="s">
        <v>22</v>
      </c>
      <c r="B20" s="34"/>
      <c r="C20" s="34"/>
      <c r="D20" s="35"/>
      <c r="E20" s="35"/>
      <c r="F20" s="36"/>
      <c r="H20" s="33"/>
    </row>
    <row r="21" spans="1:15" x14ac:dyDescent="0.25">
      <c r="A21" s="37" t="s">
        <v>23</v>
      </c>
      <c r="B21" s="34"/>
      <c r="C21" s="34"/>
      <c r="D21" s="38"/>
      <c r="E21" s="35"/>
      <c r="F21" s="36"/>
      <c r="H21" s="16"/>
    </row>
    <row r="22" spans="1:15" x14ac:dyDescent="0.25">
      <c r="A22" s="37" t="s">
        <v>24</v>
      </c>
      <c r="B22" s="34"/>
      <c r="C22" s="34"/>
      <c r="D22" s="38"/>
      <c r="E22" s="35"/>
      <c r="F22" s="36"/>
      <c r="H22" s="16"/>
    </row>
    <row r="23" spans="1:15" x14ac:dyDescent="0.25">
      <c r="A23" s="39" t="s">
        <v>25</v>
      </c>
      <c r="B23" s="40" t="s">
        <v>26</v>
      </c>
      <c r="C23" s="41"/>
      <c r="D23" s="42"/>
      <c r="E23" s="38"/>
      <c r="F23" s="36"/>
      <c r="H23" s="16"/>
    </row>
    <row r="24" spans="1:15" x14ac:dyDescent="0.25">
      <c r="A24" s="43"/>
      <c r="B24" s="40" t="s">
        <v>27</v>
      </c>
      <c r="C24" s="41"/>
      <c r="D24" s="42"/>
      <c r="E24" s="38"/>
      <c r="F24" s="36"/>
      <c r="H24" s="16"/>
    </row>
    <row r="25" spans="1:15" x14ac:dyDescent="0.25">
      <c r="A25" s="44"/>
      <c r="B25" s="45" t="s">
        <v>28</v>
      </c>
      <c r="C25" s="46"/>
      <c r="D25" s="47"/>
      <c r="E25" s="48"/>
      <c r="F25" s="49"/>
      <c r="H25" s="16"/>
    </row>
    <row r="27" spans="1:15" x14ac:dyDescent="0.25">
      <c r="A27" s="50"/>
      <c r="B27" s="50"/>
      <c r="C27" s="50"/>
      <c r="D27" s="50"/>
      <c r="E27" s="50"/>
    </row>
    <row r="28" spans="1:15" x14ac:dyDescent="0.25">
      <c r="A28" s="50"/>
      <c r="B28" s="50"/>
      <c r="C28" s="50"/>
      <c r="D28" s="50"/>
      <c r="E28" s="50"/>
    </row>
    <row r="29" spans="1:15" x14ac:dyDescent="0.25">
      <c r="A29" s="50"/>
      <c r="B29" s="50"/>
      <c r="C29" s="50"/>
      <c r="D29" s="50"/>
      <c r="E29" s="50"/>
    </row>
    <row r="30" spans="1:15" x14ac:dyDescent="0.25">
      <c r="A30" s="50"/>
      <c r="B30" s="50"/>
      <c r="C30" s="50"/>
      <c r="D30" s="50"/>
      <c r="E30" s="50"/>
    </row>
    <row r="31" spans="1:15" x14ac:dyDescent="0.25">
      <c r="A31" s="50"/>
      <c r="B31" s="50"/>
      <c r="C31" s="50"/>
      <c r="D31" s="50"/>
      <c r="E31" s="50"/>
    </row>
    <row r="32" spans="1:15" x14ac:dyDescent="0.25">
      <c r="A32" s="50"/>
      <c r="B32" s="50"/>
      <c r="C32" s="50"/>
      <c r="D32" s="50"/>
      <c r="E32" s="50"/>
    </row>
    <row r="33" spans="1:5" x14ac:dyDescent="0.25">
      <c r="A33" s="50"/>
      <c r="B33" s="50"/>
      <c r="C33" s="50"/>
      <c r="D33" s="50"/>
      <c r="E33" s="50"/>
    </row>
    <row r="34" spans="1:5" x14ac:dyDescent="0.25">
      <c r="A34" s="50"/>
      <c r="B34" s="50"/>
      <c r="C34" s="50"/>
      <c r="D34" s="50"/>
      <c r="E34" s="50"/>
    </row>
    <row r="35" spans="1:5" x14ac:dyDescent="0.25">
      <c r="A35" s="50"/>
      <c r="B35" s="50"/>
      <c r="C35" s="50"/>
      <c r="D35" s="50"/>
      <c r="E35" s="50"/>
    </row>
    <row r="36" spans="1:5" x14ac:dyDescent="0.25">
      <c r="A36" s="50"/>
      <c r="B36" s="50"/>
      <c r="C36" s="50"/>
      <c r="D36" s="50"/>
      <c r="E36" s="50"/>
    </row>
    <row r="37" spans="1:5" x14ac:dyDescent="0.25">
      <c r="A37" s="50"/>
      <c r="B37" s="50"/>
      <c r="C37" s="50"/>
      <c r="D37" s="50"/>
      <c r="E37" s="50"/>
    </row>
    <row r="38" spans="1:5" x14ac:dyDescent="0.25">
      <c r="A38" s="50"/>
      <c r="B38" s="50"/>
      <c r="C38" s="50"/>
      <c r="D38" s="50"/>
      <c r="E38" s="50"/>
    </row>
    <row r="39" spans="1:5" x14ac:dyDescent="0.25">
      <c r="A39" s="50"/>
      <c r="B39" s="50"/>
      <c r="C39" s="50"/>
      <c r="D39" s="50"/>
      <c r="E39" s="50"/>
    </row>
    <row r="40" spans="1:5" x14ac:dyDescent="0.25">
      <c r="A40" s="50"/>
      <c r="B40" s="50"/>
      <c r="C40" s="50"/>
      <c r="D40" s="50"/>
      <c r="E40" s="50"/>
    </row>
  </sheetData>
  <mergeCells count="6">
    <mergeCell ref="A1:F2"/>
    <mergeCell ref="A3:A4"/>
    <mergeCell ref="D3:D4"/>
    <mergeCell ref="E3:E4"/>
    <mergeCell ref="F3:F4"/>
    <mergeCell ref="B4:C4"/>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991C7-770F-44A4-97F0-92BB517985F8}">
  <sheetPr>
    <tabColor theme="6" tint="0.59999389629810485"/>
  </sheetPr>
  <dimension ref="A1:Q61"/>
  <sheetViews>
    <sheetView showGridLines="0" topLeftCell="A13" zoomScale="85" zoomScaleNormal="85" workbookViewId="0">
      <selection activeCell="R19" sqref="R19"/>
    </sheetView>
  </sheetViews>
  <sheetFormatPr defaultRowHeight="15" x14ac:dyDescent="0.25"/>
  <cols>
    <col min="1" max="1" width="23.5703125" customWidth="1"/>
    <col min="2" max="2" width="12.140625" hidden="1" customWidth="1"/>
    <col min="3" max="3" width="12.140625" customWidth="1"/>
    <col min="4" max="4" width="13.42578125" customWidth="1"/>
    <col min="5" max="5" width="10.28515625" customWidth="1"/>
    <col min="6" max="6" width="10.140625" customWidth="1"/>
    <col min="7" max="7" width="10.28515625" customWidth="1"/>
    <col min="8" max="8" width="10.42578125" customWidth="1"/>
    <col min="10" max="12" width="10.5703125" customWidth="1"/>
    <col min="13" max="13" width="11.7109375" customWidth="1"/>
  </cols>
  <sheetData>
    <row r="1" spans="1:17" ht="23.25" customHeight="1" x14ac:dyDescent="0.25">
      <c r="A1" s="342" t="s">
        <v>174</v>
      </c>
      <c r="B1" s="343"/>
      <c r="C1" s="343"/>
      <c r="D1" s="343"/>
      <c r="E1" s="343"/>
      <c r="F1" s="343"/>
      <c r="G1" s="343"/>
      <c r="H1" s="343"/>
      <c r="I1" s="343"/>
      <c r="J1" s="343"/>
      <c r="K1" s="343"/>
      <c r="L1" s="343"/>
      <c r="M1" s="344"/>
    </row>
    <row r="2" spans="1:17" ht="10.5" customHeight="1" x14ac:dyDescent="0.25">
      <c r="A2" s="345" t="s">
        <v>175</v>
      </c>
      <c r="B2" s="346"/>
      <c r="C2" s="346"/>
      <c r="D2" s="346"/>
      <c r="E2" s="346"/>
      <c r="F2" s="346"/>
      <c r="G2" s="346"/>
      <c r="H2" s="346"/>
      <c r="I2" s="346"/>
      <c r="J2" s="346"/>
      <c r="K2" s="346"/>
      <c r="L2" s="346"/>
      <c r="M2" s="347"/>
    </row>
    <row r="3" spans="1:17" s="50" customFormat="1" ht="42.75" customHeight="1" x14ac:dyDescent="0.25">
      <c r="A3" s="348" t="s">
        <v>43</v>
      </c>
      <c r="B3" s="349" t="s">
        <v>8</v>
      </c>
      <c r="C3" s="349" t="s">
        <v>9</v>
      </c>
      <c r="D3" s="349" t="s">
        <v>10</v>
      </c>
      <c r="E3" s="349" t="s">
        <v>11</v>
      </c>
      <c r="F3" s="349" t="s">
        <v>12</v>
      </c>
      <c r="G3" s="350" t="s">
        <v>13</v>
      </c>
      <c r="H3" s="350" t="s">
        <v>14</v>
      </c>
      <c r="I3" s="351" t="s">
        <v>176</v>
      </c>
      <c r="J3" s="351" t="s">
        <v>70</v>
      </c>
      <c r="K3" s="351" t="s">
        <v>17</v>
      </c>
      <c r="L3" s="351" t="s">
        <v>18</v>
      </c>
      <c r="M3" s="352" t="s">
        <v>177</v>
      </c>
    </row>
    <row r="4" spans="1:17" x14ac:dyDescent="0.25">
      <c r="A4" s="353">
        <v>1</v>
      </c>
      <c r="B4" s="353"/>
      <c r="C4" s="354">
        <v>2</v>
      </c>
      <c r="D4" s="354">
        <v>3</v>
      </c>
      <c r="E4" s="355" t="s">
        <v>178</v>
      </c>
      <c r="F4" s="355" t="s">
        <v>179</v>
      </c>
      <c r="G4" s="355" t="s">
        <v>180</v>
      </c>
      <c r="H4" s="355" t="s">
        <v>181</v>
      </c>
      <c r="I4" s="355" t="s">
        <v>182</v>
      </c>
      <c r="J4" s="355" t="s">
        <v>183</v>
      </c>
      <c r="K4" s="355" t="s">
        <v>184</v>
      </c>
      <c r="L4" s="355">
        <v>11</v>
      </c>
      <c r="M4" s="356">
        <v>12</v>
      </c>
    </row>
    <row r="5" spans="1:17" ht="23.25" customHeight="1" x14ac:dyDescent="0.25">
      <c r="A5" s="357" t="s">
        <v>185</v>
      </c>
      <c r="B5" s="358"/>
      <c r="C5" s="358"/>
      <c r="D5" s="358"/>
      <c r="E5" s="358"/>
      <c r="F5" s="358"/>
      <c r="G5" s="358"/>
      <c r="H5" s="358"/>
      <c r="I5" s="358"/>
      <c r="J5" s="358"/>
      <c r="K5" s="358"/>
      <c r="L5" s="358"/>
      <c r="M5" s="358"/>
    </row>
    <row r="6" spans="1:17" x14ac:dyDescent="0.25">
      <c r="A6" s="359" t="s">
        <v>186</v>
      </c>
      <c r="B6" s="360">
        <v>22628.457999999999</v>
      </c>
      <c r="C6" s="360">
        <v>16077.709000000001</v>
      </c>
      <c r="D6" s="360">
        <v>11283.618</v>
      </c>
      <c r="E6" s="360">
        <v>10719.803</v>
      </c>
      <c r="F6" s="360">
        <v>10889.201500000001</v>
      </c>
      <c r="G6" s="360">
        <v>11616.255299131541</v>
      </c>
      <c r="H6" s="360">
        <v>12028.28779022547</v>
      </c>
      <c r="I6" s="360">
        <v>12004.699451589197</v>
      </c>
      <c r="J6" s="360">
        <v>11079.976503182126</v>
      </c>
      <c r="K6" s="360">
        <v>10835.760690382685</v>
      </c>
      <c r="L6" s="360">
        <v>10157</v>
      </c>
      <c r="M6" s="361">
        <v>15.893324058988567</v>
      </c>
    </row>
    <row r="7" spans="1:17" x14ac:dyDescent="0.25">
      <c r="A7" s="362" t="s">
        <v>187</v>
      </c>
      <c r="B7" s="363">
        <v>313.363</v>
      </c>
      <c r="C7" s="363">
        <v>269.39800000000002</v>
      </c>
      <c r="D7" s="363">
        <v>260.72399999999999</v>
      </c>
      <c r="E7" s="363">
        <v>532.80499999999995</v>
      </c>
      <c r="F7" s="363">
        <v>545.32330000000002</v>
      </c>
      <c r="G7" s="363">
        <v>793.65318070674812</v>
      </c>
      <c r="H7" s="363">
        <v>999.26611345202264</v>
      </c>
      <c r="I7" s="363">
        <v>1086.0677710044381</v>
      </c>
      <c r="J7" s="363">
        <v>700.59190542263934</v>
      </c>
      <c r="K7" s="363">
        <v>554.75308740307923</v>
      </c>
      <c r="L7" s="363">
        <v>829</v>
      </c>
      <c r="M7" s="364">
        <v>1.2971906709561407</v>
      </c>
    </row>
    <row r="8" spans="1:17" ht="39" x14ac:dyDescent="0.25">
      <c r="A8" s="365" t="s">
        <v>188</v>
      </c>
      <c r="B8" s="363">
        <v>5598.7880000000005</v>
      </c>
      <c r="C8" s="363">
        <v>5779.8370000000004</v>
      </c>
      <c r="D8" s="363">
        <v>5904.085</v>
      </c>
      <c r="E8" s="363">
        <v>5415.5050000000001</v>
      </c>
      <c r="F8" s="363">
        <v>5463.8893000000007</v>
      </c>
      <c r="G8" s="363">
        <v>7350.0014197566779</v>
      </c>
      <c r="H8" s="363">
        <v>8584.7582449038819</v>
      </c>
      <c r="I8" s="363">
        <v>9205.9959762953113</v>
      </c>
      <c r="J8" s="363">
        <v>10883.062281372444</v>
      </c>
      <c r="K8" s="363">
        <v>9229.9443958319171</v>
      </c>
      <c r="L8" s="363">
        <v>12175</v>
      </c>
      <c r="M8" s="364">
        <v>19.051021011931258</v>
      </c>
    </row>
    <row r="9" spans="1:17" x14ac:dyDescent="0.25">
      <c r="A9" s="362" t="s">
        <v>189</v>
      </c>
      <c r="B9" s="363">
        <v>175.27500000000001</v>
      </c>
      <c r="C9" s="363">
        <v>182.101</v>
      </c>
      <c r="D9" s="363">
        <v>195.71800000000002</v>
      </c>
      <c r="E9" s="363">
        <v>180.482</v>
      </c>
      <c r="F9" s="363">
        <v>187.05799999999999</v>
      </c>
      <c r="G9" s="363">
        <v>183.32499999999999</v>
      </c>
      <c r="H9" s="363">
        <v>188.55566900000002</v>
      </c>
      <c r="I9" s="363">
        <v>192.26451200000002</v>
      </c>
      <c r="J9" s="363">
        <v>200.27182300000001</v>
      </c>
      <c r="K9" s="363">
        <v>177.445922</v>
      </c>
      <c r="L9" s="363">
        <v>155.94066100000003</v>
      </c>
      <c r="M9" s="364">
        <v>0.24401057982139221</v>
      </c>
    </row>
    <row r="10" spans="1:17" ht="26.25" x14ac:dyDescent="0.25">
      <c r="A10" s="365" t="s">
        <v>190</v>
      </c>
      <c r="B10" s="363">
        <v>385.14</v>
      </c>
      <c r="C10" s="363">
        <v>386.82</v>
      </c>
      <c r="D10" s="363">
        <v>372.13</v>
      </c>
      <c r="E10" s="363">
        <v>350.56999999999994</v>
      </c>
      <c r="F10" s="363">
        <v>409.60440000000006</v>
      </c>
      <c r="G10" s="363">
        <v>471.18495990499991</v>
      </c>
      <c r="H10" s="363">
        <v>495.61928324365925</v>
      </c>
      <c r="I10" s="363">
        <v>540.70799999999997</v>
      </c>
      <c r="J10" s="363">
        <v>525.10699999999997</v>
      </c>
      <c r="K10" s="363">
        <v>439.46000000000004</v>
      </c>
      <c r="L10" s="363">
        <v>486.22999999999996</v>
      </c>
      <c r="M10" s="364">
        <v>0.76083597097587974</v>
      </c>
    </row>
    <row r="11" spans="1:17" x14ac:dyDescent="0.25">
      <c r="A11" s="362" t="s">
        <v>191</v>
      </c>
      <c r="B11" s="363">
        <v>4256.87</v>
      </c>
      <c r="C11" s="363">
        <v>3890.54</v>
      </c>
      <c r="D11" s="363">
        <v>3968.4749999999999</v>
      </c>
      <c r="E11" s="363">
        <v>4575.2020000000002</v>
      </c>
      <c r="F11" s="363">
        <v>5076.5444000000007</v>
      </c>
      <c r="G11" s="363">
        <v>5374.3675740769122</v>
      </c>
      <c r="H11" s="363">
        <v>6533.1301352839419</v>
      </c>
      <c r="I11" s="363">
        <v>7047.3119549386856</v>
      </c>
      <c r="J11" s="363">
        <v>7785.9875653675499</v>
      </c>
      <c r="K11" s="363">
        <v>7911.1842978974892</v>
      </c>
      <c r="L11" s="363">
        <v>5312.1224701965712</v>
      </c>
      <c r="M11" s="364">
        <v>8.3122264310198819</v>
      </c>
    </row>
    <row r="12" spans="1:17" x14ac:dyDescent="0.25">
      <c r="A12" s="366" t="s">
        <v>192</v>
      </c>
      <c r="B12" s="363">
        <v>1068.3699999999999</v>
      </c>
      <c r="C12" s="363">
        <v>1027.29</v>
      </c>
      <c r="D12" s="363">
        <v>981.85</v>
      </c>
      <c r="E12" s="363">
        <v>1005.4799999999999</v>
      </c>
      <c r="F12" s="363">
        <v>754.18740000000025</v>
      </c>
      <c r="G12" s="363">
        <v>759.45360433700012</v>
      </c>
      <c r="H12" s="363">
        <v>797.87206149107965</v>
      </c>
      <c r="I12" s="363">
        <v>873.52</v>
      </c>
      <c r="J12" s="363">
        <v>857.94</v>
      </c>
      <c r="K12" s="363">
        <v>899.56376999999998</v>
      </c>
      <c r="L12" s="363">
        <v>1070</v>
      </c>
      <c r="M12" s="364">
        <v>1.674299177229277</v>
      </c>
    </row>
    <row r="13" spans="1:17" x14ac:dyDescent="0.25">
      <c r="A13" s="366" t="s">
        <v>193</v>
      </c>
      <c r="B13" s="367">
        <v>9063.7250000000004</v>
      </c>
      <c r="C13" s="367">
        <v>7975.8990000000003</v>
      </c>
      <c r="D13" s="367">
        <v>7479.3020000000006</v>
      </c>
      <c r="E13" s="367">
        <v>5941.2289999999994</v>
      </c>
      <c r="F13" s="367">
        <v>4111.3559000000023</v>
      </c>
      <c r="G13" s="367">
        <v>3929.2838559896845</v>
      </c>
      <c r="H13" s="367">
        <v>3226.4879691960678</v>
      </c>
      <c r="I13" s="367">
        <v>3392.600798982075</v>
      </c>
      <c r="J13" s="367">
        <v>4208.5174793817114</v>
      </c>
      <c r="K13" s="367">
        <v>4568.5601164532927</v>
      </c>
      <c r="L13" s="367">
        <v>9228.641041570605</v>
      </c>
      <c r="M13" s="368">
        <v>14.440659909201871</v>
      </c>
    </row>
    <row r="14" spans="1:17" ht="21" customHeight="1" x14ac:dyDescent="0.25">
      <c r="A14" s="369" t="s">
        <v>194</v>
      </c>
      <c r="B14" s="370">
        <v>43489.989000000001</v>
      </c>
      <c r="C14" s="370">
        <v>35589.593999999997</v>
      </c>
      <c r="D14" s="370">
        <v>30445.901999999998</v>
      </c>
      <c r="E14" s="370">
        <v>28721.076000000001</v>
      </c>
      <c r="F14" s="370">
        <v>27437.164200000003</v>
      </c>
      <c r="G14" s="370">
        <v>30477.524893903563</v>
      </c>
      <c r="H14" s="370">
        <v>32853.977266796122</v>
      </c>
      <c r="I14" s="370">
        <v>34343.168464809707</v>
      </c>
      <c r="J14" s="370">
        <v>36241.454557726465</v>
      </c>
      <c r="K14" s="370">
        <v>34616.672279968465</v>
      </c>
      <c r="L14" s="370">
        <v>39413.934172767178</v>
      </c>
      <c r="M14" s="370">
        <v>61.673567810124268</v>
      </c>
    </row>
    <row r="15" spans="1:17" ht="21" customHeight="1" x14ac:dyDescent="0.25">
      <c r="A15" s="371" t="s">
        <v>195</v>
      </c>
      <c r="B15" s="372"/>
      <c r="C15" s="372"/>
      <c r="D15" s="372"/>
      <c r="E15" s="372"/>
      <c r="F15" s="372"/>
      <c r="G15" s="372"/>
      <c r="H15" s="372"/>
      <c r="I15" s="372"/>
      <c r="J15" s="372"/>
      <c r="K15" s="372"/>
      <c r="L15" s="372"/>
      <c r="M15" s="372"/>
    </row>
    <row r="16" spans="1:17" x14ac:dyDescent="0.25">
      <c r="A16" s="373" t="s">
        <v>196</v>
      </c>
      <c r="B16" s="360">
        <v>14003.324000000001</v>
      </c>
      <c r="C16" s="360">
        <v>14733.293000000003</v>
      </c>
      <c r="D16" s="360">
        <v>15869.371999999996</v>
      </c>
      <c r="E16" s="360">
        <v>15190.300999999999</v>
      </c>
      <c r="F16" s="360">
        <v>16134.6065</v>
      </c>
      <c r="G16" s="360">
        <v>15428.566401901604</v>
      </c>
      <c r="H16" s="360">
        <v>14675.673891848401</v>
      </c>
      <c r="I16" s="360">
        <v>14986.906789147581</v>
      </c>
      <c r="J16" s="374">
        <v>16115.2368906021</v>
      </c>
      <c r="K16" s="374">
        <v>17781.394780864317</v>
      </c>
      <c r="L16" s="374">
        <v>18079.391277464674</v>
      </c>
      <c r="M16" s="375">
        <v>28.290009290341374</v>
      </c>
      <c r="O16" s="64"/>
      <c r="P16" s="64"/>
      <c r="Q16" s="64"/>
    </row>
    <row r="17" spans="1:17" x14ac:dyDescent="0.25">
      <c r="A17" s="376" t="s">
        <v>197</v>
      </c>
      <c r="B17" s="363">
        <v>1857.6849999999999</v>
      </c>
      <c r="C17" s="363">
        <v>2485.9639999999999</v>
      </c>
      <c r="D17" s="363">
        <v>2404.6639999999998</v>
      </c>
      <c r="E17" s="363">
        <v>2889.6711000000005</v>
      </c>
      <c r="F17" s="363">
        <v>3733.2828000000004</v>
      </c>
      <c r="G17" s="363">
        <v>4170.0577540921349</v>
      </c>
      <c r="H17" s="363">
        <v>4024.1336347954166</v>
      </c>
      <c r="I17" s="363">
        <v>3386.0861318751404</v>
      </c>
      <c r="J17" s="377">
        <v>3568.788583561749</v>
      </c>
      <c r="K17" s="377">
        <v>3071.9441197938499</v>
      </c>
      <c r="L17" s="377">
        <v>2864</v>
      </c>
      <c r="M17" s="378">
        <v>4.4814886388641586</v>
      </c>
      <c r="O17" s="64"/>
      <c r="P17" s="64"/>
      <c r="Q17" s="64"/>
    </row>
    <row r="18" spans="1:17" x14ac:dyDescent="0.25">
      <c r="A18" s="376" t="s">
        <v>52</v>
      </c>
      <c r="B18" s="363">
        <v>1333.26</v>
      </c>
      <c r="C18" s="363">
        <v>1105.74</v>
      </c>
      <c r="D18" s="363">
        <v>274.12399999999997</v>
      </c>
      <c r="E18" s="363">
        <v>153.59200000000001</v>
      </c>
      <c r="F18" s="363">
        <v>544.32400000000007</v>
      </c>
      <c r="G18" s="363">
        <v>885.04525731356273</v>
      </c>
      <c r="H18" s="363">
        <v>1278.0026398059949</v>
      </c>
      <c r="I18" s="363">
        <v>1123.7099900000001</v>
      </c>
      <c r="J18" s="377">
        <v>566.93129161715058</v>
      </c>
      <c r="K18" s="377">
        <v>646.54994282737334</v>
      </c>
      <c r="L18" s="377">
        <v>1133.6745497681477</v>
      </c>
      <c r="M18" s="379">
        <v>1.7739349214229727</v>
      </c>
      <c r="O18" s="64"/>
      <c r="P18" s="64"/>
      <c r="Q18" s="64"/>
    </row>
    <row r="19" spans="1:17" ht="19.5" customHeight="1" x14ac:dyDescent="0.25">
      <c r="A19" s="380" t="s">
        <v>198</v>
      </c>
      <c r="B19" s="381">
        <v>17194.269</v>
      </c>
      <c r="C19" s="381">
        <v>18324.997000000007</v>
      </c>
      <c r="D19" s="381">
        <v>18548.159999999996</v>
      </c>
      <c r="E19" s="381">
        <v>18233.5641</v>
      </c>
      <c r="F19" s="381">
        <v>20412.213299999999</v>
      </c>
      <c r="G19" s="381">
        <v>20483.669413307303</v>
      </c>
      <c r="H19" s="381">
        <v>19977.810166449814</v>
      </c>
      <c r="I19" s="381">
        <v>19496.702911022719</v>
      </c>
      <c r="J19" s="381">
        <v>20250.956765781</v>
      </c>
      <c r="K19" s="381">
        <v>21499.88884348554</v>
      </c>
      <c r="L19" s="381">
        <v>22077.065827232822</v>
      </c>
      <c r="M19" s="370">
        <v>34.545432850628501</v>
      </c>
      <c r="Q19" s="64"/>
    </row>
    <row r="20" spans="1:17" ht="26.25" customHeight="1" x14ac:dyDescent="0.25">
      <c r="A20" s="382" t="s">
        <v>199</v>
      </c>
      <c r="B20" s="383">
        <v>60684.258000000002</v>
      </c>
      <c r="C20" s="383">
        <v>53914.591</v>
      </c>
      <c r="D20" s="383">
        <v>48994.061999999991</v>
      </c>
      <c r="E20" s="383">
        <v>46954.640100000004</v>
      </c>
      <c r="F20" s="383">
        <v>47849.377500000002</v>
      </c>
      <c r="G20" s="383">
        <v>50961.19430721087</v>
      </c>
      <c r="H20" s="383">
        <v>52831.787433245932</v>
      </c>
      <c r="I20" s="383">
        <v>53839.87137583243</v>
      </c>
      <c r="J20" s="383">
        <v>56492.411323507462</v>
      </c>
      <c r="K20" s="383">
        <v>56116.561123454005</v>
      </c>
      <c r="L20" s="383">
        <v>61491</v>
      </c>
      <c r="M20" s="384">
        <v>96.219000660752769</v>
      </c>
    </row>
    <row r="21" spans="1:17" ht="21.75" customHeight="1" x14ac:dyDescent="0.25">
      <c r="A21" s="382" t="s">
        <v>200</v>
      </c>
      <c r="B21" s="383">
        <v>64450.668007970191</v>
      </c>
      <c r="C21" s="383">
        <v>57367.34130964872</v>
      </c>
      <c r="D21" s="383">
        <v>52374.855103331531</v>
      </c>
      <c r="E21" s="383">
        <v>51299.751209354887</v>
      </c>
      <c r="F21" s="383">
        <v>52517.440864367221</v>
      </c>
      <c r="G21" s="383">
        <v>55696.899851865768</v>
      </c>
      <c r="H21" s="383">
        <v>59170.156370921497</v>
      </c>
      <c r="I21" s="383">
        <v>60796.366036429885</v>
      </c>
      <c r="J21" s="383">
        <v>64144</v>
      </c>
      <c r="K21" s="383">
        <v>60815.121659999997</v>
      </c>
      <c r="L21" s="383">
        <v>63907.335950000008</v>
      </c>
      <c r="M21" s="384">
        <v>100</v>
      </c>
      <c r="O21" s="273"/>
    </row>
    <row r="22" spans="1:17" ht="44.25" customHeight="1" x14ac:dyDescent="0.25">
      <c r="A22" s="385" t="s">
        <v>201</v>
      </c>
      <c r="B22" s="386">
        <v>176.0947213332519</v>
      </c>
      <c r="C22" s="386">
        <v>157.17079810862663</v>
      </c>
      <c r="D22" s="386">
        <v>143.49275370775763</v>
      </c>
      <c r="E22" s="386">
        <v>140.54726358727368</v>
      </c>
      <c r="F22" s="386">
        <v>143.49027558570279</v>
      </c>
      <c r="G22" s="386">
        <v>152.59424616949525</v>
      </c>
      <c r="H22" s="386">
        <v>162.11001745457943</v>
      </c>
      <c r="I22" s="386">
        <v>166.56538640117776</v>
      </c>
      <c r="J22" s="386">
        <v>175.2568306010929</v>
      </c>
      <c r="K22" s="386">
        <v>166.61677167123287</v>
      </c>
      <c r="L22" s="386">
        <v>175.08859164383563</v>
      </c>
      <c r="M22" s="381"/>
    </row>
    <row r="23" spans="1:17" x14ac:dyDescent="0.25">
      <c r="A23" s="387" t="s">
        <v>202</v>
      </c>
      <c r="B23" s="388"/>
      <c r="C23" s="389"/>
      <c r="D23" s="389"/>
      <c r="E23" s="390"/>
      <c r="F23" s="389"/>
      <c r="G23" s="389" t="s">
        <v>203</v>
      </c>
      <c r="H23" s="389"/>
      <c r="I23" s="389"/>
      <c r="J23" s="389"/>
      <c r="K23" s="389"/>
      <c r="L23" s="389"/>
      <c r="M23" s="391"/>
    </row>
    <row r="24" spans="1:17" x14ac:dyDescent="0.25">
      <c r="A24" s="392" t="s">
        <v>204</v>
      </c>
      <c r="B24" s="393"/>
      <c r="C24" s="393"/>
      <c r="D24" s="393"/>
      <c r="E24" s="393"/>
      <c r="F24" s="393"/>
      <c r="G24" s="393"/>
      <c r="H24" s="393"/>
      <c r="I24" s="393"/>
      <c r="J24" s="393"/>
      <c r="K24" s="393"/>
      <c r="L24" s="393"/>
      <c r="M24" s="394"/>
      <c r="P24" s="395"/>
    </row>
    <row r="25" spans="1:17" x14ac:dyDescent="0.25">
      <c r="A25" s="392" t="s">
        <v>205</v>
      </c>
      <c r="B25" s="393"/>
      <c r="C25" s="393"/>
      <c r="D25" s="393"/>
      <c r="E25" s="393"/>
      <c r="F25" s="393"/>
      <c r="G25" s="393"/>
      <c r="H25" s="393"/>
      <c r="I25" s="393"/>
      <c r="J25" s="393"/>
      <c r="K25" s="393"/>
      <c r="L25" s="393"/>
      <c r="M25" s="394"/>
    </row>
    <row r="26" spans="1:17" x14ac:dyDescent="0.25">
      <c r="A26" s="396" t="s">
        <v>206</v>
      </c>
      <c r="B26" s="397"/>
      <c r="C26" s="397"/>
      <c r="D26" s="397"/>
      <c r="E26" s="397"/>
      <c r="F26" s="397"/>
      <c r="G26" s="397"/>
      <c r="H26" s="397"/>
      <c r="I26" s="397"/>
      <c r="J26" s="397"/>
      <c r="K26" s="397"/>
      <c r="L26" s="397"/>
      <c r="M26" s="398"/>
    </row>
    <row r="27" spans="1:17" x14ac:dyDescent="0.25">
      <c r="A27" s="392" t="s">
        <v>207</v>
      </c>
      <c r="B27" s="393"/>
      <c r="C27" s="393"/>
      <c r="D27" s="393"/>
      <c r="E27" s="393"/>
      <c r="F27" s="393"/>
      <c r="G27" s="393"/>
      <c r="H27" s="393"/>
      <c r="I27" s="393"/>
      <c r="J27" s="393"/>
      <c r="K27" s="393"/>
      <c r="L27" s="393"/>
      <c r="M27" s="394"/>
    </row>
    <row r="28" spans="1:17" x14ac:dyDescent="0.25">
      <c r="A28" s="399" t="s">
        <v>208</v>
      </c>
      <c r="B28" s="389"/>
      <c r="C28" s="389"/>
      <c r="D28" s="389"/>
      <c r="E28" s="389"/>
      <c r="F28" s="389"/>
      <c r="G28" s="389"/>
      <c r="H28" s="389" t="s">
        <v>209</v>
      </c>
      <c r="I28" s="389"/>
      <c r="J28" s="389"/>
      <c r="K28" s="389"/>
      <c r="L28" s="389"/>
      <c r="M28" s="400"/>
    </row>
    <row r="29" spans="1:17" s="171" customFormat="1" x14ac:dyDescent="0.25">
      <c r="A29" s="401" t="s">
        <v>210</v>
      </c>
      <c r="B29" s="402"/>
      <c r="C29" s="35"/>
      <c r="D29" s="35"/>
      <c r="E29" s="35"/>
      <c r="F29" s="35"/>
      <c r="G29" s="35"/>
      <c r="H29" s="35"/>
      <c r="I29" s="35"/>
      <c r="J29" s="35"/>
      <c r="K29" s="35"/>
      <c r="L29" s="35"/>
      <c r="M29" s="74"/>
    </row>
    <row r="30" spans="1:17" x14ac:dyDescent="0.25">
      <c r="A30" s="172" t="s">
        <v>211</v>
      </c>
      <c r="B30" s="58"/>
      <c r="C30" s="58"/>
      <c r="D30" s="58"/>
      <c r="E30" s="58"/>
      <c r="F30" s="58"/>
      <c r="G30" s="58"/>
      <c r="H30" s="58"/>
      <c r="I30" s="58"/>
      <c r="J30" s="58"/>
      <c r="K30" s="58"/>
      <c r="L30" s="58"/>
      <c r="M30" s="85"/>
    </row>
    <row r="33" spans="1:14" ht="29.25" customHeight="1" x14ac:dyDescent="0.25">
      <c r="A33" s="395"/>
      <c r="D33" s="395"/>
      <c r="G33" s="395"/>
      <c r="J33" s="395"/>
      <c r="M33" s="395"/>
    </row>
    <row r="38" spans="1:14" x14ac:dyDescent="0.25">
      <c r="A38" s="171"/>
      <c r="B38" s="171"/>
      <c r="C38" s="171"/>
      <c r="D38" s="171"/>
      <c r="E38" s="171"/>
      <c r="F38" s="171"/>
      <c r="G38" s="171"/>
      <c r="H38" s="171"/>
      <c r="I38" s="171"/>
      <c r="J38" s="171"/>
      <c r="K38" s="171"/>
      <c r="L38" s="171"/>
      <c r="M38" s="171"/>
      <c r="N38" s="171"/>
    </row>
    <row r="42" spans="1:14" ht="18.75" x14ac:dyDescent="0.3">
      <c r="C42" s="403"/>
      <c r="D42" s="23"/>
      <c r="E42" s="23"/>
      <c r="F42" s="23"/>
      <c r="G42" s="23"/>
      <c r="H42" s="23"/>
      <c r="I42" s="23"/>
      <c r="J42" s="23"/>
    </row>
    <row r="43" spans="1:14" x14ac:dyDescent="0.25">
      <c r="C43" s="23"/>
      <c r="D43" s="23"/>
      <c r="E43" s="23"/>
      <c r="F43" s="23"/>
      <c r="G43" s="23"/>
      <c r="H43" s="23"/>
      <c r="I43" s="23"/>
      <c r="J43" s="23"/>
    </row>
    <row r="44" spans="1:14" x14ac:dyDescent="0.25">
      <c r="C44" s="404"/>
      <c r="D44" s="405"/>
      <c r="E44" s="406"/>
      <c r="F44" s="23"/>
      <c r="G44" s="23"/>
      <c r="H44" s="23"/>
      <c r="I44" s="23"/>
      <c r="J44" s="23"/>
    </row>
    <row r="45" spans="1:14" x14ac:dyDescent="0.25">
      <c r="C45" s="404"/>
      <c r="D45" s="407"/>
      <c r="E45" s="406"/>
      <c r="F45" s="23"/>
      <c r="G45" s="23"/>
      <c r="H45" s="23"/>
      <c r="I45" s="23"/>
      <c r="J45" s="23"/>
    </row>
    <row r="46" spans="1:14" x14ac:dyDescent="0.25">
      <c r="C46" s="404"/>
      <c r="D46" s="407"/>
      <c r="E46" s="406"/>
      <c r="F46" s="23"/>
      <c r="G46" s="23"/>
      <c r="H46" s="23"/>
      <c r="I46" s="23"/>
      <c r="J46" s="23"/>
    </row>
    <row r="47" spans="1:14" x14ac:dyDescent="0.25">
      <c r="C47" s="404"/>
      <c r="D47" s="407"/>
      <c r="E47" s="406"/>
      <c r="F47" s="23"/>
      <c r="G47" s="23"/>
      <c r="H47" s="23"/>
      <c r="I47" s="23"/>
      <c r="J47" s="23"/>
    </row>
    <row r="48" spans="1:14" x14ac:dyDescent="0.25">
      <c r="C48" s="404"/>
      <c r="D48" s="407"/>
      <c r="E48" s="406"/>
      <c r="F48" s="23"/>
      <c r="G48" s="23"/>
      <c r="H48" s="23"/>
      <c r="I48" s="23"/>
      <c r="J48" s="23"/>
    </row>
    <row r="49" spans="3:10" x14ac:dyDescent="0.25">
      <c r="C49" s="404"/>
      <c r="D49" s="407"/>
      <c r="E49" s="406"/>
      <c r="F49" s="23"/>
      <c r="G49" s="23"/>
      <c r="H49" s="23"/>
      <c r="I49" s="23"/>
      <c r="J49" s="23"/>
    </row>
    <row r="50" spans="3:10" x14ac:dyDescent="0.25">
      <c r="C50" s="404"/>
      <c r="D50" s="407"/>
      <c r="E50" s="406"/>
      <c r="F50" s="23"/>
      <c r="G50" s="23"/>
      <c r="H50" s="23"/>
      <c r="I50" s="23"/>
      <c r="J50" s="23"/>
    </row>
    <row r="51" spans="3:10" x14ac:dyDescent="0.25">
      <c r="C51" s="404"/>
      <c r="D51" s="405"/>
      <c r="E51" s="406"/>
      <c r="F51" s="23"/>
      <c r="G51" s="23"/>
      <c r="H51" s="23"/>
      <c r="I51" s="23"/>
      <c r="J51" s="23"/>
    </row>
    <row r="52" spans="3:10" ht="28.5" customHeight="1" x14ac:dyDescent="0.25">
      <c r="C52" s="404"/>
      <c r="D52" s="408"/>
      <c r="E52" s="271"/>
      <c r="F52" s="23"/>
      <c r="G52" s="23"/>
      <c r="H52" s="23"/>
      <c r="I52" s="23"/>
      <c r="J52" s="23"/>
    </row>
    <row r="53" spans="3:10" x14ac:dyDescent="0.25">
      <c r="C53" s="404"/>
      <c r="D53" s="409"/>
      <c r="E53" s="271"/>
      <c r="F53" s="23"/>
      <c r="G53" s="23"/>
      <c r="H53" s="23"/>
      <c r="I53" s="23"/>
      <c r="J53" s="23"/>
    </row>
    <row r="54" spans="3:10" ht="25.5" customHeight="1" x14ac:dyDescent="0.25">
      <c r="C54" s="404"/>
      <c r="D54" s="409"/>
      <c r="E54" s="271"/>
      <c r="F54" s="23"/>
      <c r="G54" s="23"/>
      <c r="H54" s="23"/>
      <c r="I54" s="23"/>
      <c r="J54" s="23"/>
    </row>
    <row r="55" spans="3:10" x14ac:dyDescent="0.25">
      <c r="C55" s="404"/>
      <c r="D55" s="405"/>
      <c r="E55" s="271"/>
      <c r="F55" s="23"/>
      <c r="G55" s="23"/>
      <c r="H55" s="23"/>
      <c r="I55" s="23"/>
      <c r="J55" s="23"/>
    </row>
    <row r="56" spans="3:10" x14ac:dyDescent="0.25">
      <c r="C56" s="410"/>
      <c r="D56" s="23"/>
      <c r="E56" s="23"/>
      <c r="F56" s="23"/>
      <c r="G56" s="23"/>
      <c r="H56" s="23"/>
      <c r="I56" s="23"/>
      <c r="J56" s="23"/>
    </row>
    <row r="57" spans="3:10" x14ac:dyDescent="0.25">
      <c r="C57" s="410"/>
      <c r="D57" s="23"/>
      <c r="E57" s="23"/>
      <c r="F57" s="23"/>
      <c r="G57" s="23"/>
      <c r="H57" s="23"/>
      <c r="I57" s="23"/>
      <c r="J57" s="23"/>
    </row>
    <row r="58" spans="3:10" x14ac:dyDescent="0.25">
      <c r="C58" s="410"/>
      <c r="D58" s="23"/>
      <c r="E58" s="23"/>
      <c r="F58" s="23"/>
      <c r="G58" s="23"/>
      <c r="H58" s="23"/>
      <c r="I58" s="23"/>
      <c r="J58" s="23"/>
    </row>
    <row r="59" spans="3:10" x14ac:dyDescent="0.25">
      <c r="C59" s="410"/>
      <c r="D59" s="23"/>
      <c r="E59" s="23"/>
      <c r="F59" s="23"/>
      <c r="G59" s="23"/>
      <c r="H59" s="23"/>
      <c r="I59" s="23"/>
      <c r="J59" s="23"/>
    </row>
    <row r="60" spans="3:10" x14ac:dyDescent="0.25">
      <c r="C60" s="23"/>
      <c r="D60" s="23"/>
      <c r="E60" s="23"/>
      <c r="F60" s="23"/>
      <c r="G60" s="23"/>
      <c r="H60" s="23"/>
      <c r="I60" s="23"/>
      <c r="J60" s="23"/>
    </row>
    <row r="61" spans="3:10" x14ac:dyDescent="0.25">
      <c r="C61" s="23"/>
      <c r="D61" s="23"/>
      <c r="E61" s="23"/>
      <c r="F61" s="23"/>
      <c r="G61" s="23"/>
      <c r="H61" s="23"/>
      <c r="I61" s="23"/>
      <c r="J61" s="23"/>
    </row>
  </sheetData>
  <mergeCells count="10">
    <mergeCell ref="A26:M26"/>
    <mergeCell ref="A27:M27"/>
    <mergeCell ref="C44:C51"/>
    <mergeCell ref="C52:C55"/>
    <mergeCell ref="A1:M1"/>
    <mergeCell ref="A2:M2"/>
    <mergeCell ref="A5:M5"/>
    <mergeCell ref="A15:M15"/>
    <mergeCell ref="A24:M24"/>
    <mergeCell ref="A25:M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410F-9BBD-41E6-8141-77175AD107D1}">
  <sheetPr>
    <tabColor theme="6" tint="0.59999389629810485"/>
  </sheetPr>
  <dimension ref="A1:Q29"/>
  <sheetViews>
    <sheetView showGridLines="0" workbookViewId="0">
      <selection sqref="A1:H2"/>
    </sheetView>
  </sheetViews>
  <sheetFormatPr defaultRowHeight="15" x14ac:dyDescent="0.25"/>
  <cols>
    <col min="1" max="1" width="14.85546875" customWidth="1"/>
    <col min="3" max="3" width="10.140625" customWidth="1"/>
    <col min="5" max="5" width="13.140625" customWidth="1"/>
    <col min="6" max="6" width="11.42578125" customWidth="1"/>
    <col min="8" max="8" width="13.7109375" customWidth="1"/>
    <col min="20" max="20" width="11.140625" customWidth="1"/>
    <col min="21" max="21" width="21.5703125" customWidth="1"/>
    <col min="22" max="22" width="19.85546875" customWidth="1"/>
    <col min="23" max="23" width="21" customWidth="1"/>
    <col min="25" max="25" width="12" customWidth="1"/>
    <col min="26" max="26" width="21" customWidth="1"/>
    <col min="27" max="27" width="19.28515625" customWidth="1"/>
    <col min="28" max="28" width="22" customWidth="1"/>
    <col min="30" max="30" width="10.7109375" customWidth="1"/>
    <col min="31" max="33" width="19.85546875" customWidth="1"/>
    <col min="35" max="35" width="11.140625" customWidth="1"/>
    <col min="36" max="36" width="31.7109375" customWidth="1"/>
    <col min="37" max="37" width="19" customWidth="1"/>
    <col min="38" max="38" width="29.42578125" customWidth="1"/>
  </cols>
  <sheetData>
    <row r="1" spans="1:17" ht="23.25" customHeight="1" x14ac:dyDescent="0.25">
      <c r="A1" s="411" t="s">
        <v>212</v>
      </c>
      <c r="B1" s="412"/>
      <c r="C1" s="412"/>
      <c r="D1" s="412"/>
      <c r="E1" s="412"/>
      <c r="F1" s="412"/>
      <c r="G1" s="412"/>
      <c r="H1" s="413"/>
    </row>
    <row r="2" spans="1:17" ht="6.75" customHeight="1" x14ac:dyDescent="0.25">
      <c r="A2" s="414"/>
      <c r="B2" s="415"/>
      <c r="C2" s="415"/>
      <c r="D2" s="415"/>
      <c r="E2" s="415"/>
      <c r="F2" s="415"/>
      <c r="G2" s="415"/>
      <c r="H2" s="416"/>
    </row>
    <row r="3" spans="1:17" ht="16.5" x14ac:dyDescent="0.25">
      <c r="A3" s="417" t="s">
        <v>213</v>
      </c>
      <c r="B3" s="418"/>
      <c r="C3" s="418"/>
      <c r="D3" s="418"/>
      <c r="E3" s="418"/>
      <c r="F3" s="418"/>
      <c r="G3" s="418"/>
      <c r="H3" s="419"/>
    </row>
    <row r="4" spans="1:17" ht="45.75" customHeight="1" x14ac:dyDescent="0.25">
      <c r="A4" s="420" t="s">
        <v>1</v>
      </c>
      <c r="B4" s="421" t="s">
        <v>119</v>
      </c>
      <c r="C4" s="421" t="s">
        <v>127</v>
      </c>
      <c r="D4" s="421" t="s">
        <v>140</v>
      </c>
      <c r="E4" s="421" t="s">
        <v>214</v>
      </c>
      <c r="F4" s="421" t="s">
        <v>215</v>
      </c>
      <c r="G4" s="421" t="s">
        <v>111</v>
      </c>
      <c r="H4" s="97" t="s">
        <v>216</v>
      </c>
    </row>
    <row r="5" spans="1:17" x14ac:dyDescent="0.25">
      <c r="A5" s="422">
        <v>1</v>
      </c>
      <c r="B5" s="422">
        <v>2</v>
      </c>
      <c r="C5" s="422">
        <v>3</v>
      </c>
      <c r="D5" s="422">
        <v>4</v>
      </c>
      <c r="E5" s="422">
        <v>5</v>
      </c>
      <c r="F5" s="422">
        <v>6</v>
      </c>
      <c r="G5" s="422">
        <v>7</v>
      </c>
      <c r="H5" s="422" t="s">
        <v>217</v>
      </c>
      <c r="O5" s="23"/>
      <c r="P5" s="23"/>
      <c r="Q5" s="23"/>
    </row>
    <row r="6" spans="1:17" hidden="1" x14ac:dyDescent="0.25">
      <c r="A6" s="253" t="s">
        <v>8</v>
      </c>
      <c r="B6" s="324">
        <v>352291</v>
      </c>
      <c r="C6" s="19">
        <v>140960</v>
      </c>
      <c r="D6" s="19">
        <v>171104</v>
      </c>
      <c r="E6" s="19">
        <v>65381</v>
      </c>
      <c r="F6" s="19">
        <v>14206</v>
      </c>
      <c r="G6" s="19">
        <v>41252</v>
      </c>
      <c r="H6" s="19">
        <v>785194</v>
      </c>
      <c r="O6" s="423"/>
      <c r="P6" s="423"/>
      <c r="Q6" s="423"/>
    </row>
    <row r="7" spans="1:17" x14ac:dyDescent="0.25">
      <c r="A7" s="256" t="s">
        <v>9</v>
      </c>
      <c r="B7" s="324">
        <v>365988.99</v>
      </c>
      <c r="C7" s="19">
        <v>147462</v>
      </c>
      <c r="D7" s="19">
        <v>183700</v>
      </c>
      <c r="E7" s="19">
        <v>72794</v>
      </c>
      <c r="F7" s="19">
        <v>14100</v>
      </c>
      <c r="G7" s="19">
        <v>40256</v>
      </c>
      <c r="H7" s="19">
        <v>824300.99</v>
      </c>
      <c r="O7" s="423"/>
      <c r="P7" s="423"/>
      <c r="Q7" s="423"/>
    </row>
    <row r="8" spans="1:17" x14ac:dyDescent="0.25">
      <c r="A8" s="256" t="s">
        <v>10</v>
      </c>
      <c r="B8" s="324">
        <v>384418.2794984277</v>
      </c>
      <c r="C8" s="19">
        <v>152744.32570698805</v>
      </c>
      <c r="D8" s="19">
        <v>199841.78628002029</v>
      </c>
      <c r="E8" s="19">
        <v>74246.963235908886</v>
      </c>
      <c r="F8" s="19">
        <v>15539.688867794344</v>
      </c>
      <c r="G8" s="19">
        <v>47417.52291086076</v>
      </c>
      <c r="H8" s="19">
        <v>874208.56649999996</v>
      </c>
      <c r="O8" s="423"/>
      <c r="P8" s="423"/>
      <c r="Q8" s="423"/>
    </row>
    <row r="9" spans="1:17" x14ac:dyDescent="0.25">
      <c r="A9" s="256" t="s">
        <v>11</v>
      </c>
      <c r="B9" s="324">
        <v>418346.16624665877</v>
      </c>
      <c r="C9" s="19">
        <v>168913.45725601545</v>
      </c>
      <c r="D9" s="19">
        <v>217404.72234963675</v>
      </c>
      <c r="E9" s="19">
        <v>78391.386457368004</v>
      </c>
      <c r="F9" s="19">
        <v>16176.94</v>
      </c>
      <c r="G9" s="19">
        <v>49289</v>
      </c>
      <c r="H9" s="19">
        <v>948521.67230967898</v>
      </c>
      <c r="I9" s="423"/>
      <c r="J9" s="423"/>
      <c r="K9" s="423"/>
      <c r="L9" s="423"/>
      <c r="M9" s="423"/>
      <c r="N9" s="423"/>
      <c r="O9" s="423"/>
    </row>
    <row r="10" spans="1:17" x14ac:dyDescent="0.25">
      <c r="A10" s="256" t="s">
        <v>12</v>
      </c>
      <c r="B10" s="324">
        <v>423522.94024919398</v>
      </c>
      <c r="C10" s="19">
        <v>173185.36546184841</v>
      </c>
      <c r="D10" s="19">
        <v>238875.69057048182</v>
      </c>
      <c r="E10" s="19">
        <v>86036.571008999075</v>
      </c>
      <c r="F10" s="19">
        <v>16594.330000000002</v>
      </c>
      <c r="G10" s="19">
        <v>62975.787018054529</v>
      </c>
      <c r="H10" s="19">
        <v>1001190.6843085778</v>
      </c>
      <c r="I10" s="423"/>
      <c r="J10" s="423"/>
      <c r="K10" s="423"/>
      <c r="L10" s="423"/>
      <c r="M10" s="423"/>
      <c r="N10" s="423"/>
      <c r="O10" s="423"/>
    </row>
    <row r="11" spans="1:17" x14ac:dyDescent="0.25">
      <c r="A11" s="256" t="s">
        <v>13</v>
      </c>
      <c r="B11" s="324">
        <v>440205.5156759005</v>
      </c>
      <c r="C11" s="19">
        <v>191150.88740685093</v>
      </c>
      <c r="D11" s="19">
        <v>255826.00848008768</v>
      </c>
      <c r="E11" s="19">
        <v>89824.931384403026</v>
      </c>
      <c r="F11" s="19">
        <v>15682.75</v>
      </c>
      <c r="G11" s="19">
        <v>68492.545322690057</v>
      </c>
      <c r="H11" s="19">
        <v>1061182.6382699322</v>
      </c>
      <c r="I11" s="423"/>
      <c r="J11" s="423"/>
      <c r="K11" s="423"/>
      <c r="L11" s="423"/>
      <c r="M11" s="423"/>
      <c r="N11" s="423"/>
      <c r="O11" s="423"/>
    </row>
    <row r="12" spans="1:17" x14ac:dyDescent="0.25">
      <c r="A12" s="256" t="s">
        <v>14</v>
      </c>
      <c r="B12" s="324">
        <v>468613.29972439917</v>
      </c>
      <c r="C12" s="19">
        <v>199246.85426496182</v>
      </c>
      <c r="D12" s="19">
        <v>273545.02135137003</v>
      </c>
      <c r="E12" s="19">
        <v>93754.853788208915</v>
      </c>
      <c r="F12" s="19">
        <v>17432.671444986998</v>
      </c>
      <c r="G12" s="19">
        <v>70834.156538470328</v>
      </c>
      <c r="H12" s="19">
        <v>1123426.8571123974</v>
      </c>
      <c r="I12" s="423"/>
      <c r="J12" s="423"/>
      <c r="K12" s="423"/>
      <c r="L12" s="423"/>
      <c r="M12" s="423"/>
      <c r="N12" s="423"/>
      <c r="O12" s="423"/>
    </row>
    <row r="13" spans="1:17" x14ac:dyDescent="0.25">
      <c r="A13" s="256" t="s">
        <v>15</v>
      </c>
      <c r="B13" s="324">
        <v>519196.29106775671</v>
      </c>
      <c r="C13" s="19">
        <v>213409.1803170233</v>
      </c>
      <c r="D13" s="19">
        <v>288243.11205487652</v>
      </c>
      <c r="E13" s="19">
        <v>98227.645142089241</v>
      </c>
      <c r="F13" s="19">
        <v>18837.4290478</v>
      </c>
      <c r="G13" s="19">
        <v>72057.975230869837</v>
      </c>
      <c r="H13" s="19">
        <v>1209971.6328604156</v>
      </c>
      <c r="I13" s="423"/>
      <c r="J13" s="423"/>
      <c r="K13" s="423"/>
      <c r="L13" s="423"/>
      <c r="M13" s="423"/>
      <c r="N13" s="423"/>
      <c r="O13" s="423"/>
    </row>
    <row r="14" spans="1:17" x14ac:dyDescent="0.25">
      <c r="A14" s="256" t="s">
        <v>16</v>
      </c>
      <c r="B14" s="324">
        <v>532819.70353699697</v>
      </c>
      <c r="C14" s="19">
        <v>211294.89173673053</v>
      </c>
      <c r="D14" s="19">
        <v>308745.36351549882</v>
      </c>
      <c r="E14" s="19">
        <v>106047.13414462641</v>
      </c>
      <c r="F14" s="19">
        <v>19147.986803772001</v>
      </c>
      <c r="G14" s="19">
        <v>70030.740000000005</v>
      </c>
      <c r="H14" s="19">
        <v>1248085.8197376246</v>
      </c>
      <c r="I14" s="423"/>
      <c r="J14" s="423"/>
      <c r="K14" s="423"/>
      <c r="L14" s="423"/>
      <c r="M14" s="423"/>
      <c r="N14" s="423"/>
      <c r="O14" s="423"/>
    </row>
    <row r="15" spans="1:17" x14ac:dyDescent="0.25">
      <c r="A15" s="256" t="s">
        <v>17</v>
      </c>
      <c r="B15" s="324">
        <v>508776.18513716775</v>
      </c>
      <c r="C15" s="19">
        <v>221303.43602388777</v>
      </c>
      <c r="D15" s="19">
        <v>330808.93602107523</v>
      </c>
      <c r="E15" s="19">
        <v>86950.282447459191</v>
      </c>
      <c r="F15" s="19">
        <v>14668.016028799999</v>
      </c>
      <c r="G15" s="19">
        <v>67701.1292376989</v>
      </c>
      <c r="H15" s="19">
        <v>1230207.984896089</v>
      </c>
      <c r="I15" s="423"/>
      <c r="J15" s="423"/>
      <c r="K15" s="423"/>
      <c r="L15" s="423"/>
      <c r="M15" s="423"/>
      <c r="N15" s="423"/>
      <c r="O15" s="423"/>
    </row>
    <row r="16" spans="1:17" x14ac:dyDescent="0.25">
      <c r="A16" s="329" t="s">
        <v>18</v>
      </c>
      <c r="B16" s="324">
        <v>533500</v>
      </c>
      <c r="C16" s="19">
        <v>229000</v>
      </c>
      <c r="D16" s="19">
        <v>334000</v>
      </c>
      <c r="E16" s="19">
        <v>107500</v>
      </c>
      <c r="F16" s="19">
        <v>19800</v>
      </c>
      <c r="G16" s="19">
        <v>72500</v>
      </c>
      <c r="H16" s="19">
        <v>1296300</v>
      </c>
      <c r="I16" s="423"/>
      <c r="J16" s="423"/>
      <c r="K16" s="423"/>
      <c r="L16" s="423"/>
      <c r="M16" s="423"/>
      <c r="N16" s="423"/>
      <c r="O16" s="423"/>
    </row>
    <row r="17" spans="1:17" ht="25.5" x14ac:dyDescent="0.25">
      <c r="A17" s="424" t="s">
        <v>218</v>
      </c>
      <c r="B17" s="25">
        <v>41.155596698295149</v>
      </c>
      <c r="C17" s="25">
        <v>17.665663812389106</v>
      </c>
      <c r="D17" s="25">
        <v>25.765640669598088</v>
      </c>
      <c r="E17" s="25">
        <v>8.2928334490472899</v>
      </c>
      <c r="F17" s="25">
        <v>1.5274242073594075</v>
      </c>
      <c r="G17" s="25">
        <v>5.592841163310962</v>
      </c>
      <c r="H17" s="25">
        <v>100</v>
      </c>
      <c r="I17" s="423"/>
      <c r="J17" s="423"/>
      <c r="K17" s="423"/>
      <c r="L17" s="423"/>
      <c r="M17" s="423"/>
      <c r="N17" s="423"/>
      <c r="O17" s="423"/>
    </row>
    <row r="18" spans="1:17" ht="38.25" x14ac:dyDescent="0.25">
      <c r="A18" s="424" t="s">
        <v>19</v>
      </c>
      <c r="B18" s="25">
        <v>4.8594677945011577</v>
      </c>
      <c r="C18" s="25">
        <v>3.4778330216623714</v>
      </c>
      <c r="D18" s="25">
        <v>0.96462448001146761</v>
      </c>
      <c r="E18" s="25">
        <v>23.633870959485652</v>
      </c>
      <c r="F18" s="25">
        <v>34.987580877492761</v>
      </c>
      <c r="G18" s="25">
        <v>7.0883171615236247</v>
      </c>
      <c r="H18" s="25">
        <v>5.3724261194332597</v>
      </c>
      <c r="I18" s="423"/>
      <c r="J18" s="423"/>
      <c r="L18" s="273"/>
    </row>
    <row r="19" spans="1:17" ht="38.25" customHeight="1" x14ac:dyDescent="0.25">
      <c r="A19" s="424" t="s">
        <v>89</v>
      </c>
      <c r="B19" s="28">
        <v>4.2761902816555342</v>
      </c>
      <c r="C19" s="28">
        <v>5.0121341576079725</v>
      </c>
      <c r="D19" s="28">
        <v>6.8682235007103687</v>
      </c>
      <c r="E19" s="28">
        <v>4.4269376097847202</v>
      </c>
      <c r="F19" s="28">
        <v>3.8443560363785156</v>
      </c>
      <c r="G19" s="28">
        <v>6.7553649829374285</v>
      </c>
      <c r="H19" s="28">
        <v>5.1590449693316387</v>
      </c>
      <c r="J19" s="20"/>
    </row>
    <row r="20" spans="1:17" ht="24.75" customHeight="1" x14ac:dyDescent="0.25">
      <c r="A20" s="29" t="s">
        <v>21</v>
      </c>
      <c r="B20" s="38"/>
      <c r="C20" s="38"/>
      <c r="D20" s="30"/>
      <c r="E20" s="30"/>
      <c r="F20" s="30"/>
      <c r="G20" s="30"/>
      <c r="H20" s="32"/>
    </row>
    <row r="21" spans="1:17" ht="32.25" customHeight="1" x14ac:dyDescent="0.25">
      <c r="A21" s="425" t="s">
        <v>219</v>
      </c>
      <c r="B21" s="112"/>
      <c r="C21" s="112"/>
      <c r="D21" s="112"/>
      <c r="E21" s="112"/>
      <c r="F21" s="112"/>
      <c r="G21" s="112"/>
      <c r="H21" s="426"/>
    </row>
    <row r="22" spans="1:17" x14ac:dyDescent="0.25">
      <c r="J22" s="280"/>
      <c r="K22" s="280"/>
      <c r="L22" s="427"/>
      <c r="M22" s="427"/>
      <c r="N22" s="427"/>
      <c r="O22" s="427"/>
      <c r="P22" s="427"/>
      <c r="Q22" s="280"/>
    </row>
    <row r="23" spans="1:17" x14ac:dyDescent="0.25">
      <c r="J23" s="280"/>
      <c r="K23" s="280"/>
      <c r="L23" s="427"/>
      <c r="M23" s="427"/>
      <c r="N23" s="427"/>
      <c r="O23" s="427"/>
      <c r="P23" s="427"/>
      <c r="Q23" s="280"/>
    </row>
    <row r="24" spans="1:17" x14ac:dyDescent="0.25">
      <c r="J24" s="280"/>
      <c r="K24" s="280"/>
      <c r="L24" s="280"/>
      <c r="M24" s="280"/>
      <c r="N24" s="280"/>
      <c r="O24" s="280"/>
      <c r="P24" s="280"/>
      <c r="Q24" s="280"/>
    </row>
    <row r="25" spans="1:17" x14ac:dyDescent="0.25">
      <c r="J25" s="280"/>
      <c r="K25" s="280"/>
      <c r="L25" s="280"/>
      <c r="M25" s="280"/>
      <c r="N25" s="280"/>
      <c r="O25" s="280"/>
      <c r="P25" s="280"/>
      <c r="Q25" s="280"/>
    </row>
    <row r="26" spans="1:17" x14ac:dyDescent="0.25">
      <c r="J26" s="280"/>
      <c r="K26" s="428"/>
      <c r="L26" s="428"/>
      <c r="M26" s="428"/>
      <c r="N26" s="428"/>
      <c r="O26" s="429"/>
      <c r="P26" s="428"/>
      <c r="Q26" s="280"/>
    </row>
    <row r="27" spans="1:17" x14ac:dyDescent="0.25">
      <c r="J27" s="280"/>
      <c r="K27" s="196"/>
      <c r="L27" s="196"/>
      <c r="M27" s="196"/>
      <c r="N27" s="196"/>
      <c r="O27" s="196"/>
      <c r="P27" s="196"/>
      <c r="Q27" s="280"/>
    </row>
    <row r="28" spans="1:17" x14ac:dyDescent="0.25">
      <c r="J28" s="280"/>
      <c r="K28" s="430"/>
      <c r="L28" s="430"/>
      <c r="M28" s="430"/>
      <c r="N28" s="430"/>
      <c r="O28" s="430"/>
      <c r="P28" s="430"/>
      <c r="Q28" s="280"/>
    </row>
    <row r="29" spans="1:17" x14ac:dyDescent="0.25">
      <c r="J29" s="280"/>
      <c r="K29" s="280"/>
      <c r="L29" s="280"/>
      <c r="M29" s="280"/>
      <c r="N29" s="280"/>
      <c r="O29" s="280"/>
      <c r="P29" s="280"/>
      <c r="Q29" s="280"/>
    </row>
  </sheetData>
  <mergeCells count="2">
    <mergeCell ref="A1:H2"/>
    <mergeCell ref="A3:H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BD35-56FF-49C4-BA95-479144E1F857}">
  <sheetPr>
    <tabColor theme="6" tint="0.59999389629810485"/>
  </sheetPr>
  <dimension ref="A1:R19"/>
  <sheetViews>
    <sheetView showGridLines="0" tabSelected="1" workbookViewId="0">
      <selection activeCell="L18" sqref="L18"/>
    </sheetView>
  </sheetViews>
  <sheetFormatPr defaultRowHeight="15" x14ac:dyDescent="0.25"/>
  <cols>
    <col min="1" max="1" width="17.28515625" customWidth="1"/>
    <col min="2" max="7" width="15" customWidth="1"/>
    <col min="9" max="9" width="12.140625" customWidth="1"/>
    <col min="14" max="14" width="12.140625" customWidth="1"/>
    <col min="15" max="15" width="10.28515625" customWidth="1"/>
    <col min="16" max="16" width="11.5703125" customWidth="1"/>
  </cols>
  <sheetData>
    <row r="1" spans="1:18" ht="26.25" customHeight="1" x14ac:dyDescent="0.25">
      <c r="A1" s="144" t="s">
        <v>220</v>
      </c>
      <c r="B1" s="145"/>
      <c r="C1" s="145"/>
      <c r="D1" s="145"/>
      <c r="E1" s="145"/>
      <c r="F1" s="145"/>
      <c r="G1" s="146"/>
    </row>
    <row r="2" spans="1:18" ht="16.5" x14ac:dyDescent="0.25">
      <c r="A2" s="417" t="s">
        <v>221</v>
      </c>
      <c r="B2" s="418"/>
      <c r="C2" s="418"/>
      <c r="D2" s="418"/>
      <c r="E2" s="418"/>
      <c r="F2" s="418"/>
      <c r="G2" s="419"/>
    </row>
    <row r="3" spans="1:18" ht="67.5" customHeight="1" x14ac:dyDescent="0.25">
      <c r="A3" s="431" t="s">
        <v>1</v>
      </c>
      <c r="B3" s="97" t="s">
        <v>222</v>
      </c>
      <c r="C3" s="97" t="s">
        <v>223</v>
      </c>
      <c r="D3" s="97" t="s">
        <v>224</v>
      </c>
      <c r="E3" s="97" t="s">
        <v>225</v>
      </c>
      <c r="F3" s="97" t="s">
        <v>226</v>
      </c>
      <c r="G3" s="97" t="s">
        <v>227</v>
      </c>
      <c r="J3" s="432"/>
      <c r="K3" s="432"/>
      <c r="L3" s="432"/>
      <c r="M3" s="432"/>
      <c r="N3" s="433"/>
      <c r="O3" s="432"/>
      <c r="P3" s="433"/>
      <c r="Q3" s="433"/>
      <c r="R3" s="432"/>
    </row>
    <row r="4" spans="1:18" x14ac:dyDescent="0.25">
      <c r="A4" s="14">
        <v>1</v>
      </c>
      <c r="B4" s="14">
        <v>2</v>
      </c>
      <c r="C4" s="14">
        <v>3</v>
      </c>
      <c r="D4" s="14" t="s">
        <v>228</v>
      </c>
      <c r="E4" s="14">
        <v>5</v>
      </c>
      <c r="F4" s="14" t="s">
        <v>229</v>
      </c>
      <c r="G4" s="434">
        <v>7</v>
      </c>
    </row>
    <row r="5" spans="1:18" hidden="1" x14ac:dyDescent="0.25">
      <c r="A5" s="253" t="s">
        <v>8</v>
      </c>
      <c r="B5" s="324">
        <v>865952.19</v>
      </c>
      <c r="C5" s="19">
        <v>15514</v>
      </c>
      <c r="D5" s="19">
        <v>881466.19</v>
      </c>
      <c r="E5" s="19">
        <v>673068</v>
      </c>
      <c r="F5" s="19">
        <v>208398.18999999994</v>
      </c>
      <c r="G5" s="435">
        <v>0.23642221603530814</v>
      </c>
      <c r="I5" s="19">
        <v>785194</v>
      </c>
      <c r="J5" s="273"/>
    </row>
    <row r="6" spans="1:18" x14ac:dyDescent="0.25">
      <c r="A6" s="256" t="s">
        <v>9</v>
      </c>
      <c r="B6" s="324">
        <v>900379.87</v>
      </c>
      <c r="C6" s="19">
        <v>20849</v>
      </c>
      <c r="D6" s="19">
        <v>921228.87</v>
      </c>
      <c r="E6" s="19">
        <v>708997</v>
      </c>
      <c r="F6" s="19">
        <v>212232</v>
      </c>
      <c r="G6" s="435">
        <v>0.23037923247021122</v>
      </c>
      <c r="I6" s="423"/>
      <c r="J6" s="273"/>
      <c r="K6" s="423"/>
      <c r="L6" s="423"/>
      <c r="M6" s="423"/>
      <c r="N6" s="423"/>
      <c r="O6" s="423"/>
      <c r="P6" s="21"/>
      <c r="Q6" s="23"/>
    </row>
    <row r="7" spans="1:18" x14ac:dyDescent="0.25">
      <c r="A7" s="256" t="s">
        <v>10</v>
      </c>
      <c r="B7" s="324">
        <v>956487.58000000007</v>
      </c>
      <c r="C7" s="19">
        <v>17948</v>
      </c>
      <c r="D7" s="19">
        <v>974435.58000000007</v>
      </c>
      <c r="E7" s="19">
        <v>751908</v>
      </c>
      <c r="F7" s="19">
        <v>222528</v>
      </c>
      <c r="G7" s="435">
        <v>0.22836604550092474</v>
      </c>
      <c r="I7" s="423"/>
      <c r="J7" s="273"/>
      <c r="K7" s="423"/>
      <c r="L7" s="423"/>
      <c r="M7" s="423"/>
      <c r="N7" s="423"/>
      <c r="O7" s="423"/>
      <c r="P7" s="21"/>
      <c r="Q7" s="23"/>
    </row>
    <row r="8" spans="1:18" x14ac:dyDescent="0.25">
      <c r="A8" s="256" t="s">
        <v>11</v>
      </c>
      <c r="B8" s="324">
        <v>1040581.9200000002</v>
      </c>
      <c r="C8" s="19">
        <v>13773</v>
      </c>
      <c r="D8" s="19">
        <v>1054354.9200000002</v>
      </c>
      <c r="E8" s="19">
        <v>814250.01086134883</v>
      </c>
      <c r="F8" s="19">
        <v>240104.90913865133</v>
      </c>
      <c r="G8" s="435">
        <v>0.22772683522798121</v>
      </c>
      <c r="I8" s="423"/>
      <c r="J8" s="273"/>
      <c r="K8" s="423"/>
      <c r="L8" s="423"/>
      <c r="M8" s="423"/>
      <c r="N8" s="423"/>
      <c r="O8" s="423"/>
      <c r="P8" s="21"/>
      <c r="Q8" s="23"/>
    </row>
    <row r="9" spans="1:18" x14ac:dyDescent="0.25">
      <c r="A9" s="256" t="s">
        <v>12</v>
      </c>
      <c r="B9" s="324">
        <v>1088281.5716494978</v>
      </c>
      <c r="C9" s="19">
        <v>15946.760000000002</v>
      </c>
      <c r="D9" s="19">
        <v>1104228.3316494978</v>
      </c>
      <c r="E9" s="19">
        <v>863364.02431429015</v>
      </c>
      <c r="F9" s="19">
        <v>240864.3073352077</v>
      </c>
      <c r="G9" s="435">
        <v>0.21812907750284241</v>
      </c>
      <c r="I9" s="423"/>
      <c r="J9" s="273"/>
      <c r="K9" s="423"/>
      <c r="L9" s="423"/>
      <c r="M9" s="423"/>
      <c r="N9" s="423"/>
      <c r="O9" s="423"/>
      <c r="P9" s="21"/>
      <c r="Q9" s="23"/>
    </row>
    <row r="10" spans="1:18" x14ac:dyDescent="0.25">
      <c r="A10" s="256" t="s">
        <v>13</v>
      </c>
      <c r="B10" s="324">
        <v>1154313.5995521988</v>
      </c>
      <c r="C10" s="19">
        <v>8976.6196079999972</v>
      </c>
      <c r="D10" s="19">
        <v>1163290.2191601987</v>
      </c>
      <c r="E10" s="19">
        <v>914092.73222564114</v>
      </c>
      <c r="F10" s="19">
        <v>249197.48693455756</v>
      </c>
      <c r="G10" s="435">
        <v>0.21421781325940997</v>
      </c>
      <c r="I10" s="423"/>
      <c r="J10" s="273"/>
      <c r="K10" s="423"/>
      <c r="L10" s="423"/>
      <c r="M10" s="423"/>
      <c r="N10" s="423"/>
      <c r="O10" s="423"/>
      <c r="P10" s="21"/>
      <c r="Q10" s="23"/>
    </row>
    <row r="11" spans="1:18" x14ac:dyDescent="0.25">
      <c r="A11" s="256" t="s">
        <v>14</v>
      </c>
      <c r="B11" s="324">
        <v>1221307.0633612678</v>
      </c>
      <c r="C11" s="19">
        <v>11198.234502679999</v>
      </c>
      <c r="D11" s="19">
        <v>1232505.2978639477</v>
      </c>
      <c r="E11" s="19">
        <v>973130.78054095095</v>
      </c>
      <c r="F11" s="19">
        <v>259374.51732299884</v>
      </c>
      <c r="G11" s="435">
        <v>0.21044495124890764</v>
      </c>
      <c r="I11" s="423"/>
      <c r="J11" s="273"/>
      <c r="K11" s="423"/>
      <c r="L11" s="423"/>
      <c r="M11" s="423"/>
      <c r="N11" s="423"/>
      <c r="O11" s="423"/>
      <c r="P11" s="21"/>
      <c r="Q11" s="23"/>
    </row>
    <row r="12" spans="1:18" x14ac:dyDescent="0.25">
      <c r="A12" s="256" t="s">
        <v>15</v>
      </c>
      <c r="B12" s="324">
        <v>1288393.4899125802</v>
      </c>
      <c r="C12" s="19">
        <v>19291.101772975002</v>
      </c>
      <c r="D12" s="19">
        <v>1307684.5916855552</v>
      </c>
      <c r="E12" s="19">
        <v>1037517.9267767584</v>
      </c>
      <c r="F12" s="19">
        <v>270166.6444431839</v>
      </c>
      <c r="G12" s="435">
        <v>0.20659924125507168</v>
      </c>
      <c r="I12" s="423"/>
      <c r="J12" s="273"/>
      <c r="K12" s="423"/>
      <c r="L12" s="423"/>
      <c r="M12" s="423"/>
      <c r="N12" s="423"/>
      <c r="O12" s="423"/>
      <c r="P12" s="21"/>
      <c r="Q12" s="23"/>
    </row>
    <row r="13" spans="1:18" x14ac:dyDescent="0.25">
      <c r="A13" s="256" t="s">
        <v>16</v>
      </c>
      <c r="B13" s="324">
        <v>1300115.9751367439</v>
      </c>
      <c r="C13" s="19">
        <v>22931.838573691501</v>
      </c>
      <c r="D13" s="19">
        <v>1323047.8137104353</v>
      </c>
      <c r="E13" s="19">
        <v>1052346.3611694686</v>
      </c>
      <c r="F13" s="19">
        <v>270701.45254096668</v>
      </c>
      <c r="G13" s="435">
        <v>0.20460443661653857</v>
      </c>
      <c r="I13" s="423"/>
      <c r="J13" s="273"/>
      <c r="K13" s="423"/>
      <c r="L13" s="436"/>
      <c r="M13" s="423"/>
      <c r="N13" s="423"/>
      <c r="O13" s="423"/>
      <c r="P13" s="21"/>
      <c r="Q13" s="23"/>
    </row>
    <row r="14" spans="1:18" x14ac:dyDescent="0.25">
      <c r="A14" s="256" t="s">
        <v>17</v>
      </c>
      <c r="B14" s="324">
        <v>1292714.6411651659</v>
      </c>
      <c r="C14" s="19">
        <v>21310.330340179862</v>
      </c>
      <c r="D14" s="19">
        <v>1314024.9715053458</v>
      </c>
      <c r="E14" s="19">
        <v>1041655.6349106233</v>
      </c>
      <c r="F14" s="19">
        <v>272369.336594722</v>
      </c>
      <c r="G14" s="435">
        <v>0.20727866098518352</v>
      </c>
      <c r="I14" s="423"/>
      <c r="J14" s="273"/>
      <c r="K14" s="423"/>
      <c r="L14" s="436"/>
      <c r="M14" s="423"/>
      <c r="N14" s="423"/>
      <c r="O14" s="423"/>
      <c r="P14" s="21"/>
      <c r="Q14" s="23"/>
    </row>
    <row r="15" spans="1:18" x14ac:dyDescent="0.25">
      <c r="A15" s="329" t="s">
        <v>18</v>
      </c>
      <c r="B15" s="324">
        <v>1400586.0558941122</v>
      </c>
      <c r="C15" s="19">
        <v>24450</v>
      </c>
      <c r="D15" s="19">
        <v>1425036.0558941122</v>
      </c>
      <c r="E15" s="19">
        <v>1126029.7413383839</v>
      </c>
      <c r="F15" s="19">
        <v>291410</v>
      </c>
      <c r="G15" s="435">
        <v>0.20449307145225898</v>
      </c>
      <c r="H15" s="273"/>
      <c r="I15" s="423"/>
      <c r="J15" s="273"/>
      <c r="K15" s="423"/>
      <c r="L15" s="436"/>
      <c r="M15" s="423"/>
      <c r="N15" s="423"/>
      <c r="O15" s="423"/>
      <c r="P15" s="21"/>
      <c r="Q15" s="23"/>
    </row>
    <row r="16" spans="1:18" ht="27" customHeight="1" x14ac:dyDescent="0.25">
      <c r="A16" s="437" t="s">
        <v>60</v>
      </c>
      <c r="B16" s="25">
        <v>8.3445650953344401</v>
      </c>
      <c r="C16" s="25">
        <v>14.733087707703918</v>
      </c>
      <c r="D16" s="25">
        <v>8.4481715946076932</v>
      </c>
      <c r="E16" s="25">
        <v>8.1000000000000068</v>
      </c>
      <c r="F16" s="25">
        <v>6.9907514712678465</v>
      </c>
      <c r="G16" s="25">
        <v>-1.3438863024706915</v>
      </c>
      <c r="I16" s="423"/>
      <c r="J16" s="23"/>
      <c r="K16" s="23"/>
      <c r="L16" s="23"/>
      <c r="M16" s="23"/>
      <c r="N16" s="23"/>
      <c r="O16" s="23"/>
      <c r="P16" s="23"/>
      <c r="Q16" s="23"/>
    </row>
    <row r="17" spans="1:7" ht="27" customHeight="1" x14ac:dyDescent="0.25">
      <c r="A17" s="438" t="s">
        <v>89</v>
      </c>
      <c r="B17" s="28">
        <v>5.0317125688560171</v>
      </c>
      <c r="C17" s="28">
        <v>1.7860313663776495</v>
      </c>
      <c r="D17" s="28">
        <v>4.9665501151844316</v>
      </c>
      <c r="E17" s="28">
        <v>5.2744131972298325</v>
      </c>
      <c r="F17" s="28">
        <v>3.5855764283365898</v>
      </c>
      <c r="G17" s="28">
        <v>-1.315632156465496</v>
      </c>
    </row>
    <row r="18" spans="1:7" x14ac:dyDescent="0.25">
      <c r="A18" s="29" t="s">
        <v>21</v>
      </c>
      <c r="B18" s="30"/>
      <c r="C18" s="30"/>
      <c r="D18" s="30"/>
      <c r="E18" s="30"/>
      <c r="F18" s="30"/>
      <c r="G18" s="32"/>
    </row>
    <row r="19" spans="1:7" x14ac:dyDescent="0.25">
      <c r="A19" s="439" t="s">
        <v>230</v>
      </c>
      <c r="B19" s="112"/>
      <c r="C19" s="112"/>
      <c r="D19" s="112"/>
      <c r="E19" s="440"/>
      <c r="F19" s="112"/>
      <c r="G19" s="85"/>
    </row>
  </sheetData>
  <mergeCells count="2">
    <mergeCell ref="A1:G1"/>
    <mergeCell ref="A2:G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F9B8C-B023-4672-A096-7A0F7C6C1AFC}">
  <sheetPr>
    <tabColor theme="6" tint="0.59999389629810485"/>
  </sheetPr>
  <dimension ref="A1:U46"/>
  <sheetViews>
    <sheetView showGridLines="0" zoomScaleNormal="100" workbookViewId="0">
      <selection activeCell="A3" sqref="A3"/>
    </sheetView>
  </sheetViews>
  <sheetFormatPr defaultRowHeight="15" x14ac:dyDescent="0.25"/>
  <cols>
    <col min="1" max="1" width="15.5703125" customWidth="1"/>
    <col min="2" max="2" width="10.140625" customWidth="1"/>
    <col min="3" max="3" width="11.28515625" customWidth="1"/>
    <col min="4" max="5" width="16.28515625" customWidth="1"/>
    <col min="6" max="6" width="13.42578125" customWidth="1"/>
    <col min="7" max="7" width="13.28515625" customWidth="1"/>
    <col min="8" max="8" width="11.7109375" customWidth="1"/>
    <col min="11" max="11" width="11.5703125" customWidth="1"/>
    <col min="12" max="12" width="30.140625" customWidth="1"/>
    <col min="13" max="13" width="22.140625" customWidth="1"/>
    <col min="14" max="14" width="24.85546875" customWidth="1"/>
    <col min="16" max="16" width="17.28515625" customWidth="1"/>
  </cols>
  <sheetData>
    <row r="1" spans="1:21" ht="23.25" customHeight="1" x14ac:dyDescent="0.25">
      <c r="A1" s="53" t="s">
        <v>29</v>
      </c>
      <c r="B1" s="54"/>
      <c r="C1" s="54"/>
      <c r="D1" s="54"/>
      <c r="E1" s="54"/>
      <c r="F1" s="54"/>
      <c r="G1" s="55"/>
    </row>
    <row r="2" spans="1:21" x14ac:dyDescent="0.25">
      <c r="A2" s="56"/>
      <c r="B2" s="57"/>
      <c r="C2" s="57"/>
      <c r="D2" s="57"/>
      <c r="E2" s="58"/>
      <c r="F2" s="58"/>
      <c r="G2" s="59" t="s">
        <v>30</v>
      </c>
    </row>
    <row r="3" spans="1:21" ht="25.5" customHeight="1" x14ac:dyDescent="0.25">
      <c r="A3" s="60" t="s">
        <v>1</v>
      </c>
      <c r="B3" s="60" t="s">
        <v>31</v>
      </c>
      <c r="C3" s="60" t="s">
        <v>32</v>
      </c>
      <c r="D3" s="60" t="s">
        <v>33</v>
      </c>
      <c r="E3" s="60" t="s">
        <v>34</v>
      </c>
      <c r="F3" s="60" t="s">
        <v>35</v>
      </c>
      <c r="G3" s="60" t="s">
        <v>36</v>
      </c>
      <c r="J3" s="61"/>
      <c r="K3" s="23"/>
      <c r="L3" s="23"/>
      <c r="M3" s="23"/>
      <c r="N3" s="23"/>
      <c r="O3" s="23"/>
      <c r="P3" s="23"/>
      <c r="Q3" s="23"/>
      <c r="R3" s="23"/>
    </row>
    <row r="4" spans="1:21" ht="14.25" customHeight="1" x14ac:dyDescent="0.25">
      <c r="A4" s="62">
        <v>1</v>
      </c>
      <c r="B4" s="62">
        <v>2</v>
      </c>
      <c r="C4" s="62">
        <v>3</v>
      </c>
      <c r="D4" s="62">
        <v>4</v>
      </c>
      <c r="E4" s="62">
        <v>5</v>
      </c>
      <c r="F4" s="62">
        <v>6</v>
      </c>
      <c r="G4" s="62">
        <v>7</v>
      </c>
      <c r="J4" s="23"/>
      <c r="K4" s="23"/>
      <c r="L4" s="23"/>
      <c r="M4" s="23"/>
      <c r="N4" s="23"/>
      <c r="O4" s="23"/>
      <c r="P4" s="23"/>
      <c r="Q4" s="23"/>
      <c r="R4" s="23"/>
    </row>
    <row r="5" spans="1:21" hidden="1" x14ac:dyDescent="0.25">
      <c r="A5" s="63" t="s">
        <v>8</v>
      </c>
      <c r="B5" s="19">
        <v>9664.0397613799996</v>
      </c>
      <c r="C5" s="19">
        <v>399.82218204000003</v>
      </c>
      <c r="D5" s="19">
        <v>8734.1502422880003</v>
      </c>
      <c r="E5" s="19">
        <v>2496.4966252887252</v>
      </c>
      <c r="F5" s="19">
        <v>2826.6983999999998</v>
      </c>
      <c r="G5" s="19">
        <v>24121.207210996727</v>
      </c>
      <c r="J5" s="23"/>
      <c r="K5" s="23"/>
      <c r="L5" s="23"/>
      <c r="M5" s="23"/>
      <c r="N5" s="23"/>
      <c r="O5" s="23"/>
      <c r="P5" s="23"/>
      <c r="Q5" s="23"/>
      <c r="R5" s="23"/>
      <c r="T5">
        <v>2826.6983999999998</v>
      </c>
      <c r="U5" s="19">
        <v>-21294.508810996726</v>
      </c>
    </row>
    <row r="6" spans="1:21" x14ac:dyDescent="0.25">
      <c r="A6" s="63" t="s">
        <v>9</v>
      </c>
      <c r="B6" s="19">
        <v>10793.582302850004</v>
      </c>
      <c r="C6" s="19">
        <v>442.10389800000002</v>
      </c>
      <c r="D6" s="19">
        <v>9379.8528116310008</v>
      </c>
      <c r="E6" s="19">
        <v>2222.1239656292432</v>
      </c>
      <c r="F6" s="19">
        <v>2967.4835639999997</v>
      </c>
      <c r="G6" s="19">
        <v>25805.146542110244</v>
      </c>
      <c r="H6" s="64"/>
      <c r="I6" s="64"/>
      <c r="J6" s="65"/>
      <c r="K6" s="23"/>
      <c r="L6" s="23"/>
      <c r="M6" s="23"/>
      <c r="N6" s="23"/>
      <c r="O6" s="23"/>
      <c r="P6" s="23"/>
      <c r="Q6" s="23"/>
      <c r="R6" s="23"/>
      <c r="T6">
        <v>2967.4835639999997</v>
      </c>
      <c r="U6" s="19">
        <v>-22837.662978110246</v>
      </c>
    </row>
    <row r="7" spans="1:21" x14ac:dyDescent="0.25">
      <c r="A7" s="63" t="s">
        <v>10</v>
      </c>
      <c r="B7" s="19">
        <v>11186.244807990002</v>
      </c>
      <c r="C7" s="19">
        <v>419.04076199999992</v>
      </c>
      <c r="D7" s="19">
        <v>9520.4148049979995</v>
      </c>
      <c r="E7" s="19">
        <v>2028.7400124275468</v>
      </c>
      <c r="F7" s="19">
        <v>3147.1508393999998</v>
      </c>
      <c r="G7" s="19">
        <v>26301.591226815552</v>
      </c>
      <c r="H7" s="64"/>
      <c r="I7" s="64"/>
      <c r="J7" s="65"/>
      <c r="K7" s="23"/>
      <c r="L7" s="23"/>
      <c r="M7" s="23"/>
      <c r="N7" s="23"/>
      <c r="O7" s="23"/>
      <c r="P7" s="23"/>
      <c r="Q7" s="23"/>
      <c r="R7" s="23"/>
      <c r="T7">
        <v>3147.1508393999998</v>
      </c>
      <c r="U7" s="19">
        <v>-23154.440387415551</v>
      </c>
    </row>
    <row r="8" spans="1:21" x14ac:dyDescent="0.25">
      <c r="A8" s="63" t="s">
        <v>11</v>
      </c>
      <c r="B8" s="19">
        <v>12438.83892835</v>
      </c>
      <c r="C8" s="19">
        <v>448.17515399999996</v>
      </c>
      <c r="D8" s="19">
        <v>9552.2921393190009</v>
      </c>
      <c r="E8" s="19">
        <v>1987.0958630943614</v>
      </c>
      <c r="F8" s="19">
        <v>3414.6780203148442</v>
      </c>
      <c r="G8" s="19">
        <v>27841.080105078207</v>
      </c>
      <c r="H8" s="64"/>
      <c r="I8" s="64"/>
      <c r="J8" s="65"/>
      <c r="K8" s="23"/>
      <c r="L8" s="23"/>
      <c r="M8" s="23"/>
      <c r="N8" s="23"/>
      <c r="O8" s="23"/>
      <c r="P8" s="23"/>
      <c r="Q8" s="23"/>
      <c r="R8" s="23"/>
      <c r="T8">
        <v>3414.6780203148442</v>
      </c>
      <c r="U8" s="19">
        <v>-24426.402084763362</v>
      </c>
    </row>
    <row r="9" spans="1:21" x14ac:dyDescent="0.25">
      <c r="A9" s="63" t="s">
        <v>12</v>
      </c>
      <c r="B9" s="19">
        <v>12659.683458930002</v>
      </c>
      <c r="C9" s="19">
        <v>402.94620600000002</v>
      </c>
      <c r="D9" s="19">
        <v>9964.0518844110011</v>
      </c>
      <c r="E9" s="19">
        <v>2034.2630718812643</v>
      </c>
      <c r="F9" s="19">
        <v>3604.2864635108799</v>
      </c>
      <c r="G9" s="19">
        <v>28665.231084733146</v>
      </c>
      <c r="H9" s="64"/>
      <c r="I9" s="64"/>
      <c r="J9" s="65"/>
      <c r="K9" s="23"/>
      <c r="L9" s="23"/>
      <c r="M9" s="23"/>
      <c r="N9" s="23"/>
      <c r="O9" s="23"/>
      <c r="P9" s="23"/>
      <c r="Q9" s="23"/>
      <c r="R9" s="23"/>
      <c r="T9">
        <v>3604.2864635108799</v>
      </c>
      <c r="U9" s="19">
        <v>-25060.944621222268</v>
      </c>
    </row>
    <row r="10" spans="1:21" x14ac:dyDescent="0.25">
      <c r="A10" s="63" t="s">
        <v>13</v>
      </c>
      <c r="B10" s="19">
        <v>12667.139295980005</v>
      </c>
      <c r="C10" s="19">
        <v>411.95762999999994</v>
      </c>
      <c r="D10" s="19">
        <v>10498.799691491729</v>
      </c>
      <c r="E10" s="19">
        <v>2157.4194157620204</v>
      </c>
      <c r="F10" s="19">
        <v>3820.2574977717559</v>
      </c>
      <c r="G10" s="19">
        <v>29555.573531005513</v>
      </c>
      <c r="H10" s="64"/>
      <c r="I10" s="64"/>
      <c r="J10" s="65"/>
      <c r="K10" s="23"/>
      <c r="L10" s="23"/>
      <c r="M10" s="23"/>
      <c r="N10" s="23"/>
      <c r="O10" s="23"/>
      <c r="P10" s="23"/>
      <c r="Q10" s="23"/>
      <c r="R10" s="23"/>
      <c r="T10">
        <v>3820.2574977717559</v>
      </c>
      <c r="U10" s="19">
        <v>-25735.316033233757</v>
      </c>
    </row>
    <row r="11" spans="1:21" x14ac:dyDescent="0.25">
      <c r="A11" s="63" t="s">
        <v>14</v>
      </c>
      <c r="B11" s="19">
        <v>13594.217957110002</v>
      </c>
      <c r="C11" s="19">
        <v>442.14208199999996</v>
      </c>
      <c r="D11" s="19">
        <v>10780.039034117766</v>
      </c>
      <c r="E11" s="19">
        <v>2291.9560070276443</v>
      </c>
      <c r="F11" s="19">
        <v>4044.3366856046305</v>
      </c>
      <c r="G11" s="19">
        <v>31152.691765860043</v>
      </c>
      <c r="H11" s="64"/>
      <c r="I11" s="64"/>
      <c r="J11" s="65"/>
      <c r="K11" s="23"/>
      <c r="L11" s="23"/>
      <c r="M11" s="23"/>
      <c r="N11" s="23"/>
      <c r="O11" s="23"/>
      <c r="P11" s="23"/>
      <c r="Q11" s="23"/>
      <c r="R11" s="23"/>
      <c r="T11">
        <v>4044.3366856046305</v>
      </c>
      <c r="U11" s="19">
        <v>-27108.355080255413</v>
      </c>
    </row>
    <row r="12" spans="1:21" x14ac:dyDescent="0.25">
      <c r="A12" s="63" t="s">
        <v>15</v>
      </c>
      <c r="B12" s="19">
        <v>14651.317211299998</v>
      </c>
      <c r="C12" s="19">
        <v>437.31180599999988</v>
      </c>
      <c r="D12" s="19">
        <v>11005.538754540001</v>
      </c>
      <c r="E12" s="19">
        <v>2354.9472384211117</v>
      </c>
      <c r="F12" s="19">
        <v>4355.8978782974964</v>
      </c>
      <c r="G12" s="19">
        <v>32805.012888558609</v>
      </c>
      <c r="H12" s="64"/>
      <c r="I12" s="64"/>
      <c r="J12" s="65"/>
      <c r="K12" s="23"/>
      <c r="L12" s="23"/>
      <c r="M12" s="23"/>
      <c r="N12" s="23"/>
      <c r="O12" s="23"/>
      <c r="P12" s="23"/>
      <c r="Q12" s="23"/>
      <c r="R12" s="23"/>
      <c r="T12">
        <v>4355.8978782974964</v>
      </c>
      <c r="U12" s="19">
        <v>-28449.115010261114</v>
      </c>
    </row>
    <row r="13" spans="1:21" x14ac:dyDescent="0.25">
      <c r="A13" s="63" t="s">
        <v>16</v>
      </c>
      <c r="B13" s="19">
        <v>14463.13012</v>
      </c>
      <c r="C13" s="19">
        <v>403.48078199999998</v>
      </c>
      <c r="D13" s="19">
        <v>10884.920029449</v>
      </c>
      <c r="E13" s="19">
        <v>2484.6178400000003</v>
      </c>
      <c r="F13" s="19">
        <v>4493.1089510554484</v>
      </c>
      <c r="G13" s="19">
        <v>32729.257722504448</v>
      </c>
      <c r="H13" s="64"/>
      <c r="I13" s="64"/>
      <c r="J13" s="65"/>
      <c r="K13" s="23"/>
      <c r="L13" s="23"/>
      <c r="M13" s="23"/>
      <c r="N13" s="23"/>
      <c r="O13" s="23"/>
      <c r="P13" s="23"/>
      <c r="Q13" s="23"/>
      <c r="R13" s="23"/>
      <c r="T13">
        <v>4493.1089510554484</v>
      </c>
      <c r="U13" s="19">
        <v>-28236.148771448999</v>
      </c>
    </row>
    <row r="14" spans="1:21" x14ac:dyDescent="0.25">
      <c r="A14" s="63" t="s">
        <v>17</v>
      </c>
      <c r="B14" s="19">
        <v>13712.803160000003</v>
      </c>
      <c r="C14" s="19">
        <v>367.44463199999996</v>
      </c>
      <c r="D14" s="19">
        <v>9489.4542159304547</v>
      </c>
      <c r="E14" s="19">
        <v>2355.6737375000998</v>
      </c>
      <c r="F14" s="19">
        <v>4428.7487456259205</v>
      </c>
      <c r="G14" s="19">
        <v>30354.124491056478</v>
      </c>
      <c r="H14" s="64"/>
      <c r="I14" s="64"/>
      <c r="J14" s="65"/>
      <c r="K14" s="23"/>
      <c r="L14" s="23"/>
      <c r="M14" s="23"/>
      <c r="N14" s="23"/>
      <c r="O14" s="23"/>
      <c r="P14" s="23"/>
      <c r="Q14" s="23"/>
      <c r="R14" s="23"/>
      <c r="T14">
        <v>4428.7487456259205</v>
      </c>
      <c r="U14" s="19">
        <v>-25925.37574543056</v>
      </c>
    </row>
    <row r="15" spans="1:21" x14ac:dyDescent="0.25">
      <c r="A15" s="63" t="s">
        <v>18</v>
      </c>
      <c r="B15" s="19">
        <v>15555.500990000002</v>
      </c>
      <c r="C15" s="19">
        <v>468.45085799999993</v>
      </c>
      <c r="D15" s="19">
        <v>10342.248066270002</v>
      </c>
      <c r="E15" s="19">
        <v>2475.4506580232505</v>
      </c>
      <c r="F15" s="19">
        <v>4666.68</v>
      </c>
      <c r="G15" s="19">
        <v>33508.330572293256</v>
      </c>
      <c r="H15" s="66"/>
      <c r="I15" s="64"/>
      <c r="J15" s="65"/>
      <c r="K15" s="23"/>
      <c r="L15" s="23"/>
      <c r="M15" s="23"/>
      <c r="N15" s="23"/>
      <c r="O15" s="23"/>
      <c r="P15" s="23"/>
      <c r="Q15" s="23"/>
      <c r="R15" s="23"/>
      <c r="T15">
        <v>4666.68</v>
      </c>
      <c r="U15" s="19">
        <v>-28841.650572293256</v>
      </c>
    </row>
    <row r="16" spans="1:21" ht="38.25" x14ac:dyDescent="0.25">
      <c r="A16" s="24" t="s">
        <v>37</v>
      </c>
      <c r="B16" s="67">
        <v>46.422787182546912</v>
      </c>
      <c r="C16" s="67">
        <v>1.3980131209143072</v>
      </c>
      <c r="D16" s="67">
        <v>30.864707043392986</v>
      </c>
      <c r="E16" s="67">
        <v>7.3875678547534243</v>
      </c>
      <c r="F16" s="67">
        <v>13.926924798392367</v>
      </c>
      <c r="G16" s="67">
        <v>100</v>
      </c>
      <c r="H16" s="68"/>
      <c r="I16" s="64"/>
      <c r="J16" s="65"/>
      <c r="K16" s="23"/>
      <c r="L16" s="23"/>
      <c r="M16" s="23"/>
      <c r="N16" s="23"/>
      <c r="O16" s="23"/>
      <c r="P16" s="23"/>
      <c r="Q16" s="23"/>
      <c r="R16" s="23"/>
    </row>
    <row r="17" spans="1:18" ht="33.75" customHeight="1" x14ac:dyDescent="0.25">
      <c r="A17" s="24" t="s">
        <v>38</v>
      </c>
      <c r="B17" s="69">
        <v>4.144269312294746</v>
      </c>
      <c r="C17" s="69">
        <v>0.64525380778166497</v>
      </c>
      <c r="D17" s="69">
        <v>1.0911679355714687</v>
      </c>
      <c r="E17" s="69">
        <v>1.2067676494521784</v>
      </c>
      <c r="F17" s="69">
        <v>5.1590449693316387</v>
      </c>
      <c r="G17" s="69">
        <v>2.9449773514195865</v>
      </c>
      <c r="I17" s="64"/>
      <c r="J17" s="23"/>
      <c r="K17" s="23"/>
      <c r="L17" s="23"/>
      <c r="M17" s="23"/>
      <c r="N17" s="23"/>
      <c r="O17" s="23"/>
      <c r="P17" s="23"/>
      <c r="Q17" s="23"/>
      <c r="R17" s="23"/>
    </row>
    <row r="18" spans="1:18" x14ac:dyDescent="0.25">
      <c r="A18" s="70" t="s">
        <v>39</v>
      </c>
      <c r="B18" s="71"/>
      <c r="C18" s="71"/>
      <c r="D18" s="71"/>
      <c r="E18" s="35"/>
      <c r="F18" s="35"/>
      <c r="G18" s="72" t="s">
        <v>40</v>
      </c>
      <c r="I18" s="64"/>
      <c r="J18" s="23"/>
      <c r="K18" s="23"/>
      <c r="L18" s="23"/>
      <c r="M18" s="23"/>
      <c r="N18" s="23"/>
      <c r="O18" s="23"/>
      <c r="P18" s="23"/>
      <c r="Q18" s="23"/>
      <c r="R18" s="23"/>
    </row>
    <row r="19" spans="1:18" x14ac:dyDescent="0.25">
      <c r="A19" s="70" t="s">
        <v>41</v>
      </c>
      <c r="B19" s="71"/>
      <c r="C19" s="71"/>
      <c r="D19" s="73"/>
      <c r="E19" s="73"/>
      <c r="F19" s="35"/>
      <c r="G19" s="74"/>
      <c r="I19" s="64"/>
      <c r="J19" s="23"/>
      <c r="K19" s="23"/>
      <c r="L19" s="23"/>
      <c r="M19" s="23"/>
      <c r="N19" s="23"/>
      <c r="O19" s="75"/>
      <c r="P19" s="23"/>
      <c r="Q19" s="23"/>
      <c r="R19" s="23"/>
    </row>
    <row r="20" spans="1:18" ht="30.75" customHeight="1" x14ac:dyDescent="0.25">
      <c r="A20" s="76" t="s">
        <v>42</v>
      </c>
      <c r="B20" s="77"/>
      <c r="C20" s="77"/>
      <c r="D20" s="77"/>
      <c r="E20" s="77"/>
      <c r="F20" s="77"/>
      <c r="G20" s="78"/>
      <c r="I20" s="64"/>
      <c r="J20" s="23"/>
      <c r="K20" s="23"/>
      <c r="O20" s="75"/>
      <c r="P20" s="23"/>
      <c r="Q20" s="23"/>
      <c r="R20" s="23"/>
    </row>
    <row r="21" spans="1:18" x14ac:dyDescent="0.25">
      <c r="A21" s="79" t="s">
        <v>25</v>
      </c>
      <c r="B21" s="80" t="s">
        <v>26</v>
      </c>
      <c r="C21" s="80"/>
      <c r="D21" s="80"/>
      <c r="E21" s="80"/>
      <c r="F21" s="35"/>
      <c r="G21" s="74"/>
      <c r="I21" s="64"/>
      <c r="J21" s="23"/>
      <c r="K21" s="23"/>
      <c r="O21" s="75"/>
      <c r="P21" s="23"/>
      <c r="Q21" s="23"/>
      <c r="R21" s="23"/>
    </row>
    <row r="22" spans="1:18" x14ac:dyDescent="0.25">
      <c r="A22" s="81"/>
      <c r="B22" s="82" t="s">
        <v>27</v>
      </c>
      <c r="C22" s="82"/>
      <c r="D22" s="82"/>
      <c r="E22" s="42"/>
      <c r="F22" s="35"/>
      <c r="G22" s="74"/>
      <c r="I22" s="64"/>
      <c r="J22" s="23"/>
      <c r="K22" s="23"/>
      <c r="P22" s="23"/>
      <c r="Q22" s="23"/>
      <c r="R22" s="23"/>
    </row>
    <row r="23" spans="1:18" x14ac:dyDescent="0.25">
      <c r="A23" s="83"/>
      <c r="B23" s="84" t="s">
        <v>28</v>
      </c>
      <c r="C23" s="84"/>
      <c r="D23" s="84"/>
      <c r="E23" s="47"/>
      <c r="F23" s="58"/>
      <c r="G23" s="85"/>
      <c r="I23" s="64"/>
      <c r="J23" s="23"/>
      <c r="K23" s="23"/>
      <c r="P23" s="23"/>
      <c r="Q23" s="23"/>
      <c r="R23" s="23"/>
    </row>
    <row r="24" spans="1:18" x14ac:dyDescent="0.25">
      <c r="J24" s="23"/>
      <c r="K24" s="23"/>
      <c r="P24" s="23"/>
      <c r="Q24" s="23"/>
      <c r="R24" s="23"/>
    </row>
    <row r="25" spans="1:18" x14ac:dyDescent="0.25">
      <c r="A25" s="86"/>
      <c r="B25" s="86"/>
      <c r="C25" s="86"/>
      <c r="D25" s="87"/>
      <c r="E25" s="20"/>
      <c r="F25" s="20"/>
      <c r="J25" s="23"/>
      <c r="K25" s="23"/>
      <c r="P25" s="23"/>
      <c r="Q25" s="23"/>
      <c r="R25" s="23"/>
    </row>
    <row r="26" spans="1:18" ht="59.25" customHeight="1" x14ac:dyDescent="0.25">
      <c r="P26" s="23"/>
      <c r="Q26" s="23"/>
      <c r="R26" s="23"/>
    </row>
    <row r="27" spans="1:18" x14ac:dyDescent="0.25">
      <c r="O27" s="88"/>
      <c r="P27" s="23"/>
      <c r="Q27" s="23"/>
      <c r="R27" s="23"/>
    </row>
    <row r="28" spans="1:18" x14ac:dyDescent="0.25">
      <c r="O28" s="75"/>
      <c r="P28" s="23"/>
      <c r="Q28" s="23"/>
      <c r="R28" s="23"/>
    </row>
    <row r="29" spans="1:18" x14ac:dyDescent="0.25">
      <c r="O29" s="23"/>
      <c r="P29" s="23"/>
      <c r="Q29" s="23"/>
      <c r="R29" s="23"/>
    </row>
    <row r="30" spans="1:18" s="89" customFormat="1" x14ac:dyDescent="0.25">
      <c r="A30"/>
      <c r="B30"/>
      <c r="C30"/>
      <c r="D30"/>
      <c r="E30"/>
      <c r="F30"/>
      <c r="G30"/>
      <c r="H30"/>
      <c r="I30"/>
      <c r="J30"/>
      <c r="K30"/>
      <c r="L30"/>
      <c r="M30"/>
      <c r="N30"/>
      <c r="O30" s="90"/>
      <c r="P30" s="90"/>
      <c r="Q30" s="90"/>
      <c r="R30" s="90"/>
    </row>
    <row r="31" spans="1:18" x14ac:dyDescent="0.25">
      <c r="O31" s="23"/>
      <c r="P31" s="23"/>
      <c r="Q31" s="23"/>
      <c r="R31" s="23"/>
    </row>
    <row r="32" spans="1:18" x14ac:dyDescent="0.25">
      <c r="O32" s="23"/>
      <c r="P32" s="23"/>
      <c r="Q32" s="23"/>
      <c r="R32" s="23"/>
    </row>
    <row r="33" spans="15:18" ht="15" customHeight="1" x14ac:dyDescent="0.25">
      <c r="O33" s="23"/>
      <c r="P33" s="23"/>
      <c r="Q33" s="23"/>
      <c r="R33" s="23"/>
    </row>
    <row r="35" spans="15:18" ht="42.75" customHeight="1" x14ac:dyDescent="0.25"/>
    <row r="37" spans="15:18" x14ac:dyDescent="0.25">
      <c r="O37" s="51"/>
    </row>
    <row r="38" spans="15:18" x14ac:dyDescent="0.25">
      <c r="O38" s="51"/>
    </row>
    <row r="39" spans="15:18" x14ac:dyDescent="0.25">
      <c r="O39" s="51"/>
    </row>
    <row r="40" spans="15:18" x14ac:dyDescent="0.25">
      <c r="O40" s="51"/>
    </row>
    <row r="41" spans="15:18" x14ac:dyDescent="0.25">
      <c r="O41" s="51"/>
    </row>
    <row r="42" spans="15:18" x14ac:dyDescent="0.25">
      <c r="O42" s="51"/>
    </row>
    <row r="43" spans="15:18" x14ac:dyDescent="0.25">
      <c r="O43" s="51"/>
    </row>
    <row r="44" spans="15:18" x14ac:dyDescent="0.25">
      <c r="O44" s="51"/>
    </row>
    <row r="45" spans="15:18" x14ac:dyDescent="0.25">
      <c r="O45" s="51"/>
    </row>
    <row r="46" spans="15:18" x14ac:dyDescent="0.25">
      <c r="O46" s="51"/>
    </row>
  </sheetData>
  <mergeCells count="4">
    <mergeCell ref="A1:G1"/>
    <mergeCell ref="A20:G20"/>
    <mergeCell ref="B21:E21"/>
    <mergeCell ref="B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A0FE-358E-4325-90E0-083D301BD9C5}">
  <sheetPr>
    <tabColor theme="6" tint="0.59999389629810485"/>
  </sheetPr>
  <dimension ref="A1:S28"/>
  <sheetViews>
    <sheetView showGridLines="0" workbookViewId="0">
      <selection activeCell="A3" sqref="A3"/>
    </sheetView>
  </sheetViews>
  <sheetFormatPr defaultRowHeight="15" x14ac:dyDescent="0.25"/>
  <cols>
    <col min="1" max="1" width="15.42578125" customWidth="1"/>
    <col min="2" max="2" width="9.7109375" customWidth="1"/>
    <col min="3" max="3" width="9.5703125" customWidth="1"/>
    <col min="4" max="4" width="8" customWidth="1"/>
    <col min="5" max="5" width="8.42578125" customWidth="1"/>
    <col min="6" max="6" width="7.7109375" customWidth="1"/>
    <col min="7" max="7" width="11.85546875" customWidth="1"/>
    <col min="8" max="8" width="10.42578125" bestFit="1" customWidth="1"/>
    <col min="9" max="9" width="9.28515625" customWidth="1"/>
    <col min="10" max="10" width="9.140625" customWidth="1"/>
    <col min="11" max="11" width="10.7109375" customWidth="1"/>
    <col min="12" max="12" width="11" bestFit="1" customWidth="1"/>
    <col min="13" max="13" width="9.5703125" bestFit="1" customWidth="1"/>
    <col min="14" max="14" width="10.5703125" bestFit="1" customWidth="1"/>
  </cols>
  <sheetData>
    <row r="1" spans="1:19" ht="20.25" customHeight="1" x14ac:dyDescent="0.25">
      <c r="A1" s="91" t="s">
        <v>45</v>
      </c>
      <c r="B1" s="92"/>
      <c r="C1" s="92"/>
      <c r="D1" s="92"/>
      <c r="E1" s="92"/>
      <c r="F1" s="92"/>
      <c r="G1" s="92"/>
      <c r="H1" s="92"/>
      <c r="I1" s="92"/>
      <c r="J1" s="92"/>
      <c r="K1" s="93"/>
      <c r="L1" s="23"/>
    </row>
    <row r="2" spans="1:19" x14ac:dyDescent="0.25">
      <c r="A2" s="94"/>
      <c r="B2" s="95"/>
      <c r="C2" s="95"/>
      <c r="D2" s="95"/>
      <c r="E2" s="95"/>
      <c r="F2" s="95"/>
      <c r="G2" s="95"/>
      <c r="H2" s="95"/>
      <c r="I2" s="95"/>
      <c r="J2" s="95"/>
      <c r="K2" s="96" t="s">
        <v>46</v>
      </c>
      <c r="L2" s="23"/>
    </row>
    <row r="3" spans="1:19" ht="63.75" x14ac:dyDescent="0.25">
      <c r="A3" s="97" t="s">
        <v>1</v>
      </c>
      <c r="B3" s="97" t="s">
        <v>47</v>
      </c>
      <c r="C3" s="97" t="s">
        <v>48</v>
      </c>
      <c r="D3" s="97" t="s">
        <v>49</v>
      </c>
      <c r="E3" s="97" t="s">
        <v>50</v>
      </c>
      <c r="F3" s="97" t="s">
        <v>51</v>
      </c>
      <c r="G3" s="97" t="s">
        <v>52</v>
      </c>
      <c r="H3" s="97" t="s">
        <v>53</v>
      </c>
      <c r="I3" s="97" t="s">
        <v>54</v>
      </c>
      <c r="J3" s="97" t="s">
        <v>55</v>
      </c>
      <c r="K3" s="97" t="s">
        <v>36</v>
      </c>
      <c r="L3" s="23"/>
      <c r="M3" t="s">
        <v>56</v>
      </c>
    </row>
    <row r="4" spans="1:19" x14ac:dyDescent="0.25">
      <c r="A4" s="14">
        <v>1</v>
      </c>
      <c r="B4" s="14">
        <v>2</v>
      </c>
      <c r="C4" s="14">
        <v>3</v>
      </c>
      <c r="D4" s="14">
        <v>4</v>
      </c>
      <c r="E4" s="14">
        <v>5</v>
      </c>
      <c r="F4" s="14">
        <v>6</v>
      </c>
      <c r="G4" s="14">
        <v>7</v>
      </c>
      <c r="H4" s="14">
        <v>8</v>
      </c>
      <c r="I4" s="14">
        <v>9</v>
      </c>
      <c r="J4" s="14">
        <v>10</v>
      </c>
      <c r="K4" s="14" t="s">
        <v>57</v>
      </c>
      <c r="L4" s="23"/>
      <c r="M4" s="23"/>
      <c r="N4" s="23"/>
      <c r="O4" s="23"/>
      <c r="P4" s="23"/>
      <c r="Q4" s="23"/>
      <c r="R4" s="23"/>
      <c r="S4" s="23"/>
    </row>
    <row r="5" spans="1:19" hidden="1" x14ac:dyDescent="0.25">
      <c r="A5" s="63" t="s">
        <v>8</v>
      </c>
      <c r="B5" s="18">
        <v>410.36799999999999</v>
      </c>
      <c r="C5" s="18">
        <v>47.855008000000005</v>
      </c>
      <c r="D5" s="18">
        <v>13.179</v>
      </c>
      <c r="E5" s="18">
        <v>2.0259999999999998</v>
      </c>
      <c r="F5" s="18">
        <v>0.25800000000000001</v>
      </c>
      <c r="G5" s="18">
        <v>21.686</v>
      </c>
      <c r="H5" s="18">
        <v>3.19</v>
      </c>
      <c r="I5" s="18">
        <v>0.129</v>
      </c>
      <c r="J5" s="18">
        <v>140.042618</v>
      </c>
      <c r="K5" s="18">
        <v>638.73362599999996</v>
      </c>
      <c r="L5" s="23"/>
      <c r="M5" s="23"/>
      <c r="N5" s="23"/>
      <c r="O5" s="23"/>
      <c r="P5" s="23"/>
      <c r="Q5" s="23"/>
      <c r="R5" s="23"/>
      <c r="S5" s="23"/>
    </row>
    <row r="6" spans="1:19" x14ac:dyDescent="0.25">
      <c r="A6" s="63" t="s">
        <v>9</v>
      </c>
      <c r="B6" s="18">
        <v>446.76400000000001</v>
      </c>
      <c r="C6" s="18">
        <v>51.701974000000007</v>
      </c>
      <c r="D6" s="18">
        <v>13.113</v>
      </c>
      <c r="E6" s="18">
        <v>2.1179999999999999</v>
      </c>
      <c r="F6" s="18">
        <v>0.30399999999999999</v>
      </c>
      <c r="G6" s="18">
        <v>20.902999999999999</v>
      </c>
      <c r="H6" s="18">
        <v>2.8610000000000002</v>
      </c>
      <c r="I6" s="18">
        <v>2.0059999999999998</v>
      </c>
      <c r="J6" s="18">
        <v>173.6184710000002</v>
      </c>
      <c r="K6" s="18">
        <v>713.38944500000025</v>
      </c>
      <c r="L6" s="98"/>
      <c r="M6" s="98"/>
      <c r="N6" s="23"/>
      <c r="O6" s="23"/>
      <c r="P6" s="23"/>
      <c r="Q6" s="23"/>
      <c r="R6" s="23"/>
      <c r="S6" s="23"/>
    </row>
    <row r="7" spans="1:19" x14ac:dyDescent="0.25">
      <c r="A7" s="63" t="s">
        <v>10</v>
      </c>
      <c r="B7" s="18">
        <v>448.952</v>
      </c>
      <c r="C7" s="18">
        <v>53.047136000000009</v>
      </c>
      <c r="D7" s="18">
        <v>11.936</v>
      </c>
      <c r="E7" s="18">
        <v>1.9059999999999999</v>
      </c>
      <c r="F7" s="18">
        <v>0.36</v>
      </c>
      <c r="G7" s="18">
        <v>18.492999999999999</v>
      </c>
      <c r="H7" s="18">
        <v>2.6389999999999998</v>
      </c>
      <c r="I7" s="18">
        <v>4.0069999999999997</v>
      </c>
      <c r="J7" s="18">
        <v>198.00188700000012</v>
      </c>
      <c r="K7" s="18">
        <v>739.34202300000015</v>
      </c>
      <c r="L7" s="98"/>
      <c r="M7" s="98"/>
      <c r="N7" s="23"/>
      <c r="O7" s="23"/>
      <c r="P7" s="23"/>
      <c r="Q7" s="23"/>
      <c r="R7" s="23"/>
      <c r="S7" s="23"/>
    </row>
    <row r="8" spans="1:19" x14ac:dyDescent="0.25">
      <c r="A8" s="63" t="s">
        <v>11</v>
      </c>
      <c r="B8" s="18">
        <v>497.70100000000002</v>
      </c>
      <c r="C8" s="18">
        <v>56.237285999999997</v>
      </c>
      <c r="D8" s="18">
        <v>11.356999999999999</v>
      </c>
      <c r="E8" s="18">
        <v>1.6479999999999999</v>
      </c>
      <c r="F8" s="18">
        <v>0.41499999999999998</v>
      </c>
      <c r="G8" s="18">
        <v>17.765999999999998</v>
      </c>
      <c r="H8" s="18">
        <v>2.7</v>
      </c>
      <c r="I8" s="18">
        <v>9.0999999999999998E-2</v>
      </c>
      <c r="J8" s="18">
        <v>234.21550899999988</v>
      </c>
      <c r="K8" s="18">
        <v>822.13079499999992</v>
      </c>
      <c r="L8" s="98"/>
      <c r="M8" s="98"/>
      <c r="N8" s="23"/>
      <c r="O8" s="23"/>
      <c r="P8" s="23"/>
      <c r="Q8" s="23"/>
      <c r="R8" s="23"/>
      <c r="S8" s="23"/>
    </row>
    <row r="9" spans="1:19" x14ac:dyDescent="0.25">
      <c r="A9" s="63" t="s">
        <v>12</v>
      </c>
      <c r="B9" s="18">
        <v>517.76900000000001</v>
      </c>
      <c r="C9" s="18">
        <v>57.083168999999998</v>
      </c>
      <c r="D9" s="18">
        <v>8.9849999999999994</v>
      </c>
      <c r="E9" s="18">
        <v>1.2110000000000001</v>
      </c>
      <c r="F9" s="18">
        <v>0.26700000000000002</v>
      </c>
      <c r="G9" s="18">
        <v>7.7629999999999999</v>
      </c>
      <c r="H9" s="18">
        <v>2.621</v>
      </c>
      <c r="I9" s="18">
        <v>7.3999999999999996E-2</v>
      </c>
      <c r="J9" s="18">
        <v>240.95409199999989</v>
      </c>
      <c r="K9" s="18">
        <v>836.727261</v>
      </c>
      <c r="L9" s="98"/>
      <c r="M9" s="98"/>
      <c r="N9" s="23"/>
      <c r="O9" s="23"/>
      <c r="P9" s="23"/>
      <c r="Q9" s="23"/>
      <c r="R9" s="23"/>
      <c r="S9" s="23"/>
    </row>
    <row r="10" spans="1:19" x14ac:dyDescent="0.25">
      <c r="A10" s="63" t="s">
        <v>13</v>
      </c>
      <c r="B10" s="18">
        <v>535.04399999999998</v>
      </c>
      <c r="C10" s="18">
        <v>51.97978599999999</v>
      </c>
      <c r="D10" s="18">
        <v>6.3559999999999999</v>
      </c>
      <c r="E10" s="18">
        <v>1.181</v>
      </c>
      <c r="F10" s="18">
        <v>0.24299999999999999</v>
      </c>
      <c r="G10" s="18">
        <v>5.5570000000000004</v>
      </c>
      <c r="H10" s="18">
        <v>2.4470000000000001</v>
      </c>
      <c r="I10" s="18">
        <v>9.9000000000000005E-2</v>
      </c>
      <c r="J10" s="18">
        <v>234.3132600000001</v>
      </c>
      <c r="K10" s="18">
        <v>837.22004600000025</v>
      </c>
      <c r="L10" s="98"/>
      <c r="M10" s="98"/>
      <c r="N10" s="23"/>
      <c r="O10" s="23"/>
      <c r="P10" s="23"/>
      <c r="Q10" s="23"/>
      <c r="R10" s="23"/>
      <c r="S10" s="23"/>
    </row>
    <row r="11" spans="1:19" x14ac:dyDescent="0.25">
      <c r="A11" s="63" t="s">
        <v>14</v>
      </c>
      <c r="B11" s="18">
        <v>585.48800000000006</v>
      </c>
      <c r="C11" s="18">
        <v>58.45024699999999</v>
      </c>
      <c r="D11" s="18">
        <v>7.7080000000000002</v>
      </c>
      <c r="E11" s="18">
        <v>1.51</v>
      </c>
      <c r="F11" s="18">
        <v>0.23799999999999999</v>
      </c>
      <c r="G11" s="18">
        <v>8.5280000000000005</v>
      </c>
      <c r="H11" s="18">
        <v>2.16</v>
      </c>
      <c r="I11" s="18">
        <v>0.115</v>
      </c>
      <c r="J11" s="18">
        <v>234.297</v>
      </c>
      <c r="K11" s="18">
        <v>898.49424700000009</v>
      </c>
      <c r="L11" s="98"/>
      <c r="M11" s="98"/>
      <c r="N11" s="23"/>
      <c r="O11" s="23"/>
      <c r="P11" s="23"/>
      <c r="Q11" s="23"/>
      <c r="R11" s="23"/>
      <c r="S11" s="23"/>
    </row>
    <row r="12" spans="1:19" x14ac:dyDescent="0.25">
      <c r="A12" s="63" t="s">
        <v>15</v>
      </c>
      <c r="B12" s="18">
        <v>621.64400000000001</v>
      </c>
      <c r="C12" s="18">
        <v>64.650679999999994</v>
      </c>
      <c r="D12" s="18">
        <v>8.8160000000000007</v>
      </c>
      <c r="E12" s="18">
        <v>1.637</v>
      </c>
      <c r="F12" s="18">
        <v>0.20399999999999999</v>
      </c>
      <c r="G12" s="18">
        <v>12.092000000000001</v>
      </c>
      <c r="H12" s="18">
        <v>1.7889999999999999</v>
      </c>
      <c r="I12" s="18">
        <v>9.2999999999999999E-2</v>
      </c>
      <c r="J12" s="18">
        <v>257.43633</v>
      </c>
      <c r="K12" s="18">
        <v>968.36200999999983</v>
      </c>
      <c r="L12" s="98"/>
      <c r="M12" s="98"/>
      <c r="N12" s="23"/>
      <c r="O12" s="23"/>
      <c r="P12" s="23"/>
      <c r="Q12" s="23"/>
      <c r="R12" s="23"/>
      <c r="S12" s="23"/>
    </row>
    <row r="13" spans="1:19" x14ac:dyDescent="0.25">
      <c r="A13" s="63" t="s">
        <v>16</v>
      </c>
      <c r="B13" s="18">
        <v>626.149</v>
      </c>
      <c r="C13" s="18">
        <v>63.741</v>
      </c>
      <c r="D13" s="18">
        <v>8.5690000000000008</v>
      </c>
      <c r="E13" s="18">
        <v>1.3260000000000001</v>
      </c>
      <c r="F13" s="18">
        <v>0.10100000000000001</v>
      </c>
      <c r="G13" s="18">
        <v>10.529</v>
      </c>
      <c r="H13" s="18">
        <v>1.764</v>
      </c>
      <c r="I13" s="18">
        <v>2.5999999999999999E-2</v>
      </c>
      <c r="J13" s="18">
        <v>243.71899999999999</v>
      </c>
      <c r="K13" s="18">
        <v>955.92399999999998</v>
      </c>
      <c r="L13" s="98"/>
      <c r="M13" s="98"/>
      <c r="N13" s="23"/>
      <c r="O13" s="23"/>
      <c r="P13" s="23"/>
      <c r="Q13" s="23"/>
      <c r="R13" s="23"/>
      <c r="S13" s="23"/>
    </row>
    <row r="14" spans="1:19" x14ac:dyDescent="0.25">
      <c r="A14" s="63" t="s">
        <v>58</v>
      </c>
      <c r="B14" s="18">
        <v>581.23299999999995</v>
      </c>
      <c r="C14" s="18">
        <v>60.173000000000002</v>
      </c>
      <c r="D14" s="18">
        <v>6.7539999999999996</v>
      </c>
      <c r="E14" s="18">
        <v>1.0449999999999999</v>
      </c>
      <c r="F14" s="18">
        <v>0.08</v>
      </c>
      <c r="G14" s="18">
        <v>9.5649999999999995</v>
      </c>
      <c r="H14" s="18">
        <v>1.5269999999999999</v>
      </c>
      <c r="I14" s="18">
        <v>2.5000000000000001E-2</v>
      </c>
      <c r="J14" s="18">
        <v>245.93</v>
      </c>
      <c r="K14" s="18">
        <v>906.33200000000011</v>
      </c>
      <c r="L14" s="23"/>
      <c r="M14" s="98"/>
      <c r="N14" s="23"/>
      <c r="O14" s="23"/>
      <c r="P14" s="23"/>
      <c r="Q14" s="23"/>
      <c r="R14" s="23"/>
      <c r="S14" s="23"/>
    </row>
    <row r="15" spans="1:19" x14ac:dyDescent="0.25">
      <c r="A15" s="63" t="s">
        <v>18</v>
      </c>
      <c r="B15" s="18">
        <v>709.86</v>
      </c>
      <c r="C15" s="18">
        <v>65.381</v>
      </c>
      <c r="D15" s="18">
        <v>7.29</v>
      </c>
      <c r="E15" s="18">
        <v>1.25</v>
      </c>
      <c r="F15" s="18">
        <v>8.2000000000000003E-2</v>
      </c>
      <c r="G15" s="18">
        <v>8.6720000000000006</v>
      </c>
      <c r="H15" s="18">
        <v>1.4630000000000001</v>
      </c>
      <c r="I15" s="18">
        <v>2.1999999999999999E-2</v>
      </c>
      <c r="J15" s="18">
        <v>234.10300000000001</v>
      </c>
      <c r="K15" s="18">
        <v>1028.123</v>
      </c>
      <c r="L15" s="99"/>
      <c r="M15" s="98"/>
      <c r="N15" s="98"/>
      <c r="O15" s="98"/>
      <c r="P15" s="23"/>
      <c r="Q15" s="23"/>
      <c r="R15" s="23"/>
      <c r="S15" s="23"/>
    </row>
    <row r="16" spans="1:19" ht="36" customHeight="1" x14ac:dyDescent="0.25">
      <c r="A16" s="100" t="s">
        <v>59</v>
      </c>
      <c r="B16" s="101">
        <v>69.044268049639982</v>
      </c>
      <c r="C16" s="101">
        <v>6.3592585712020835</v>
      </c>
      <c r="D16" s="101">
        <v>0.70905913008462995</v>
      </c>
      <c r="E16" s="101">
        <v>0.12158078362219306</v>
      </c>
      <c r="F16" s="101">
        <v>7.9756994056158648E-3</v>
      </c>
      <c r="G16" s="101">
        <v>0.84347884445732657</v>
      </c>
      <c r="H16" s="101">
        <v>0.14229814915141475</v>
      </c>
      <c r="I16" s="101">
        <v>2.1398217917505979E-3</v>
      </c>
      <c r="J16" s="101">
        <v>22.769940950645008</v>
      </c>
      <c r="K16" s="101">
        <v>99.999999999999986</v>
      </c>
      <c r="L16" s="102"/>
      <c r="M16" s="98"/>
      <c r="N16" s="23"/>
      <c r="O16" s="23"/>
      <c r="P16" s="23"/>
      <c r="Q16" s="23"/>
      <c r="R16" s="23"/>
      <c r="S16" s="23"/>
    </row>
    <row r="17" spans="1:19" ht="41.25" customHeight="1" x14ac:dyDescent="0.25">
      <c r="A17" s="24" t="s">
        <v>60</v>
      </c>
      <c r="B17" s="103">
        <v>22.130023587786667</v>
      </c>
      <c r="C17" s="103">
        <v>8.655044621341796</v>
      </c>
      <c r="D17" s="103">
        <v>7.9360379034646211</v>
      </c>
      <c r="E17" s="103">
        <v>19.617224880382782</v>
      </c>
      <c r="F17" s="103">
        <v>2.5000000000000022</v>
      </c>
      <c r="G17" s="103">
        <v>-9.3361212754835226</v>
      </c>
      <c r="H17" s="103">
        <v>-4.1912246234446524</v>
      </c>
      <c r="I17" s="103">
        <v>-12.000000000000011</v>
      </c>
      <c r="J17" s="103">
        <v>-4.8090920180539172</v>
      </c>
      <c r="K17" s="103">
        <v>13.437791008151532</v>
      </c>
      <c r="L17" s="23"/>
      <c r="M17" s="98"/>
      <c r="N17" s="23"/>
      <c r="O17" s="23"/>
      <c r="P17" s="23"/>
      <c r="Q17" s="23"/>
      <c r="R17" s="23"/>
      <c r="S17" s="23"/>
    </row>
    <row r="18" spans="1:19" ht="39" customHeight="1" x14ac:dyDescent="0.25">
      <c r="A18" s="104" t="s">
        <v>61</v>
      </c>
      <c r="B18" s="105">
        <v>5.2795056788980776</v>
      </c>
      <c r="C18" s="105">
        <v>2.642485342495049</v>
      </c>
      <c r="D18" s="105">
        <v>-6.3151218329972831</v>
      </c>
      <c r="E18" s="105">
        <v>-5.6908600925300696</v>
      </c>
      <c r="F18" s="105">
        <v>-13.54877710243294</v>
      </c>
      <c r="G18" s="105">
        <v>-9.3128763175725275</v>
      </c>
      <c r="H18" s="105">
        <v>-7.1811305660280595</v>
      </c>
      <c r="I18" s="105">
        <v>-39.433508450673884</v>
      </c>
      <c r="J18" s="105">
        <v>3.3768870349644819</v>
      </c>
      <c r="K18" s="105">
        <v>4.144269312294746</v>
      </c>
      <c r="L18" s="106"/>
      <c r="M18" s="98"/>
      <c r="N18" s="23"/>
      <c r="O18" s="23"/>
      <c r="P18" s="23"/>
      <c r="Q18" s="23"/>
      <c r="R18" s="23"/>
      <c r="S18" s="23"/>
    </row>
    <row r="19" spans="1:19" x14ac:dyDescent="0.25">
      <c r="A19" s="107" t="s">
        <v>21</v>
      </c>
      <c r="B19" s="108"/>
      <c r="C19" s="108"/>
      <c r="D19" s="108"/>
      <c r="E19" s="108"/>
      <c r="F19" s="108"/>
      <c r="G19" s="108"/>
      <c r="H19" s="108"/>
      <c r="I19" s="108"/>
      <c r="J19" s="108"/>
      <c r="K19" s="109"/>
      <c r="L19" s="23"/>
      <c r="M19" s="98"/>
      <c r="N19" s="23"/>
      <c r="O19" s="23"/>
      <c r="P19" s="23"/>
      <c r="Q19" s="23"/>
      <c r="R19" s="23"/>
      <c r="S19" s="23"/>
    </row>
    <row r="20" spans="1:19" x14ac:dyDescent="0.25">
      <c r="A20" s="29" t="s">
        <v>62</v>
      </c>
      <c r="B20" s="38"/>
      <c r="C20" s="38"/>
      <c r="D20" s="38"/>
      <c r="E20" s="38"/>
      <c r="F20" s="38"/>
      <c r="G20" s="38"/>
      <c r="H20" s="38"/>
      <c r="I20" s="38"/>
      <c r="J20" s="38"/>
      <c r="K20" s="110"/>
      <c r="L20" s="23"/>
      <c r="M20" s="98"/>
      <c r="N20" s="23"/>
      <c r="O20" s="23"/>
      <c r="P20" s="23"/>
      <c r="Q20" s="23"/>
      <c r="R20" s="23"/>
      <c r="S20" s="23"/>
    </row>
    <row r="21" spans="1:19" x14ac:dyDescent="0.25">
      <c r="A21" s="29" t="s">
        <v>63</v>
      </c>
      <c r="B21" s="38"/>
      <c r="C21" s="38"/>
      <c r="D21" s="38"/>
      <c r="E21" s="38"/>
      <c r="F21" s="38"/>
      <c r="G21" s="38"/>
      <c r="H21" s="38"/>
      <c r="I21" s="38"/>
      <c r="J21" s="38"/>
      <c r="K21" s="110"/>
      <c r="L21" s="23"/>
      <c r="M21" s="98"/>
      <c r="N21" s="111"/>
      <c r="O21" s="23"/>
      <c r="P21" s="23"/>
      <c r="Q21" s="23"/>
      <c r="R21" s="23"/>
      <c r="S21" s="23"/>
    </row>
    <row r="22" spans="1:19" x14ac:dyDescent="0.25">
      <c r="A22" s="44"/>
      <c r="B22" s="112"/>
      <c r="C22" s="112"/>
      <c r="D22" s="112"/>
      <c r="E22" s="112"/>
      <c r="F22" s="113"/>
      <c r="G22" s="113"/>
      <c r="H22" s="113"/>
      <c r="I22" s="113"/>
      <c r="J22" s="113"/>
      <c r="K22" s="114"/>
      <c r="L22" s="23"/>
      <c r="M22" s="98"/>
      <c r="N22" s="23"/>
      <c r="O22" s="23"/>
      <c r="P22" s="23"/>
      <c r="Q22" s="23"/>
      <c r="R22" s="23"/>
      <c r="S22" s="23"/>
    </row>
    <row r="23" spans="1:19" s="118" customFormat="1" ht="27" customHeight="1" x14ac:dyDescent="0.25">
      <c r="A23" s="115"/>
      <c r="B23" s="115"/>
      <c r="C23" s="115"/>
      <c r="D23" s="115"/>
      <c r="E23" s="115"/>
      <c r="F23" s="115"/>
      <c r="G23" s="115"/>
      <c r="H23" s="115"/>
      <c r="I23" s="115"/>
      <c r="J23" s="115"/>
      <c r="K23" s="115"/>
      <c r="L23" s="116"/>
      <c r="M23" s="116"/>
      <c r="N23" s="116"/>
      <c r="O23" s="116"/>
      <c r="P23" s="117"/>
      <c r="Q23" s="117"/>
      <c r="R23" s="23"/>
      <c r="S23" s="117"/>
    </row>
    <row r="24" spans="1:19" x14ac:dyDescent="0.25">
      <c r="A24" s="119"/>
      <c r="B24" s="120"/>
      <c r="L24" s="23"/>
      <c r="M24" s="23"/>
      <c r="N24" s="23"/>
      <c r="O24" s="23"/>
      <c r="P24" s="23"/>
      <c r="Q24" s="23"/>
      <c r="R24" s="23"/>
      <c r="S24" s="23"/>
    </row>
    <row r="25" spans="1:19" x14ac:dyDescent="0.25">
      <c r="L25" s="23"/>
      <c r="M25" s="23"/>
      <c r="N25" s="121"/>
      <c r="O25" s="121"/>
      <c r="P25" s="121"/>
      <c r="Q25" s="23"/>
      <c r="R25" s="23"/>
      <c r="S25" s="23"/>
    </row>
    <row r="26" spans="1:19" x14ac:dyDescent="0.25">
      <c r="I26" s="23"/>
      <c r="J26" s="23"/>
      <c r="K26" s="23"/>
      <c r="L26" s="23"/>
      <c r="M26" s="23"/>
      <c r="N26" s="23"/>
      <c r="O26" s="23"/>
      <c r="P26" s="23"/>
      <c r="Q26" s="23"/>
      <c r="R26" s="23"/>
      <c r="S26" s="23"/>
    </row>
    <row r="27" spans="1:19" x14ac:dyDescent="0.25">
      <c r="I27" s="23"/>
      <c r="J27" s="122"/>
      <c r="K27" s="122"/>
      <c r="L27" s="122"/>
      <c r="M27" s="122"/>
      <c r="N27" s="123"/>
      <c r="O27" s="123"/>
      <c r="P27" s="123"/>
      <c r="Q27" s="123"/>
      <c r="R27" s="122"/>
      <c r="S27" s="23"/>
    </row>
    <row r="28" spans="1:19" x14ac:dyDescent="0.25">
      <c r="I28" s="23"/>
      <c r="J28" s="124"/>
      <c r="K28" s="124"/>
      <c r="L28" s="124"/>
      <c r="M28" s="124"/>
      <c r="N28" s="124"/>
      <c r="O28" s="124"/>
      <c r="P28" s="124"/>
      <c r="Q28" s="124"/>
      <c r="R28" s="124"/>
      <c r="S28" s="23"/>
    </row>
  </sheetData>
  <mergeCells count="2">
    <mergeCell ref="A1:K1"/>
    <mergeCell ref="A23:K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5737-A030-4783-BBD4-83506DE64830}">
  <sheetPr>
    <tabColor theme="6" tint="0.59999389629810485"/>
  </sheetPr>
  <dimension ref="A1:J24"/>
  <sheetViews>
    <sheetView showGridLines="0" workbookViewId="0">
      <selection activeCell="P20" sqref="P20:Q20"/>
    </sheetView>
  </sheetViews>
  <sheetFormatPr defaultRowHeight="15" x14ac:dyDescent="0.25"/>
  <cols>
    <col min="1" max="1" width="16.5703125" customWidth="1"/>
    <col min="2" max="2" width="10.85546875" customWidth="1"/>
  </cols>
  <sheetData>
    <row r="1" spans="1:10" ht="26.25" customHeight="1" x14ac:dyDescent="0.25">
      <c r="A1" s="125" t="s">
        <v>64</v>
      </c>
      <c r="B1" s="126"/>
      <c r="C1" s="126"/>
      <c r="D1" s="126"/>
      <c r="E1" s="126"/>
      <c r="F1" s="126"/>
      <c r="G1" s="126"/>
      <c r="H1" s="126"/>
      <c r="I1" s="127"/>
    </row>
    <row r="2" spans="1:10" x14ac:dyDescent="0.25">
      <c r="A2" s="94"/>
      <c r="B2" s="95"/>
      <c r="C2" s="95"/>
      <c r="D2" s="95"/>
      <c r="E2" s="95"/>
      <c r="F2" s="95"/>
      <c r="G2" s="95"/>
      <c r="H2" s="95"/>
      <c r="I2" s="96" t="s">
        <v>65</v>
      </c>
    </row>
    <row r="3" spans="1:10" ht="25.5" x14ac:dyDescent="0.25">
      <c r="A3" s="9" t="s">
        <v>1</v>
      </c>
      <c r="B3" s="9" t="s">
        <v>47</v>
      </c>
      <c r="C3" s="9" t="s">
        <v>66</v>
      </c>
      <c r="D3" s="9" t="s">
        <v>49</v>
      </c>
      <c r="E3" s="9" t="s">
        <v>50</v>
      </c>
      <c r="F3" s="128" t="s">
        <v>51</v>
      </c>
      <c r="G3" s="128" t="s">
        <v>67</v>
      </c>
      <c r="H3" s="9" t="s">
        <v>68</v>
      </c>
      <c r="I3" s="8" t="s">
        <v>36</v>
      </c>
    </row>
    <row r="4" spans="1:10" x14ac:dyDescent="0.25">
      <c r="A4" s="14">
        <v>1</v>
      </c>
      <c r="B4" s="14">
        <v>2</v>
      </c>
      <c r="C4" s="14">
        <v>3</v>
      </c>
      <c r="D4" s="14">
        <v>4</v>
      </c>
      <c r="E4" s="14">
        <v>5</v>
      </c>
      <c r="F4" s="14">
        <v>6</v>
      </c>
      <c r="G4" s="14">
        <v>7</v>
      </c>
      <c r="H4" s="14">
        <v>8</v>
      </c>
      <c r="I4" s="129" t="s">
        <v>69</v>
      </c>
    </row>
    <row r="5" spans="1:10" hidden="1" x14ac:dyDescent="0.25">
      <c r="A5" s="63" t="s">
        <v>8</v>
      </c>
      <c r="B5" s="18">
        <v>32.063000000000002</v>
      </c>
      <c r="C5" s="18">
        <v>3.2000000000000001E-2</v>
      </c>
      <c r="D5" s="18">
        <v>1.0137</v>
      </c>
      <c r="E5" s="18">
        <v>0.63100000000000001</v>
      </c>
      <c r="F5" s="18">
        <v>3.6684999999999999</v>
      </c>
      <c r="G5" s="18">
        <v>0.98199999999999998</v>
      </c>
      <c r="H5" s="18">
        <v>3.4935399999999999</v>
      </c>
      <c r="I5" s="18">
        <v>41.883740000000003</v>
      </c>
    </row>
    <row r="6" spans="1:10" x14ac:dyDescent="0.25">
      <c r="A6" s="63" t="s">
        <v>9</v>
      </c>
      <c r="B6" s="18">
        <v>37.198999999999998</v>
      </c>
      <c r="C6" s="18">
        <v>4.9000000000000002E-2</v>
      </c>
      <c r="D6" s="18">
        <v>1.097</v>
      </c>
      <c r="E6" s="18">
        <v>0.69399999999999995</v>
      </c>
      <c r="F6" s="18">
        <v>3.468</v>
      </c>
      <c r="G6" s="18">
        <v>0.86599999999999999</v>
      </c>
      <c r="H6" s="18">
        <v>2.94</v>
      </c>
      <c r="I6" s="18">
        <v>46.313000000000002</v>
      </c>
      <c r="J6" s="20"/>
    </row>
    <row r="7" spans="1:10" x14ac:dyDescent="0.25">
      <c r="A7" s="63" t="s">
        <v>10</v>
      </c>
      <c r="B7" s="18">
        <v>36.335999999999999</v>
      </c>
      <c r="C7" s="18">
        <v>0.03</v>
      </c>
      <c r="D7" s="18">
        <v>1.4890000000000001</v>
      </c>
      <c r="E7" s="18">
        <v>1.29</v>
      </c>
      <c r="F7" s="18">
        <v>0.73299999999999998</v>
      </c>
      <c r="G7" s="18">
        <v>1.0029999999999999</v>
      </c>
      <c r="H7" s="18">
        <v>3.016</v>
      </c>
      <c r="I7" s="18">
        <v>43.896999999999991</v>
      </c>
      <c r="J7" s="20"/>
    </row>
    <row r="8" spans="1:10" x14ac:dyDescent="0.25">
      <c r="A8" s="63" t="s">
        <v>11</v>
      </c>
      <c r="B8" s="18">
        <v>39.472999999999999</v>
      </c>
      <c r="C8" s="18">
        <v>2.3E-2</v>
      </c>
      <c r="D8" s="18">
        <v>1.2689999999999999</v>
      </c>
      <c r="E8" s="18">
        <v>0.65</v>
      </c>
      <c r="F8" s="18">
        <v>2.887</v>
      </c>
      <c r="G8" s="18">
        <v>0.67100000000000004</v>
      </c>
      <c r="H8" s="18">
        <v>1.976</v>
      </c>
      <c r="I8" s="18">
        <v>46.948999999999998</v>
      </c>
      <c r="J8" s="20"/>
    </row>
    <row r="9" spans="1:10" x14ac:dyDescent="0.25">
      <c r="A9" s="63" t="s">
        <v>12</v>
      </c>
      <c r="B9" s="18">
        <v>37.555</v>
      </c>
      <c r="C9" s="18">
        <v>1.2E-2</v>
      </c>
      <c r="D9" s="18">
        <v>0.22500000000000001</v>
      </c>
      <c r="E9" s="18">
        <v>0.42699999999999999</v>
      </c>
      <c r="F9" s="18">
        <v>1.728</v>
      </c>
      <c r="G9" s="18">
        <v>0.39200000000000002</v>
      </c>
      <c r="H9" s="18">
        <v>1.8720000000000001</v>
      </c>
      <c r="I9" s="18">
        <v>42.211000000000006</v>
      </c>
      <c r="J9" s="20"/>
    </row>
    <row r="10" spans="1:10" x14ac:dyDescent="0.25">
      <c r="A10" s="63" t="s">
        <v>13</v>
      </c>
      <c r="B10" s="18">
        <v>38.823999999999998</v>
      </c>
      <c r="C10" s="18">
        <v>3.5000000000000003E-2</v>
      </c>
      <c r="D10" s="18">
        <v>0.29099999999999998</v>
      </c>
      <c r="E10" s="18">
        <v>0.52600000000000002</v>
      </c>
      <c r="F10" s="18">
        <v>1.292</v>
      </c>
      <c r="G10" s="18">
        <v>0.41499999999999998</v>
      </c>
      <c r="H10" s="18">
        <v>1.772</v>
      </c>
      <c r="I10" s="18">
        <v>43.154999999999994</v>
      </c>
      <c r="J10" s="20"/>
    </row>
    <row r="11" spans="1:10" x14ac:dyDescent="0.25">
      <c r="A11" s="63" t="s">
        <v>14</v>
      </c>
      <c r="B11" s="18">
        <v>38.838999999999999</v>
      </c>
      <c r="C11" s="18">
        <v>0.12</v>
      </c>
      <c r="D11" s="18">
        <v>1.091</v>
      </c>
      <c r="E11" s="18">
        <v>0.75800000000000001</v>
      </c>
      <c r="F11" s="18">
        <v>2.4569999999999999</v>
      </c>
      <c r="G11" s="18">
        <v>0.38</v>
      </c>
      <c r="H11" s="18">
        <v>2.6720000000000002</v>
      </c>
      <c r="I11" s="18">
        <v>46.317</v>
      </c>
      <c r="J11" s="20"/>
    </row>
    <row r="12" spans="1:10" x14ac:dyDescent="0.25">
      <c r="A12" s="63" t="s">
        <v>15</v>
      </c>
      <c r="B12" s="18">
        <v>37.728000000000002</v>
      </c>
      <c r="C12" s="18">
        <v>9.4E-2</v>
      </c>
      <c r="D12" s="18">
        <v>1.8029999999999999</v>
      </c>
      <c r="E12" s="18">
        <v>0.60199999999999998</v>
      </c>
      <c r="F12" s="18">
        <v>2.6139999999999999</v>
      </c>
      <c r="G12" s="18">
        <v>0.63400000000000001</v>
      </c>
      <c r="H12" s="18">
        <v>2.3359999999999999</v>
      </c>
      <c r="I12" s="18">
        <v>45.810999999999993</v>
      </c>
      <c r="J12" s="20"/>
    </row>
    <row r="13" spans="1:10" x14ac:dyDescent="0.25">
      <c r="A13" s="63" t="s">
        <v>70</v>
      </c>
      <c r="B13" s="18">
        <v>36.332000000000001</v>
      </c>
      <c r="C13" s="18">
        <v>2.1000000000000001E-2</v>
      </c>
      <c r="D13" s="18">
        <v>0.996</v>
      </c>
      <c r="E13" s="18">
        <v>0.54600000000000004</v>
      </c>
      <c r="F13" s="18">
        <v>0.16200000000000001</v>
      </c>
      <c r="G13" s="18">
        <v>0.46500000000000002</v>
      </c>
      <c r="H13" s="18">
        <v>3.7450000000000001</v>
      </c>
      <c r="I13" s="18">
        <v>42.267000000000003</v>
      </c>
      <c r="J13" s="20"/>
    </row>
    <row r="14" spans="1:10" x14ac:dyDescent="0.25">
      <c r="A14" s="63" t="s">
        <v>17</v>
      </c>
      <c r="B14" s="18">
        <v>32.936999999999998</v>
      </c>
      <c r="C14" s="18">
        <v>2.4E-2</v>
      </c>
      <c r="D14" s="18">
        <v>0.81100000000000005</v>
      </c>
      <c r="E14" s="18">
        <v>0.56599999999999995</v>
      </c>
      <c r="F14" s="18">
        <v>0.28999999999999998</v>
      </c>
      <c r="G14" s="18">
        <v>0.42799999999999999</v>
      </c>
      <c r="H14" s="18">
        <v>3.4359999999999999</v>
      </c>
      <c r="I14" s="18">
        <v>38.491999999999997</v>
      </c>
      <c r="J14" s="20"/>
    </row>
    <row r="15" spans="1:10" x14ac:dyDescent="0.25">
      <c r="A15" s="63" t="s">
        <v>18</v>
      </c>
      <c r="B15" s="18">
        <v>38.756</v>
      </c>
      <c r="C15" s="18">
        <v>0.26800000000000002</v>
      </c>
      <c r="D15" s="18">
        <v>1.5469999999999999</v>
      </c>
      <c r="E15" s="18">
        <v>0.78200000000000003</v>
      </c>
      <c r="F15" s="18">
        <v>3.3980000000000001</v>
      </c>
      <c r="G15" s="18">
        <v>0.54300000000000004</v>
      </c>
      <c r="H15" s="18">
        <v>3.7789999999999999</v>
      </c>
      <c r="I15" s="18">
        <v>49.072999999999993</v>
      </c>
      <c r="J15" s="20"/>
    </row>
    <row r="16" spans="1:10" ht="25.5" x14ac:dyDescent="0.25">
      <c r="A16" s="100" t="s">
        <v>71</v>
      </c>
      <c r="B16" s="101">
        <v>78.976219102153948</v>
      </c>
      <c r="C16" s="101">
        <v>0.54612516047521054</v>
      </c>
      <c r="D16" s="101">
        <v>3.152446355429666</v>
      </c>
      <c r="E16" s="101">
        <v>1.5935443115358754</v>
      </c>
      <c r="F16" s="101">
        <v>6.9243779675177812</v>
      </c>
      <c r="G16" s="101">
        <v>1.1065147840971616</v>
      </c>
      <c r="H16" s="101">
        <v>7.7007723187903752</v>
      </c>
      <c r="I16" s="101">
        <v>100.00000000000001</v>
      </c>
    </row>
    <row r="17" spans="1:10" ht="41.25" customHeight="1" x14ac:dyDescent="0.25">
      <c r="A17" s="24" t="s">
        <v>60</v>
      </c>
      <c r="B17" s="103">
        <v>17.667061359565238</v>
      </c>
      <c r="C17" s="130" t="s">
        <v>72</v>
      </c>
      <c r="D17" s="130" t="s">
        <v>72</v>
      </c>
      <c r="E17" s="130" t="s">
        <v>72</v>
      </c>
      <c r="F17" s="130" t="s">
        <v>72</v>
      </c>
      <c r="G17" s="130" t="s">
        <v>72</v>
      </c>
      <c r="H17" s="103">
        <v>9.9825378346914988</v>
      </c>
      <c r="I17" s="103">
        <v>27.488828847552725</v>
      </c>
    </row>
    <row r="18" spans="1:10" ht="25.5" x14ac:dyDescent="0.25">
      <c r="A18" s="104" t="s">
        <v>61</v>
      </c>
      <c r="B18" s="105">
        <v>0.45663612331849901</v>
      </c>
      <c r="C18" s="105">
        <v>20.779489724033851</v>
      </c>
      <c r="D18" s="105">
        <v>3.893188784516477</v>
      </c>
      <c r="E18" s="105">
        <v>1.3353120468612811</v>
      </c>
      <c r="F18" s="105">
        <v>-0.2263105935421228</v>
      </c>
      <c r="G18" s="105">
        <v>-5.0541972253654528</v>
      </c>
      <c r="H18" s="105">
        <v>2.8287119336620536</v>
      </c>
      <c r="I18" s="105">
        <v>0.64525380778166497</v>
      </c>
      <c r="J18" s="106"/>
    </row>
    <row r="19" spans="1:10" ht="20.25" customHeight="1" x14ac:dyDescent="0.25">
      <c r="A19" s="131" t="s">
        <v>21</v>
      </c>
      <c r="B19" s="132"/>
      <c r="C19" s="132"/>
      <c r="D19" s="132"/>
      <c r="E19" s="132"/>
      <c r="F19" s="132"/>
      <c r="G19" s="132"/>
      <c r="H19" s="132"/>
      <c r="I19" s="133"/>
    </row>
    <row r="20" spans="1:10" ht="26.25" customHeight="1" x14ac:dyDescent="0.25">
      <c r="A20" s="134" t="s">
        <v>73</v>
      </c>
      <c r="B20" s="135"/>
      <c r="C20" s="135"/>
      <c r="D20" s="135"/>
      <c r="E20" s="135"/>
      <c r="F20" s="135"/>
      <c r="G20" s="135"/>
      <c r="H20" s="135"/>
      <c r="I20" s="136"/>
    </row>
    <row r="21" spans="1:10" ht="15.75" customHeight="1" x14ac:dyDescent="0.25">
      <c r="A21" s="37" t="s">
        <v>74</v>
      </c>
      <c r="B21" s="137"/>
      <c r="C21" s="137"/>
      <c r="D21" s="137"/>
      <c r="E21" s="137"/>
      <c r="F21" s="137"/>
      <c r="G21" s="137"/>
      <c r="H21" s="137"/>
      <c r="I21" s="138"/>
    </row>
    <row r="22" spans="1:10" x14ac:dyDescent="0.25">
      <c r="A22" s="44" t="s">
        <v>63</v>
      </c>
      <c r="B22" s="139"/>
      <c r="C22" s="139"/>
      <c r="D22" s="139"/>
      <c r="E22" s="139"/>
      <c r="F22" s="139"/>
      <c r="G22" s="139"/>
      <c r="H22" s="139"/>
      <c r="I22" s="140"/>
    </row>
    <row r="23" spans="1:10" x14ac:dyDescent="0.25">
      <c r="B23" s="141"/>
      <c r="C23" s="141"/>
      <c r="D23" s="141"/>
      <c r="E23" s="141"/>
      <c r="F23" s="141"/>
      <c r="G23" s="141"/>
      <c r="H23" s="141"/>
      <c r="I23" s="141"/>
    </row>
    <row r="24" spans="1:10" x14ac:dyDescent="0.25">
      <c r="B24" s="142"/>
      <c r="C24" s="143"/>
      <c r="D24" s="143"/>
      <c r="E24" s="143"/>
      <c r="F24" s="143"/>
      <c r="G24" s="143"/>
      <c r="H24" s="143"/>
      <c r="I24" s="143"/>
    </row>
  </sheetData>
  <mergeCells count="3">
    <mergeCell ref="A1:I1"/>
    <mergeCell ref="A19:I19"/>
    <mergeCell ref="A20:I2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EFC3-C40C-48DF-9C4C-9DA00FC9BAED}">
  <sheetPr>
    <tabColor theme="6" tint="0.59999389629810485"/>
  </sheetPr>
  <dimension ref="A1:AZ23"/>
  <sheetViews>
    <sheetView showGridLines="0" zoomScale="112" zoomScaleNormal="112" workbookViewId="0">
      <selection activeCell="P12" sqref="P12"/>
    </sheetView>
  </sheetViews>
  <sheetFormatPr defaultColWidth="9.140625" defaultRowHeight="15" x14ac:dyDescent="0.25"/>
  <cols>
    <col min="1" max="1" width="16.5703125" customWidth="1"/>
  </cols>
  <sheetData>
    <row r="1" spans="1:52" ht="24" customHeight="1" x14ac:dyDescent="0.25">
      <c r="A1" s="144" t="s">
        <v>75</v>
      </c>
      <c r="B1" s="145"/>
      <c r="C1" s="145"/>
      <c r="D1" s="145"/>
      <c r="E1" s="145"/>
      <c r="F1" s="145"/>
      <c r="G1" s="145"/>
      <c r="H1" s="146"/>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row>
    <row r="2" spans="1:52" ht="15.75" customHeight="1" x14ac:dyDescent="0.25">
      <c r="A2" s="148"/>
      <c r="B2" s="149"/>
      <c r="C2" s="149"/>
      <c r="D2" s="149"/>
      <c r="E2" s="149"/>
      <c r="F2" s="149"/>
      <c r="G2" s="150" t="s">
        <v>76</v>
      </c>
      <c r="H2" s="151"/>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row>
    <row r="3" spans="1:52" ht="18.75" customHeight="1" x14ac:dyDescent="0.25">
      <c r="A3" s="7" t="s">
        <v>77</v>
      </c>
      <c r="B3" s="12" t="s">
        <v>78</v>
      </c>
      <c r="C3" s="153"/>
      <c r="D3" s="13"/>
      <c r="E3" s="153" t="s">
        <v>79</v>
      </c>
      <c r="F3" s="153"/>
      <c r="G3" s="153"/>
      <c r="H3" s="154"/>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row>
    <row r="4" spans="1:52" ht="38.25" x14ac:dyDescent="0.25">
      <c r="A4" s="11"/>
      <c r="B4" s="9" t="s">
        <v>80</v>
      </c>
      <c r="C4" s="97" t="s">
        <v>81</v>
      </c>
      <c r="D4" s="9" t="s">
        <v>82</v>
      </c>
      <c r="E4" s="8" t="s">
        <v>83</v>
      </c>
      <c r="F4" s="156" t="s">
        <v>84</v>
      </c>
      <c r="G4" s="97" t="s">
        <v>85</v>
      </c>
      <c r="H4" s="9" t="s">
        <v>86</v>
      </c>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1:52" x14ac:dyDescent="0.25">
      <c r="A5" s="157">
        <v>1</v>
      </c>
      <c r="B5" s="9">
        <v>2</v>
      </c>
      <c r="C5" s="9">
        <v>3</v>
      </c>
      <c r="D5" s="9">
        <v>4</v>
      </c>
      <c r="E5" s="9">
        <v>5</v>
      </c>
      <c r="F5" s="9">
        <v>6</v>
      </c>
      <c r="G5" s="9">
        <v>7</v>
      </c>
      <c r="H5" s="9">
        <v>8</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row>
    <row r="6" spans="1:52" hidden="1" x14ac:dyDescent="0.25">
      <c r="A6" s="63" t="s">
        <v>8</v>
      </c>
      <c r="B6" s="18">
        <v>15.3497</v>
      </c>
      <c r="C6" s="18">
        <v>14.9924</v>
      </c>
      <c r="D6" s="18">
        <v>11.221500000000001</v>
      </c>
      <c r="E6" s="18">
        <v>8.2286999999999999</v>
      </c>
      <c r="F6" s="18">
        <v>5.5361000000000002</v>
      </c>
      <c r="G6" s="18">
        <v>64.75</v>
      </c>
      <c r="H6" s="18">
        <v>0.4148</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row>
    <row r="7" spans="1:52" x14ac:dyDescent="0.25">
      <c r="A7" s="63" t="s">
        <v>9</v>
      </c>
      <c r="B7" s="18">
        <v>15.600700000000002</v>
      </c>
      <c r="C7" s="18">
        <v>15.7439</v>
      </c>
      <c r="D7" s="18">
        <v>12.289400000000002</v>
      </c>
      <c r="E7" s="18">
        <v>7.5015000000000001</v>
      </c>
      <c r="F7" s="18">
        <v>5.2705000000000002</v>
      </c>
      <c r="G7" s="18">
        <v>69.079900000000009</v>
      </c>
      <c r="H7" s="18">
        <v>0.39850000000000002</v>
      </c>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row>
    <row r="8" spans="1:52" x14ac:dyDescent="0.25">
      <c r="A8" s="63" t="s">
        <v>10</v>
      </c>
      <c r="B8" s="18">
        <v>16.293648826000002</v>
      </c>
      <c r="C8" s="18">
        <v>17.12825591</v>
      </c>
      <c r="D8" s="18">
        <v>11.30520265</v>
      </c>
      <c r="E8" s="18">
        <v>7.1647700400000014</v>
      </c>
      <c r="F8" s="18">
        <v>5.5045869000000005</v>
      </c>
      <c r="G8" s="18">
        <v>68.363923710000009</v>
      </c>
      <c r="H8" s="18">
        <v>0.38631653999999993</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row>
    <row r="9" spans="1:52" x14ac:dyDescent="0.25">
      <c r="A9" s="63" t="s">
        <v>11</v>
      </c>
      <c r="B9" s="18">
        <v>18.000102374999997</v>
      </c>
      <c r="C9" s="18">
        <v>19.075402440000001</v>
      </c>
      <c r="D9" s="18">
        <v>11.082028709999999</v>
      </c>
      <c r="E9" s="18">
        <v>7.0867181900000018</v>
      </c>
      <c r="F9" s="18">
        <v>5.7228986299999995</v>
      </c>
      <c r="G9" s="18">
        <v>69.416220119999977</v>
      </c>
      <c r="H9" s="18">
        <v>0.36526344999999993</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X9">
        <v>0</v>
      </c>
      <c r="AY9">
        <v>0</v>
      </c>
      <c r="AZ9">
        <v>0</v>
      </c>
    </row>
    <row r="10" spans="1:52" x14ac:dyDescent="0.25">
      <c r="A10" s="63" t="s">
        <v>12</v>
      </c>
      <c r="B10" s="18">
        <v>19.623222261999999</v>
      </c>
      <c r="C10" s="18">
        <v>21.846630900000008</v>
      </c>
      <c r="D10" s="18">
        <v>13.270841390000001</v>
      </c>
      <c r="E10" s="18">
        <v>6.826306589999998</v>
      </c>
      <c r="F10" s="18">
        <v>6.2617449199999999</v>
      </c>
      <c r="G10" s="18">
        <v>74.647072010000002</v>
      </c>
      <c r="H10" s="18">
        <v>0.40710755999999992</v>
      </c>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X10">
        <v>0</v>
      </c>
      <c r="AY10">
        <v>0</v>
      </c>
      <c r="AZ10">
        <v>0</v>
      </c>
    </row>
    <row r="11" spans="1:52" x14ac:dyDescent="0.25">
      <c r="A11" s="63" t="s">
        <v>13</v>
      </c>
      <c r="B11" s="18">
        <v>21.608210237999899</v>
      </c>
      <c r="C11" s="18">
        <v>23.764934029999498</v>
      </c>
      <c r="D11" s="18">
        <v>13.240780590000004</v>
      </c>
      <c r="E11" s="18">
        <v>5.396813390000017</v>
      </c>
      <c r="F11" s="18">
        <v>6.9993654299999868</v>
      </c>
      <c r="G11" s="18">
        <v>76.026571259997382</v>
      </c>
      <c r="H11" s="18">
        <v>0.44898441000000061</v>
      </c>
      <c r="I11" s="159"/>
      <c r="J11" s="159"/>
      <c r="K11" s="159"/>
      <c r="L11" s="159"/>
      <c r="M11" s="159"/>
      <c r="N11" s="159"/>
      <c r="O11" s="159"/>
      <c r="P11" s="158"/>
      <c r="Q11" s="158"/>
      <c r="R11" s="158"/>
      <c r="S11" s="158"/>
      <c r="T11" s="158"/>
      <c r="U11" s="158"/>
      <c r="V11" s="158"/>
      <c r="W11" s="159"/>
      <c r="X11" s="159"/>
      <c r="Y11" s="159"/>
      <c r="Z11" s="159"/>
      <c r="AA11" s="159"/>
      <c r="AB11" s="159"/>
      <c r="AC11" s="159"/>
      <c r="AD11" s="159"/>
      <c r="AE11" s="159"/>
      <c r="AF11" s="159"/>
      <c r="AG11" s="159"/>
      <c r="AH11" s="159"/>
      <c r="AX11">
        <v>0</v>
      </c>
      <c r="AY11">
        <v>0</v>
      </c>
      <c r="AZ11">
        <v>0</v>
      </c>
    </row>
    <row r="12" spans="1:52" x14ac:dyDescent="0.25">
      <c r="A12" s="63" t="s">
        <v>14</v>
      </c>
      <c r="B12" s="18">
        <v>23.341821038999726</v>
      </c>
      <c r="C12" s="18">
        <v>26.174478359999483</v>
      </c>
      <c r="D12" s="18">
        <v>12.888606990000003</v>
      </c>
      <c r="E12" s="18">
        <v>3.845118110000004</v>
      </c>
      <c r="F12" s="18">
        <v>7.6348632700000048</v>
      </c>
      <c r="G12" s="18">
        <v>81.073436459989153</v>
      </c>
      <c r="H12" s="18">
        <v>0.52378752000000128</v>
      </c>
      <c r="I12" s="159"/>
      <c r="J12" s="159"/>
      <c r="K12" s="159"/>
      <c r="L12" s="159"/>
      <c r="M12" s="159"/>
      <c r="N12" s="159"/>
      <c r="O12" s="159"/>
      <c r="P12" s="158"/>
      <c r="Q12" s="158"/>
      <c r="R12" s="158"/>
      <c r="S12" s="158"/>
      <c r="T12" s="158"/>
      <c r="U12" s="158"/>
      <c r="V12" s="158"/>
      <c r="W12" s="159"/>
      <c r="X12" s="159"/>
      <c r="Y12" s="159"/>
      <c r="Z12" s="159"/>
      <c r="AA12" s="159"/>
      <c r="AB12" s="159"/>
      <c r="AC12" s="159"/>
      <c r="AD12" s="159"/>
      <c r="AE12" s="159"/>
      <c r="AF12" s="159"/>
      <c r="AG12" s="159"/>
      <c r="AH12" s="159"/>
      <c r="AX12">
        <v>0</v>
      </c>
      <c r="AY12">
        <v>0</v>
      </c>
      <c r="AZ12">
        <v>0</v>
      </c>
    </row>
    <row r="13" spans="1:52" x14ac:dyDescent="0.25">
      <c r="A13" s="63" t="s">
        <v>15</v>
      </c>
      <c r="B13" s="18">
        <v>24.906789338279381</v>
      </c>
      <c r="C13" s="18">
        <v>28.284413977449784</v>
      </c>
      <c r="D13" s="18">
        <v>14.13123164352109</v>
      </c>
      <c r="E13" s="18">
        <v>3.4594582651112527</v>
      </c>
      <c r="F13" s="18">
        <v>8.302057768925696</v>
      </c>
      <c r="G13" s="18">
        <v>83.528148922556625</v>
      </c>
      <c r="H13" s="18">
        <v>0.59796845509385599</v>
      </c>
      <c r="I13" s="159"/>
      <c r="J13" s="159"/>
      <c r="K13" s="159"/>
      <c r="L13" s="159"/>
      <c r="M13" s="159"/>
      <c r="N13" s="159"/>
      <c r="O13" s="159"/>
      <c r="P13" s="158"/>
      <c r="Q13" s="158"/>
      <c r="R13" s="158"/>
      <c r="S13" s="158"/>
      <c r="T13" s="158"/>
      <c r="U13" s="158"/>
      <c r="V13" s="158"/>
      <c r="W13" s="159"/>
      <c r="X13" s="159"/>
      <c r="Y13" s="159"/>
      <c r="Z13" s="159"/>
      <c r="AA13" s="159"/>
      <c r="AB13" s="159"/>
      <c r="AC13" s="159"/>
      <c r="AD13" s="159"/>
      <c r="AE13" s="159"/>
      <c r="AF13" s="159"/>
      <c r="AG13" s="159"/>
      <c r="AH13" s="159"/>
      <c r="AX13">
        <v>0</v>
      </c>
      <c r="AY13">
        <v>0</v>
      </c>
      <c r="AZ13">
        <v>0</v>
      </c>
    </row>
    <row r="14" spans="1:52" x14ac:dyDescent="0.25">
      <c r="A14" s="63" t="s">
        <v>16</v>
      </c>
      <c r="B14" s="18">
        <v>26.329779999006472</v>
      </c>
      <c r="C14" s="18">
        <v>29.975488406249358</v>
      </c>
      <c r="D14" s="18">
        <v>14.267778782545445</v>
      </c>
      <c r="E14" s="18">
        <v>2.3968245022973789</v>
      </c>
      <c r="F14" s="18">
        <v>7.9986090355175374</v>
      </c>
      <c r="G14" s="18">
        <v>82.602012505469673</v>
      </c>
      <c r="H14" s="18">
        <v>0.62779954463993193</v>
      </c>
      <c r="I14" s="159"/>
      <c r="J14" s="160"/>
      <c r="K14" s="159"/>
      <c r="L14" s="159"/>
      <c r="M14" s="159"/>
      <c r="N14" s="159"/>
      <c r="O14" s="159"/>
      <c r="P14" s="158"/>
      <c r="Q14" s="158"/>
      <c r="R14" s="158"/>
      <c r="S14" s="158"/>
      <c r="T14" s="158"/>
      <c r="U14" s="158"/>
      <c r="V14" s="158"/>
      <c r="W14" s="159"/>
      <c r="X14" s="159"/>
      <c r="Y14" s="159"/>
      <c r="Z14" s="159"/>
      <c r="AA14" s="159"/>
      <c r="AB14" s="159"/>
      <c r="AC14" s="159"/>
      <c r="AD14" s="159"/>
      <c r="AE14" s="159"/>
      <c r="AF14" s="159"/>
      <c r="AG14" s="159"/>
      <c r="AH14" s="159"/>
      <c r="AX14">
        <v>0</v>
      </c>
      <c r="AY14">
        <v>0</v>
      </c>
      <c r="AZ14">
        <v>0</v>
      </c>
    </row>
    <row r="15" spans="1:52" x14ac:dyDescent="0.25">
      <c r="A15" s="63" t="s">
        <v>58</v>
      </c>
      <c r="B15" s="18">
        <v>27.55842637840453</v>
      </c>
      <c r="C15" s="18">
        <v>27.968993710450441</v>
      </c>
      <c r="D15" s="18">
        <v>14.100355452353556</v>
      </c>
      <c r="E15" s="18">
        <v>1.7978712490701227</v>
      </c>
      <c r="F15" s="18">
        <v>3.6977549794394946</v>
      </c>
      <c r="G15" s="18">
        <v>72.712727140732767</v>
      </c>
      <c r="H15" s="18">
        <v>0.8550642240238937</v>
      </c>
      <c r="I15" s="159"/>
      <c r="J15" s="160"/>
      <c r="K15" s="159"/>
      <c r="L15" s="159"/>
      <c r="M15" s="159"/>
      <c r="N15" s="159"/>
      <c r="O15" s="159"/>
      <c r="P15" s="158"/>
      <c r="Q15" s="158"/>
      <c r="R15" s="158"/>
      <c r="S15" s="158"/>
      <c r="T15" s="158"/>
      <c r="U15" s="158"/>
      <c r="V15" s="158"/>
      <c r="W15" s="159"/>
      <c r="X15" s="159"/>
      <c r="Y15" s="159"/>
      <c r="Z15" s="159"/>
      <c r="AA15" s="159"/>
      <c r="AB15" s="159"/>
      <c r="AC15" s="159"/>
      <c r="AD15" s="159"/>
      <c r="AE15" s="159"/>
      <c r="AF15" s="159"/>
      <c r="AG15" s="159"/>
      <c r="AH15" s="159"/>
      <c r="AX15">
        <v>0</v>
      </c>
      <c r="AY15">
        <v>0</v>
      </c>
      <c r="AZ15">
        <v>0</v>
      </c>
    </row>
    <row r="16" spans="1:52" x14ac:dyDescent="0.25">
      <c r="A16" s="63" t="s">
        <v>18</v>
      </c>
      <c r="B16" s="18">
        <v>28.329712289991377</v>
      </c>
      <c r="C16" s="18">
        <v>30.848868653478583</v>
      </c>
      <c r="D16" s="18">
        <v>14.276578191979995</v>
      </c>
      <c r="E16" s="18">
        <v>1.4936562577362229</v>
      </c>
      <c r="F16" s="18">
        <v>5.0080332718782667</v>
      </c>
      <c r="G16" s="18">
        <v>76.686935477072552</v>
      </c>
      <c r="H16" s="18">
        <v>1.0204930072414609</v>
      </c>
      <c r="I16" s="159"/>
      <c r="J16" s="160"/>
      <c r="K16" s="159"/>
      <c r="L16" s="159"/>
      <c r="M16" s="159"/>
      <c r="N16" s="159"/>
      <c r="O16" s="159"/>
      <c r="P16" s="158"/>
      <c r="Q16" s="158"/>
      <c r="R16" s="158"/>
      <c r="S16" s="158"/>
      <c r="T16" s="158"/>
      <c r="U16" s="158"/>
      <c r="V16" s="158"/>
      <c r="W16" s="159"/>
      <c r="X16" s="159"/>
      <c r="Y16" s="159"/>
      <c r="Z16" s="159"/>
      <c r="AA16" s="159"/>
      <c r="AB16" s="159"/>
      <c r="AC16" s="159"/>
      <c r="AD16" s="159"/>
      <c r="AE16" s="159"/>
      <c r="AF16" s="159"/>
      <c r="AG16" s="159"/>
      <c r="AH16" s="159"/>
      <c r="AI16" s="20"/>
      <c r="AJ16" s="20">
        <v>77.707428484314008</v>
      </c>
      <c r="AX16">
        <v>0</v>
      </c>
      <c r="AY16">
        <v>0</v>
      </c>
      <c r="AZ16">
        <v>0</v>
      </c>
    </row>
    <row r="17" spans="1:52" ht="36.75" customHeight="1" x14ac:dyDescent="0.25">
      <c r="A17" s="161" t="s">
        <v>87</v>
      </c>
      <c r="B17" s="162">
        <v>13.871245816725528</v>
      </c>
      <c r="C17" s="162">
        <v>15.104715356091262</v>
      </c>
      <c r="D17" s="162">
        <v>6.9903260398666651</v>
      </c>
      <c r="E17" s="162">
        <v>0.73134781266625404</v>
      </c>
      <c r="F17" s="162">
        <v>2.4521131687280122</v>
      </c>
      <c r="G17" s="162">
        <v>37.548681117727192</v>
      </c>
      <c r="H17" s="162">
        <v>0.49967007122401236</v>
      </c>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20"/>
      <c r="AJ17" s="20"/>
      <c r="AX17">
        <v>0</v>
      </c>
      <c r="AY17">
        <v>0</v>
      </c>
      <c r="AZ17">
        <v>0</v>
      </c>
    </row>
    <row r="18" spans="1:52" ht="42" customHeight="1" x14ac:dyDescent="0.25">
      <c r="A18" s="24" t="s">
        <v>88</v>
      </c>
      <c r="B18" s="25">
        <v>2.7987298730207848</v>
      </c>
      <c r="C18" s="25">
        <v>10.296669851057581</v>
      </c>
      <c r="D18" s="25">
        <v>1.2497751579519589</v>
      </c>
      <c r="E18" s="25">
        <v>-16.920844108900617</v>
      </c>
      <c r="F18" s="25">
        <v>35.434427097638142</v>
      </c>
      <c r="G18" s="25">
        <v>5.4656295983065712</v>
      </c>
      <c r="H18" s="25">
        <v>19.346942436565378</v>
      </c>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X18">
        <v>0</v>
      </c>
      <c r="AY18">
        <v>0</v>
      </c>
      <c r="AZ18">
        <v>0</v>
      </c>
    </row>
    <row r="19" spans="1:52" ht="25.5" x14ac:dyDescent="0.25">
      <c r="A19" s="24" t="s">
        <v>89</v>
      </c>
      <c r="B19" s="28">
        <v>6.8534811238994964</v>
      </c>
      <c r="C19" s="28">
        <v>7.7602391495481537</v>
      </c>
      <c r="D19" s="28">
        <v>1.6793134989728564</v>
      </c>
      <c r="E19" s="28">
        <v>-16.416124225941374</v>
      </c>
      <c r="F19" s="28">
        <v>-0.56596962520193417</v>
      </c>
      <c r="G19" s="28">
        <v>1.1675134670361187</v>
      </c>
      <c r="H19" s="28">
        <v>11.013487242754859</v>
      </c>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row>
    <row r="20" spans="1:52" x14ac:dyDescent="0.25">
      <c r="A20" s="165" t="s">
        <v>90</v>
      </c>
      <c r="B20" s="166"/>
      <c r="C20" s="166"/>
      <c r="D20" s="166"/>
      <c r="E20" s="166"/>
      <c r="F20" s="166"/>
      <c r="G20" s="166"/>
      <c r="H20" s="167"/>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52" x14ac:dyDescent="0.25">
      <c r="A21" s="165" t="s">
        <v>91</v>
      </c>
      <c r="B21" s="166"/>
      <c r="C21" s="166"/>
      <c r="D21" s="166"/>
      <c r="E21" s="166"/>
      <c r="F21" s="166"/>
      <c r="G21" s="166"/>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row>
    <row r="22" spans="1:52" x14ac:dyDescent="0.25">
      <c r="A22" s="165" t="s">
        <v>92</v>
      </c>
      <c r="B22" s="35"/>
      <c r="C22" s="35"/>
      <c r="D22" s="35"/>
      <c r="E22" s="35"/>
      <c r="F22" s="35"/>
      <c r="G22" s="35"/>
      <c r="H22" s="74"/>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row>
    <row r="23" spans="1:52" x14ac:dyDescent="0.25">
      <c r="A23" s="172"/>
      <c r="B23" s="58"/>
      <c r="C23" s="58"/>
      <c r="D23" s="58"/>
      <c r="E23" s="58"/>
      <c r="F23" s="58"/>
      <c r="G23" s="58"/>
      <c r="H23" s="85"/>
    </row>
  </sheetData>
  <mergeCells count="4">
    <mergeCell ref="A1:H1"/>
    <mergeCell ref="A3:A4"/>
    <mergeCell ref="B3:D3"/>
    <mergeCell ref="E3:H3"/>
  </mergeCells>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53E98-7562-4780-BC1E-F1C261AC451A}">
  <sheetPr>
    <tabColor theme="6" tint="0.59999389629810485"/>
  </sheetPr>
  <dimension ref="A1:AB29"/>
  <sheetViews>
    <sheetView showGridLines="0" workbookViewId="0">
      <selection activeCell="A3" sqref="A3"/>
    </sheetView>
  </sheetViews>
  <sheetFormatPr defaultColWidth="9.140625" defaultRowHeight="15" x14ac:dyDescent="0.25"/>
  <cols>
    <col min="1" max="1" width="13.5703125" style="171" customWidth="1"/>
    <col min="2" max="2" width="9.5703125" style="171" customWidth="1"/>
    <col min="3" max="4" width="9.140625" style="171"/>
    <col min="5" max="5" width="10.7109375" style="171" customWidth="1"/>
    <col min="6" max="6" width="10.85546875" style="171" customWidth="1"/>
    <col min="7" max="7" width="11.7109375" style="171" customWidth="1"/>
    <col min="8" max="8" width="9.140625" style="171"/>
    <col min="9" max="9" width="13.140625" style="171" customWidth="1"/>
    <col min="10" max="10" width="9.5703125" style="171" customWidth="1"/>
    <col min="11" max="11" width="9.140625" style="171"/>
    <col min="12" max="12" width="14.42578125" style="171" bestFit="1" customWidth="1"/>
    <col min="13" max="16384" width="9.140625" style="171"/>
  </cols>
  <sheetData>
    <row r="1" spans="1:26" ht="15" customHeight="1" x14ac:dyDescent="0.25">
      <c r="A1" s="91" t="s">
        <v>93</v>
      </c>
      <c r="B1" s="92"/>
      <c r="C1" s="92"/>
      <c r="D1" s="92"/>
      <c r="E1" s="92"/>
      <c r="F1" s="92"/>
      <c r="G1" s="92"/>
      <c r="H1" s="92"/>
      <c r="I1" s="93"/>
    </row>
    <row r="2" spans="1:26" ht="24.75" customHeight="1" x14ac:dyDescent="0.25">
      <c r="A2" s="173"/>
      <c r="B2" s="174"/>
      <c r="C2" s="174"/>
      <c r="D2" s="174"/>
      <c r="E2" s="174"/>
      <c r="F2" s="174"/>
      <c r="G2" s="174"/>
      <c r="H2" s="174"/>
      <c r="I2" s="175"/>
    </row>
    <row r="3" spans="1:26" ht="12.75" customHeight="1" x14ac:dyDescent="0.25">
      <c r="A3" s="176"/>
      <c r="B3" s="150"/>
      <c r="C3" s="150"/>
      <c r="D3" s="150"/>
      <c r="E3" s="150"/>
      <c r="F3" s="58"/>
      <c r="G3" s="58"/>
      <c r="H3" s="58"/>
      <c r="I3" s="177" t="s">
        <v>94</v>
      </c>
    </row>
    <row r="4" spans="1:26" ht="18" customHeight="1" x14ac:dyDescent="0.25">
      <c r="A4" s="178" t="s">
        <v>77</v>
      </c>
      <c r="B4" s="179" t="s">
        <v>95</v>
      </c>
      <c r="C4" s="180"/>
      <c r="D4" s="180"/>
      <c r="E4" s="181"/>
      <c r="F4" s="182" t="s">
        <v>96</v>
      </c>
      <c r="G4" s="183" t="s">
        <v>97</v>
      </c>
      <c r="H4" s="183" t="s">
        <v>98</v>
      </c>
      <c r="I4" s="183" t="s">
        <v>99</v>
      </c>
      <c r="J4" s="184"/>
    </row>
    <row r="5" spans="1:26" ht="16.5" customHeight="1" x14ac:dyDescent="0.25">
      <c r="A5" s="185"/>
      <c r="B5" s="182" t="s">
        <v>100</v>
      </c>
      <c r="C5" s="182" t="s">
        <v>101</v>
      </c>
      <c r="D5" s="182" t="s">
        <v>102</v>
      </c>
      <c r="E5" s="183" t="s">
        <v>103</v>
      </c>
      <c r="F5" s="186"/>
      <c r="G5" s="187"/>
      <c r="H5" s="187"/>
      <c r="I5" s="187"/>
      <c r="J5" s="184"/>
    </row>
    <row r="6" spans="1:26" ht="21" customHeight="1" x14ac:dyDescent="0.25">
      <c r="A6" s="188"/>
      <c r="B6" s="189"/>
      <c r="C6" s="189"/>
      <c r="D6" s="189"/>
      <c r="E6" s="190"/>
      <c r="F6" s="189"/>
      <c r="G6" s="190"/>
      <c r="H6" s="190"/>
      <c r="I6" s="190"/>
      <c r="J6" s="184"/>
    </row>
    <row r="7" spans="1:26" x14ac:dyDescent="0.25">
      <c r="A7" s="191"/>
      <c r="B7" s="192">
        <v>9</v>
      </c>
      <c r="C7" s="192">
        <v>10</v>
      </c>
      <c r="D7" s="192">
        <v>11</v>
      </c>
      <c r="E7" s="192">
        <v>13</v>
      </c>
      <c r="F7" s="192">
        <v>14</v>
      </c>
      <c r="G7" s="192" t="s">
        <v>104</v>
      </c>
      <c r="H7" s="192">
        <v>16</v>
      </c>
      <c r="I7" s="192">
        <v>17</v>
      </c>
      <c r="J7" s="193"/>
    </row>
    <row r="8" spans="1:26" hidden="1" x14ac:dyDescent="0.25">
      <c r="A8" s="63" t="s">
        <v>8</v>
      </c>
      <c r="B8" s="18">
        <v>9.3065999999999995</v>
      </c>
      <c r="C8" s="18">
        <v>2.6326000000000001</v>
      </c>
      <c r="D8" s="18">
        <v>4.6381000000000006</v>
      </c>
      <c r="E8" s="18">
        <v>6.1376999999999997</v>
      </c>
      <c r="F8" s="18">
        <v>4.9239000000000317</v>
      </c>
      <c r="G8" s="18">
        <v>148.13210000000001</v>
      </c>
      <c r="H8" s="18">
        <v>17.294719600000001</v>
      </c>
      <c r="I8" s="18">
        <v>165.42681960000002</v>
      </c>
      <c r="J8" s="194"/>
    </row>
    <row r="9" spans="1:26" x14ac:dyDescent="0.25">
      <c r="A9" s="63" t="s">
        <v>9</v>
      </c>
      <c r="B9" s="18">
        <v>7.6563999999999997</v>
      </c>
      <c r="C9" s="18">
        <v>3.1959999999999997</v>
      </c>
      <c r="D9" s="18">
        <v>4.676000000000001</v>
      </c>
      <c r="E9" s="18">
        <v>10.1348</v>
      </c>
      <c r="F9" s="18">
        <v>5.5090999999999894</v>
      </c>
      <c r="G9" s="18">
        <v>157.05670000000001</v>
      </c>
      <c r="H9" s="18">
        <v>18.347203</v>
      </c>
      <c r="I9" s="18">
        <v>175.40390300000001</v>
      </c>
      <c r="J9" s="194"/>
      <c r="K9" s="195"/>
      <c r="R9" s="195"/>
      <c r="S9" s="195"/>
      <c r="T9" s="195"/>
      <c r="U9" s="195"/>
      <c r="V9" s="195"/>
      <c r="W9" s="195"/>
      <c r="X9" s="195"/>
      <c r="Y9" s="195"/>
      <c r="Z9" s="195"/>
    </row>
    <row r="10" spans="1:26" x14ac:dyDescent="0.25">
      <c r="A10" s="63" t="s">
        <v>10</v>
      </c>
      <c r="B10" s="18">
        <v>6.2356722999999992</v>
      </c>
      <c r="C10" s="18">
        <v>3.3053054350000002</v>
      </c>
      <c r="D10" s="18">
        <v>5.0069575500000001</v>
      </c>
      <c r="E10" s="18">
        <v>11.755777878</v>
      </c>
      <c r="F10" s="18">
        <v>5.9564357809999819</v>
      </c>
      <c r="G10" s="18">
        <v>158.40685352</v>
      </c>
      <c r="H10" s="18">
        <v>17.867549999999998</v>
      </c>
      <c r="I10" s="18">
        <v>176.27440351999999</v>
      </c>
      <c r="J10" s="194"/>
      <c r="K10" s="195"/>
      <c r="R10" s="195"/>
      <c r="S10" s="195"/>
      <c r="T10" s="195"/>
      <c r="U10" s="195"/>
      <c r="V10" s="195"/>
      <c r="W10" s="195"/>
      <c r="X10" s="195"/>
      <c r="Y10" s="195"/>
      <c r="Z10" s="195"/>
    </row>
    <row r="11" spans="1:26" x14ac:dyDescent="0.25">
      <c r="A11" s="63" t="s">
        <v>11</v>
      </c>
      <c r="B11" s="18">
        <v>5.9608562199999984</v>
      </c>
      <c r="C11" s="18">
        <v>3.3100125299999998</v>
      </c>
      <c r="D11" s="18">
        <v>5.0728328610000011</v>
      </c>
      <c r="E11" s="18">
        <v>14.557450646000001</v>
      </c>
      <c r="F11" s="18">
        <v>5.8703321659999972</v>
      </c>
      <c r="G11" s="18">
        <v>165.52011833799997</v>
      </c>
      <c r="H11" s="18">
        <v>17.669</v>
      </c>
      <c r="I11" s="18">
        <v>183.18911833799999</v>
      </c>
      <c r="J11" s="194"/>
      <c r="K11" s="195"/>
      <c r="R11" s="195"/>
      <c r="S11" s="195"/>
      <c r="T11" s="195"/>
      <c r="U11" s="195"/>
      <c r="V11" s="195"/>
      <c r="W11" s="195"/>
      <c r="X11" s="195"/>
      <c r="Y11" s="195"/>
      <c r="Z11" s="195"/>
    </row>
    <row r="12" spans="1:26" x14ac:dyDescent="0.25">
      <c r="A12" s="63" t="s">
        <v>12</v>
      </c>
      <c r="B12" s="18">
        <v>6.6323055200000001</v>
      </c>
      <c r="C12" s="18">
        <v>3.5711606000000002</v>
      </c>
      <c r="D12" s="18">
        <v>5.9379387530000001</v>
      </c>
      <c r="E12" s="18">
        <v>19.297422278999999</v>
      </c>
      <c r="F12" s="18">
        <v>6.3521499930000118</v>
      </c>
      <c r="G12" s="18">
        <v>184.673902777</v>
      </c>
      <c r="H12" s="18">
        <v>18.772737999999997</v>
      </c>
      <c r="I12" s="18">
        <v>203.446640777</v>
      </c>
      <c r="J12" s="194"/>
      <c r="K12" s="195"/>
      <c r="R12" s="195"/>
      <c r="S12" s="195"/>
      <c r="T12" s="195"/>
      <c r="U12" s="195"/>
      <c r="V12" s="195"/>
      <c r="W12" s="195"/>
      <c r="X12" s="195"/>
      <c r="Y12" s="195"/>
      <c r="Z12" s="195"/>
    </row>
    <row r="13" spans="1:26" x14ac:dyDescent="0.25">
      <c r="A13" s="63" t="s">
        <v>13</v>
      </c>
      <c r="B13" s="18">
        <v>7.1504293600000155</v>
      </c>
      <c r="C13" s="18">
        <v>3.4700676399999493</v>
      </c>
      <c r="D13" s="18">
        <v>5.9355010180000169</v>
      </c>
      <c r="E13" s="18">
        <v>23.963986065000011</v>
      </c>
      <c r="F13" s="18">
        <v>6.5916240009999854</v>
      </c>
      <c r="G13" s="18">
        <v>194.59726743199676</v>
      </c>
      <c r="H13" s="18">
        <v>20.069702999999997</v>
      </c>
      <c r="I13" s="18">
        <v>214.66697043199676</v>
      </c>
      <c r="J13" s="194"/>
      <c r="K13" s="195"/>
      <c r="R13" s="195"/>
      <c r="S13" s="195"/>
      <c r="T13" s="195"/>
      <c r="U13" s="195"/>
      <c r="V13" s="195"/>
      <c r="W13" s="195"/>
      <c r="X13" s="195"/>
      <c r="Y13" s="195"/>
      <c r="Z13" s="195"/>
    </row>
    <row r="14" spans="1:26" x14ac:dyDescent="0.25">
      <c r="A14" s="63" t="s">
        <v>14</v>
      </c>
      <c r="B14" s="18">
        <v>6.7209720399999879</v>
      </c>
      <c r="C14" s="18">
        <v>3.8838833119998855</v>
      </c>
      <c r="D14" s="18">
        <v>6.0858515270000115</v>
      </c>
      <c r="E14" s="18">
        <v>25.656728721999993</v>
      </c>
      <c r="F14" s="18">
        <v>8.3366194899999186</v>
      </c>
      <c r="G14" s="18">
        <v>206.16616683998819</v>
      </c>
      <c r="H14" s="18">
        <v>21.163692999999999</v>
      </c>
      <c r="I14" s="18">
        <v>227.32985983998819</v>
      </c>
      <c r="J14" s="194"/>
      <c r="K14" s="195"/>
      <c r="R14" s="195"/>
      <c r="S14" s="195"/>
      <c r="T14" s="195"/>
      <c r="U14" s="195"/>
      <c r="V14" s="195"/>
      <c r="W14" s="195"/>
      <c r="X14" s="195"/>
      <c r="Y14" s="195"/>
      <c r="Z14" s="195"/>
    </row>
    <row r="15" spans="1:26" x14ac:dyDescent="0.25">
      <c r="A15" s="63" t="s">
        <v>15</v>
      </c>
      <c r="B15" s="18">
        <v>6.5635669851158269</v>
      </c>
      <c r="C15" s="18">
        <v>3.6679440164187969</v>
      </c>
      <c r="D15" s="18">
        <v>6.7076965819999916</v>
      </c>
      <c r="E15" s="18">
        <v>21.345929859999977</v>
      </c>
      <c r="F15" s="18">
        <v>11.721053394377947</v>
      </c>
      <c r="G15" s="18">
        <v>213.2162592088502</v>
      </c>
      <c r="H15" s="18">
        <v>21.453662000000001</v>
      </c>
      <c r="I15" s="18">
        <v>234.66992120885021</v>
      </c>
      <c r="J15" s="194"/>
      <c r="K15" s="195"/>
      <c r="R15" s="195"/>
      <c r="S15" s="195"/>
      <c r="T15" s="195"/>
      <c r="U15" s="195"/>
      <c r="V15" s="195"/>
      <c r="W15" s="195"/>
      <c r="X15" s="195"/>
      <c r="Y15" s="195"/>
      <c r="Z15" s="195"/>
    </row>
    <row r="16" spans="1:26" x14ac:dyDescent="0.25">
      <c r="A16" s="63" t="s">
        <v>16</v>
      </c>
      <c r="B16" s="18">
        <v>6.3015391187901377</v>
      </c>
      <c r="C16" s="18">
        <v>3.833387781892208</v>
      </c>
      <c r="D16" s="18">
        <v>6.7203688499999874</v>
      </c>
      <c r="E16" s="18">
        <v>21.708158824999988</v>
      </c>
      <c r="F16" s="18">
        <v>11.364879098398802</v>
      </c>
      <c r="G16" s="18">
        <v>214.12662644980696</v>
      </c>
      <c r="H16" s="18">
        <v>23.61276378222329</v>
      </c>
      <c r="I16" s="18">
        <v>237.73939023203025</v>
      </c>
      <c r="J16" s="194"/>
      <c r="K16" s="195"/>
      <c r="R16" s="195"/>
      <c r="S16" s="195"/>
      <c r="T16" s="195"/>
      <c r="U16" s="195"/>
      <c r="V16" s="195"/>
      <c r="W16" s="195"/>
      <c r="X16" s="195"/>
      <c r="Y16" s="195"/>
      <c r="Z16" s="195"/>
    </row>
    <row r="17" spans="1:28" x14ac:dyDescent="0.25">
      <c r="A17" s="63" t="s">
        <v>58</v>
      </c>
      <c r="B17" s="18">
        <v>5.5864816403751236</v>
      </c>
      <c r="C17" s="18">
        <v>4.0972981706984664</v>
      </c>
      <c r="D17" s="18">
        <v>7.5239153900000071</v>
      </c>
      <c r="E17" s="18">
        <v>15.605152572000001</v>
      </c>
      <c r="F17" s="18">
        <v>12.791280918668292</v>
      </c>
      <c r="G17" s="18">
        <v>194.29532182621671</v>
      </c>
      <c r="H17" s="18">
        <v>22.80613</v>
      </c>
      <c r="I17" s="18">
        <v>217.1014518262167</v>
      </c>
      <c r="J17" s="194"/>
      <c r="K17" s="195"/>
      <c r="R17" s="195"/>
      <c r="S17" s="195"/>
      <c r="T17" s="195"/>
      <c r="U17" s="195"/>
      <c r="V17" s="195"/>
      <c r="W17" s="195"/>
      <c r="X17" s="195"/>
      <c r="Y17" s="195"/>
      <c r="Z17" s="195"/>
      <c r="AA17" s="195"/>
      <c r="AB17" s="195"/>
    </row>
    <row r="18" spans="1:28" x14ac:dyDescent="0.25">
      <c r="A18" s="63" t="s">
        <v>18</v>
      </c>
      <c r="B18" s="18">
        <v>6.254872117007106</v>
      </c>
      <c r="C18" s="18">
        <v>4.5700049774841816</v>
      </c>
      <c r="D18" s="18">
        <v>7.8736458730000676</v>
      </c>
      <c r="E18" s="18">
        <v>15.771667849000028</v>
      </c>
      <c r="F18" s="18">
        <v>12.098898411591819</v>
      </c>
      <c r="G18" s="18">
        <v>204.23336637746169</v>
      </c>
      <c r="H18" s="18">
        <v>24.340746000000003</v>
      </c>
      <c r="I18" s="18">
        <v>228.57411237746169</v>
      </c>
      <c r="J18" s="194"/>
      <c r="K18" s="195"/>
      <c r="R18" s="195"/>
      <c r="S18" s="195"/>
      <c r="T18" s="195"/>
      <c r="U18" s="195"/>
      <c r="V18" s="195"/>
      <c r="W18" s="195"/>
      <c r="X18" s="195"/>
      <c r="Y18" s="195"/>
      <c r="Z18" s="195"/>
    </row>
    <row r="19" spans="1:28" ht="33" customHeight="1" x14ac:dyDescent="0.25">
      <c r="A19" s="161" t="s">
        <v>105</v>
      </c>
      <c r="B19" s="162">
        <v>3.0626103011233363</v>
      </c>
      <c r="C19" s="162">
        <v>2.2376387651751051</v>
      </c>
      <c r="D19" s="162">
        <v>3.8552201399099935</v>
      </c>
      <c r="E19" s="162">
        <v>7.7223756963644323</v>
      </c>
      <c r="F19" s="162">
        <v>5.924055714398194</v>
      </c>
      <c r="G19" s="162">
        <v>100</v>
      </c>
      <c r="H19" s="162" t="s">
        <v>72</v>
      </c>
      <c r="I19" s="162" t="s">
        <v>72</v>
      </c>
      <c r="J19" s="16"/>
    </row>
    <row r="20" spans="1:28" ht="47.25" customHeight="1" x14ac:dyDescent="0.25">
      <c r="A20" s="24" t="s">
        <v>106</v>
      </c>
      <c r="B20" s="25">
        <v>11.96442626431152</v>
      </c>
      <c r="C20" s="25">
        <v>11.537037020303867</v>
      </c>
      <c r="D20" s="25">
        <v>4.6482511414852601</v>
      </c>
      <c r="E20" s="25">
        <v>1.0670531815164803</v>
      </c>
      <c r="F20" s="25">
        <v>-5.4129255035433772</v>
      </c>
      <c r="G20" s="25">
        <v>5.1149170540162858</v>
      </c>
      <c r="H20" s="25">
        <v>6.7289627832517098</v>
      </c>
      <c r="I20" s="25">
        <v>5.2844697512334049</v>
      </c>
      <c r="J20" s="102"/>
    </row>
    <row r="21" spans="1:28" ht="44.25" customHeight="1" x14ac:dyDescent="0.25">
      <c r="A21" s="24" t="s">
        <v>89</v>
      </c>
      <c r="B21" s="28">
        <v>-2.2214128137142963</v>
      </c>
      <c r="C21" s="28">
        <v>4.0534911037313659</v>
      </c>
      <c r="D21" s="28">
        <v>5.9606459805091383</v>
      </c>
      <c r="E21" s="28">
        <v>5.0365070589315497</v>
      </c>
      <c r="F21" s="28">
        <v>9.1346844745202826</v>
      </c>
      <c r="G21" s="28">
        <v>2.9614072498972188</v>
      </c>
      <c r="H21" s="28">
        <v>3.1906733760699746</v>
      </c>
      <c r="I21" s="28">
        <v>2.9855804245684014</v>
      </c>
      <c r="J21" s="196"/>
    </row>
    <row r="22" spans="1:28" x14ac:dyDescent="0.25">
      <c r="A22" s="197" t="s">
        <v>107</v>
      </c>
      <c r="B22" s="198" t="s">
        <v>108</v>
      </c>
      <c r="C22" s="198"/>
      <c r="D22" s="198"/>
      <c r="E22" s="198"/>
      <c r="F22" s="198"/>
      <c r="G22" s="198"/>
      <c r="H22" s="199"/>
      <c r="I22" s="200"/>
      <c r="L22" s="201"/>
    </row>
    <row r="23" spans="1:28" x14ac:dyDescent="0.25">
      <c r="A23" s="165" t="s">
        <v>109</v>
      </c>
      <c r="B23" s="202"/>
      <c r="C23" s="202"/>
      <c r="D23" s="202"/>
      <c r="E23" s="202"/>
      <c r="F23" s="202"/>
      <c r="G23" s="202"/>
      <c r="H23" s="35"/>
      <c r="I23" s="74"/>
    </row>
    <row r="24" spans="1:28" x14ac:dyDescent="0.25">
      <c r="A24" s="165" t="s">
        <v>92</v>
      </c>
      <c r="B24" s="202"/>
      <c r="C24" s="202"/>
      <c r="D24" s="202"/>
      <c r="E24" s="202"/>
      <c r="F24" s="202"/>
      <c r="G24" s="202"/>
      <c r="H24" s="35"/>
      <c r="I24" s="74"/>
    </row>
    <row r="25" spans="1:28" x14ac:dyDescent="0.25">
      <c r="A25" s="203" t="s">
        <v>110</v>
      </c>
      <c r="B25" s="204"/>
      <c r="C25" s="204"/>
      <c r="D25" s="204"/>
      <c r="E25" s="204"/>
      <c r="F25" s="204"/>
      <c r="G25" s="204"/>
      <c r="H25" s="58"/>
      <c r="I25" s="85"/>
    </row>
    <row r="29" spans="1:28" ht="24" customHeight="1" x14ac:dyDescent="0.25"/>
  </sheetData>
  <mergeCells count="10">
    <mergeCell ref="A1:I2"/>
    <mergeCell ref="B4:E4"/>
    <mergeCell ref="F4:F6"/>
    <mergeCell ref="G4:G6"/>
    <mergeCell ref="H4:H6"/>
    <mergeCell ref="I4:I6"/>
    <mergeCell ref="B5:B6"/>
    <mergeCell ref="C5:C6"/>
    <mergeCell ref="D5:D6"/>
    <mergeCell ref="E5:E6"/>
  </mergeCell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040B-6CB8-4BC6-A129-99A4BC01554E}">
  <sheetPr>
    <tabColor theme="6" tint="0.59999389629810485"/>
  </sheetPr>
  <dimension ref="A1:AE53"/>
  <sheetViews>
    <sheetView showGridLines="0" topLeftCell="A10" zoomScaleNormal="100" workbookViewId="0">
      <selection activeCell="A2" sqref="A2"/>
    </sheetView>
  </sheetViews>
  <sheetFormatPr defaultRowHeight="15" x14ac:dyDescent="0.25"/>
  <cols>
    <col min="1" max="1" width="11.140625" customWidth="1"/>
    <col min="2" max="2" width="15" customWidth="1"/>
    <col min="3" max="3" width="10.28515625" customWidth="1"/>
    <col min="4" max="4" width="12.85546875" customWidth="1"/>
    <col min="5" max="5" width="11.85546875" customWidth="1"/>
    <col min="7" max="7" width="11" customWidth="1"/>
    <col min="13" max="13" width="12" customWidth="1"/>
    <col min="14" max="14" width="10.85546875" customWidth="1"/>
    <col min="15" max="15" width="15.7109375" customWidth="1"/>
    <col min="16" max="16" width="12" customWidth="1"/>
    <col min="18" max="18" width="11.140625" customWidth="1"/>
    <col min="19" max="19" width="18.28515625" customWidth="1"/>
    <col min="20" max="20" width="12.140625" customWidth="1"/>
    <col min="21" max="21" width="11.140625" customWidth="1"/>
    <col min="24" max="24" width="31.5703125" customWidth="1"/>
    <col min="25" max="25" width="14.7109375" customWidth="1"/>
  </cols>
  <sheetData>
    <row r="1" spans="1:30" ht="15" customHeight="1" x14ac:dyDescent="0.25">
      <c r="A1" s="205" t="s">
        <v>112</v>
      </c>
      <c r="B1" s="206"/>
      <c r="C1" s="206"/>
      <c r="D1" s="206"/>
      <c r="E1" s="206"/>
      <c r="F1" s="206"/>
      <c r="G1" s="206"/>
      <c r="H1" s="206"/>
      <c r="I1" s="206"/>
      <c r="J1" s="206"/>
      <c r="K1" s="207"/>
      <c r="M1" s="208" t="s">
        <v>113</v>
      </c>
      <c r="N1" s="209"/>
      <c r="O1" s="209"/>
      <c r="P1" s="209"/>
      <c r="Q1" s="209"/>
      <c r="R1" s="209"/>
      <c r="S1" s="209"/>
      <c r="T1" s="209"/>
      <c r="U1" s="209"/>
    </row>
    <row r="2" spans="1:30" ht="15.75" x14ac:dyDescent="0.25">
      <c r="A2" s="210"/>
      <c r="B2" s="211"/>
      <c r="C2" s="211"/>
      <c r="D2" s="211"/>
      <c r="E2" s="211"/>
      <c r="F2" s="211"/>
      <c r="G2" s="211"/>
      <c r="H2" s="211"/>
      <c r="I2" s="212"/>
      <c r="J2" s="212"/>
      <c r="K2" s="213" t="s">
        <v>114</v>
      </c>
      <c r="M2" s="209"/>
      <c r="N2" s="209"/>
      <c r="O2" s="209"/>
      <c r="P2" s="209"/>
      <c r="Q2" s="209"/>
      <c r="R2" s="209"/>
      <c r="S2" s="209"/>
      <c r="T2" s="209"/>
      <c r="U2" s="209"/>
    </row>
    <row r="3" spans="1:30" s="50" customFormat="1" ht="30.75" customHeight="1" x14ac:dyDescent="0.25">
      <c r="A3" s="9" t="s">
        <v>115</v>
      </c>
      <c r="B3" s="8" t="s">
        <v>1</v>
      </c>
      <c r="C3" s="9" t="s">
        <v>116</v>
      </c>
      <c r="D3" s="9" t="s">
        <v>117</v>
      </c>
      <c r="E3" s="9" t="s">
        <v>118</v>
      </c>
      <c r="F3" s="9" t="s">
        <v>119</v>
      </c>
      <c r="G3" s="9" t="s">
        <v>120</v>
      </c>
      <c r="H3" s="9" t="s">
        <v>121</v>
      </c>
      <c r="I3" s="9" t="s">
        <v>122</v>
      </c>
      <c r="J3" s="8" t="s">
        <v>123</v>
      </c>
      <c r="K3" s="214" t="s">
        <v>36</v>
      </c>
      <c r="M3" s="9" t="s">
        <v>44</v>
      </c>
      <c r="N3" s="9" t="s">
        <v>124</v>
      </c>
      <c r="O3" s="9" t="s">
        <v>125</v>
      </c>
      <c r="P3" s="9" t="s">
        <v>126</v>
      </c>
      <c r="Q3" s="9" t="s">
        <v>127</v>
      </c>
      <c r="R3" s="9" t="s">
        <v>118</v>
      </c>
      <c r="S3" s="9" t="s">
        <v>128</v>
      </c>
      <c r="T3" s="9" t="s">
        <v>129</v>
      </c>
      <c r="U3" s="9" t="s">
        <v>36</v>
      </c>
    </row>
    <row r="4" spans="1:30" ht="15.75" customHeight="1" x14ac:dyDescent="0.25">
      <c r="A4" s="14">
        <v>1</v>
      </c>
      <c r="B4" s="14">
        <v>2</v>
      </c>
      <c r="C4" s="14">
        <v>3</v>
      </c>
      <c r="D4" s="14">
        <v>4</v>
      </c>
      <c r="E4" s="14">
        <v>5</v>
      </c>
      <c r="F4" s="14">
        <v>6</v>
      </c>
      <c r="G4" s="14">
        <v>7</v>
      </c>
      <c r="H4" s="14">
        <v>8</v>
      </c>
      <c r="I4" s="14">
        <v>9</v>
      </c>
      <c r="J4" s="14">
        <v>10</v>
      </c>
      <c r="K4" s="14" t="s">
        <v>130</v>
      </c>
      <c r="M4" s="215" t="s">
        <v>131</v>
      </c>
      <c r="N4" s="216">
        <v>51662.351527691921</v>
      </c>
      <c r="O4" s="216">
        <v>531.2324064544157</v>
      </c>
      <c r="P4" s="216">
        <v>1394.4850669428411</v>
      </c>
      <c r="Q4" s="216">
        <v>3187.3944387264937</v>
      </c>
      <c r="R4" s="216">
        <v>1062.4648129088314</v>
      </c>
      <c r="S4" s="216">
        <v>4183.4552008285236</v>
      </c>
      <c r="T4" s="216">
        <v>4382.6673532489294</v>
      </c>
      <c r="U4" s="216">
        <v>66404.050806801955</v>
      </c>
      <c r="W4" s="64"/>
      <c r="AB4" s="64"/>
      <c r="AC4" s="64"/>
      <c r="AD4" s="64"/>
    </row>
    <row r="5" spans="1:30" hidden="1" x14ac:dyDescent="0.25">
      <c r="A5" s="217" t="s">
        <v>85</v>
      </c>
      <c r="B5" s="218" t="s">
        <v>8</v>
      </c>
      <c r="C5" s="219">
        <v>5528.77322</v>
      </c>
      <c r="D5" s="220">
        <v>683.59327000000008</v>
      </c>
      <c r="E5" s="219">
        <v>168.19925000000001</v>
      </c>
      <c r="F5" s="220">
        <v>1649.15014</v>
      </c>
      <c r="G5" s="219">
        <v>1180.7243100000001</v>
      </c>
      <c r="H5" s="220">
        <v>53207.798000000003</v>
      </c>
      <c r="I5" s="219">
        <v>2262</v>
      </c>
      <c r="J5" s="220">
        <v>69.739999999999995</v>
      </c>
      <c r="K5" s="219">
        <v>64749.978190000002</v>
      </c>
      <c r="L5" s="221"/>
      <c r="W5" s="64"/>
      <c r="AB5" s="64"/>
      <c r="AC5" s="64"/>
      <c r="AD5" s="64"/>
    </row>
    <row r="6" spans="1:30" ht="16.5" customHeight="1" x14ac:dyDescent="0.25">
      <c r="A6" s="217"/>
      <c r="B6" s="218" t="s">
        <v>9</v>
      </c>
      <c r="C6" s="222">
        <v>5159.9307100000005</v>
      </c>
      <c r="D6" s="220">
        <v>617.30671999999993</v>
      </c>
      <c r="E6" s="222">
        <v>214.34342999999998</v>
      </c>
      <c r="F6" s="220">
        <v>1627.5856999999999</v>
      </c>
      <c r="G6" s="222">
        <v>1073.27997</v>
      </c>
      <c r="H6" s="220">
        <v>58021.307000000001</v>
      </c>
      <c r="I6" s="222">
        <v>2319.634</v>
      </c>
      <c r="J6" s="220">
        <v>46.661000000000001</v>
      </c>
      <c r="K6" s="222">
        <v>69080.04853</v>
      </c>
      <c r="L6" s="221"/>
      <c r="W6" s="64"/>
      <c r="AB6" s="64"/>
      <c r="AC6" s="64"/>
      <c r="AD6" s="64"/>
    </row>
    <row r="7" spans="1:30" ht="15" customHeight="1" x14ac:dyDescent="0.25">
      <c r="A7" s="217"/>
      <c r="B7" s="218" t="s">
        <v>10</v>
      </c>
      <c r="C7" s="222">
        <v>3203.0951</v>
      </c>
      <c r="D7" s="220">
        <v>429.24490999999995</v>
      </c>
      <c r="E7" s="222">
        <v>204.41824</v>
      </c>
      <c r="F7" s="220">
        <v>686.92924000000016</v>
      </c>
      <c r="G7" s="222">
        <v>873.11880000000008</v>
      </c>
      <c r="H7" s="220">
        <v>61464.805</v>
      </c>
      <c r="I7" s="222">
        <v>1425.665</v>
      </c>
      <c r="J7" s="220">
        <v>76.647999999999996</v>
      </c>
      <c r="K7" s="222">
        <v>68363.924289999995</v>
      </c>
      <c r="L7" s="221"/>
      <c r="M7" s="223" t="s">
        <v>132</v>
      </c>
      <c r="N7" s="224"/>
      <c r="O7" s="224"/>
      <c r="P7" s="224"/>
      <c r="Q7" s="224"/>
      <c r="R7" s="224"/>
      <c r="S7" s="224"/>
      <c r="T7" s="224"/>
      <c r="U7" s="225"/>
      <c r="W7" s="64"/>
      <c r="AB7" s="64"/>
      <c r="AC7" s="64"/>
      <c r="AD7" s="64"/>
    </row>
    <row r="8" spans="1:30" ht="15" customHeight="1" x14ac:dyDescent="0.25">
      <c r="A8" s="217"/>
      <c r="B8" s="218" t="s">
        <v>11</v>
      </c>
      <c r="C8" s="222">
        <v>4617.3856499999883</v>
      </c>
      <c r="D8" s="220">
        <v>574.92832000000556</v>
      </c>
      <c r="E8" s="222">
        <v>197.22754999999984</v>
      </c>
      <c r="F8" s="220">
        <v>793.77347000000043</v>
      </c>
      <c r="G8" s="222">
        <v>998.18003000000499</v>
      </c>
      <c r="H8" s="220">
        <v>60383.466650000264</v>
      </c>
      <c r="I8" s="222">
        <v>1767.8604499999401</v>
      </c>
      <c r="J8" s="220">
        <v>83.397999999999996</v>
      </c>
      <c r="K8" s="222">
        <v>69416.220120000202</v>
      </c>
      <c r="L8" s="221"/>
      <c r="M8" s="226"/>
      <c r="N8" s="227"/>
      <c r="O8" s="227"/>
      <c r="P8" s="227"/>
      <c r="Q8" s="227"/>
      <c r="R8" s="227"/>
      <c r="S8" s="227"/>
      <c r="T8" s="227"/>
      <c r="U8" s="228"/>
      <c r="W8" s="64"/>
      <c r="AB8" s="64"/>
      <c r="AC8" s="64"/>
      <c r="AD8" s="64"/>
    </row>
    <row r="9" spans="1:30" ht="15" customHeight="1" x14ac:dyDescent="0.25">
      <c r="A9" s="217"/>
      <c r="B9" s="218" t="s">
        <v>12</v>
      </c>
      <c r="C9" s="222">
        <v>5764.5865899999772</v>
      </c>
      <c r="D9" s="220">
        <v>629.84483000000409</v>
      </c>
      <c r="E9" s="222">
        <v>223.94350999999983</v>
      </c>
      <c r="F9" s="220">
        <v>1095.57647</v>
      </c>
      <c r="G9" s="222">
        <v>1183.7481900000014</v>
      </c>
      <c r="H9" s="220">
        <v>63753.853969999895</v>
      </c>
      <c r="I9" s="222">
        <v>1940.1234499999434</v>
      </c>
      <c r="J9" s="220">
        <v>55.394999999999996</v>
      </c>
      <c r="K9" s="222">
        <v>74647.072009999829</v>
      </c>
      <c r="L9" s="221"/>
      <c r="M9" s="226"/>
      <c r="N9" s="227"/>
      <c r="O9" s="227"/>
      <c r="P9" s="227"/>
      <c r="Q9" s="227"/>
      <c r="R9" s="227"/>
      <c r="S9" s="227"/>
      <c r="T9" s="227"/>
      <c r="U9" s="228"/>
      <c r="W9" s="64"/>
      <c r="AB9" s="64"/>
      <c r="AC9" s="64"/>
      <c r="AD9" s="64"/>
    </row>
    <row r="10" spans="1:30" ht="15" customHeight="1" x14ac:dyDescent="0.25">
      <c r="A10" s="217"/>
      <c r="B10" s="218" t="s">
        <v>13</v>
      </c>
      <c r="C10" s="222">
        <v>5657.6440999999877</v>
      </c>
      <c r="D10" s="220">
        <v>607.0907700000065</v>
      </c>
      <c r="E10" s="222">
        <v>208.24892000000003</v>
      </c>
      <c r="F10" s="220">
        <v>1032.6942400000003</v>
      </c>
      <c r="G10" s="222">
        <v>1223.9820800000011</v>
      </c>
      <c r="H10" s="220">
        <v>65071.791199999832</v>
      </c>
      <c r="I10" s="222">
        <v>2178.8619499999595</v>
      </c>
      <c r="J10" s="220">
        <v>46.258000000000003</v>
      </c>
      <c r="K10" s="222">
        <v>76026.571259999793</v>
      </c>
      <c r="L10" s="221"/>
      <c r="M10" s="229"/>
      <c r="N10" s="230"/>
      <c r="O10" s="230"/>
      <c r="P10" s="230"/>
      <c r="Q10" s="230"/>
      <c r="R10" s="230"/>
      <c r="S10" s="230"/>
      <c r="T10" s="230"/>
      <c r="U10" s="231"/>
      <c r="W10" s="64"/>
      <c r="AB10" s="64"/>
      <c r="AC10" s="64"/>
      <c r="AD10" s="64"/>
    </row>
    <row r="11" spans="1:30" ht="15" customHeight="1" x14ac:dyDescent="0.25">
      <c r="A11" s="217"/>
      <c r="B11" s="218" t="s">
        <v>14</v>
      </c>
      <c r="C11" s="222">
        <v>5999.1279399999785</v>
      </c>
      <c r="D11" s="220">
        <v>617.99339000001146</v>
      </c>
      <c r="E11" s="222">
        <v>222.79617000000007</v>
      </c>
      <c r="F11" s="220">
        <v>1154.83536</v>
      </c>
      <c r="G11" s="222">
        <v>1255.1106899999904</v>
      </c>
      <c r="H11" s="220">
        <v>69846.396779999952</v>
      </c>
      <c r="I11" s="222">
        <v>1886.958129999929</v>
      </c>
      <c r="J11" s="220">
        <v>90.217999999999989</v>
      </c>
      <c r="K11" s="222">
        <v>81073.436459999852</v>
      </c>
      <c r="L11" s="221"/>
      <c r="W11" s="64"/>
      <c r="AB11" s="64"/>
      <c r="AC11" s="64"/>
      <c r="AD11" s="64"/>
    </row>
    <row r="12" spans="1:30" ht="15" customHeight="1" x14ac:dyDescent="0.25">
      <c r="A12" s="217"/>
      <c r="B12" s="232" t="s">
        <v>15</v>
      </c>
      <c r="C12" s="222">
        <v>6209.5186155231277</v>
      </c>
      <c r="D12" s="220">
        <v>638.66302707436353</v>
      </c>
      <c r="E12" s="222">
        <v>222.42666858677816</v>
      </c>
      <c r="F12" s="220">
        <v>1263.726931347114</v>
      </c>
      <c r="G12" s="222">
        <v>1465.020065033053</v>
      </c>
      <c r="H12" s="220">
        <v>71697.177941201488</v>
      </c>
      <c r="I12" s="222">
        <v>1938.1626737909091</v>
      </c>
      <c r="J12" s="220">
        <v>93.453000000000003</v>
      </c>
      <c r="K12" s="222">
        <v>83528.148922556822</v>
      </c>
      <c r="L12" s="221"/>
      <c r="W12" s="64"/>
      <c r="Z12" s="64"/>
      <c r="AA12" s="64"/>
      <c r="AB12" s="64"/>
      <c r="AC12" s="64"/>
      <c r="AD12" s="64"/>
    </row>
    <row r="13" spans="1:30" ht="15" customHeight="1" x14ac:dyDescent="0.25">
      <c r="A13" s="217"/>
      <c r="B13" s="232" t="s">
        <v>16</v>
      </c>
      <c r="C13" s="222">
        <v>6010.9456039008101</v>
      </c>
      <c r="D13" s="220">
        <v>615.93154431403991</v>
      </c>
      <c r="E13" s="222">
        <v>214.00658034710901</v>
      </c>
      <c r="F13" s="220">
        <v>1334.2919208429698</v>
      </c>
      <c r="G13" s="222">
        <v>1542.0522626942218</v>
      </c>
      <c r="H13" s="220">
        <v>70704.079561891049</v>
      </c>
      <c r="I13" s="222">
        <v>2064.0427894587942</v>
      </c>
      <c r="J13" s="220">
        <v>116.66224200000001</v>
      </c>
      <c r="K13" s="222">
        <v>82602.012505448991</v>
      </c>
      <c r="L13" s="221"/>
      <c r="W13" s="64"/>
      <c r="Z13" s="64"/>
      <c r="AA13" s="64"/>
      <c r="AB13" s="64"/>
      <c r="AC13" s="64"/>
      <c r="AD13" s="64"/>
    </row>
    <row r="14" spans="1:30" ht="15" customHeight="1" x14ac:dyDescent="0.25">
      <c r="A14" s="217"/>
      <c r="B14" s="232" t="s">
        <v>58</v>
      </c>
      <c r="C14" s="222">
        <v>3256.7456582446221</v>
      </c>
      <c r="D14" s="220">
        <v>570.64802085948588</v>
      </c>
      <c r="E14" s="222">
        <v>203.55795661157103</v>
      </c>
      <c r="F14" s="220">
        <v>1355.1340278173543</v>
      </c>
      <c r="G14" s="222">
        <v>1642.2261066115666</v>
      </c>
      <c r="H14" s="220">
        <v>63373.553683846709</v>
      </c>
      <c r="I14" s="222">
        <v>2232.3328107405277</v>
      </c>
      <c r="J14" s="220">
        <v>78.528875999999997</v>
      </c>
      <c r="K14" s="222">
        <v>72712.727140731833</v>
      </c>
      <c r="L14" s="221"/>
      <c r="W14" s="64"/>
      <c r="Z14" s="64"/>
      <c r="AA14" s="64"/>
      <c r="AB14" s="64"/>
      <c r="AC14" s="64"/>
      <c r="AD14" s="64"/>
    </row>
    <row r="15" spans="1:30" ht="14.25" customHeight="1" x14ac:dyDescent="0.25">
      <c r="A15" s="217"/>
      <c r="B15" s="232" t="s">
        <v>18</v>
      </c>
      <c r="C15" s="233">
        <v>4088.8833247355396</v>
      </c>
      <c r="D15" s="220">
        <v>530.42864926444429</v>
      </c>
      <c r="E15" s="233">
        <v>213.38989902479443</v>
      </c>
      <c r="F15" s="220">
        <v>1290.4769550917267</v>
      </c>
      <c r="G15" s="233">
        <v>1540.4355192314019</v>
      </c>
      <c r="H15" s="220">
        <v>66404.050806801955</v>
      </c>
      <c r="I15" s="233">
        <v>2551.9516879033699</v>
      </c>
      <c r="J15" s="220">
        <v>67.318635</v>
      </c>
      <c r="K15" s="233">
        <v>76686.935477053237</v>
      </c>
      <c r="L15" s="221"/>
    </row>
    <row r="16" spans="1:30" ht="27.75" customHeight="1" x14ac:dyDescent="0.25">
      <c r="A16" s="234" t="s">
        <v>60</v>
      </c>
      <c r="B16" s="234"/>
      <c r="C16" s="235">
        <v>25.551202145132752</v>
      </c>
      <c r="D16" s="235">
        <v>-7.0480173635693824</v>
      </c>
      <c r="E16" s="235">
        <v>4.8300457407246915</v>
      </c>
      <c r="F16" s="235">
        <v>-4.7712677416688782</v>
      </c>
      <c r="G16" s="235">
        <v>-6.1983296313679315</v>
      </c>
      <c r="H16" s="235">
        <v>4.7819586354168591</v>
      </c>
      <c r="I16" s="235">
        <v>14.317707271292385</v>
      </c>
      <c r="J16" s="235">
        <v>-14.275310651332889</v>
      </c>
      <c r="K16" s="235">
        <v>5.4656295982813621</v>
      </c>
      <c r="L16" s="20"/>
    </row>
    <row r="17" spans="1:31" ht="30" customHeight="1" x14ac:dyDescent="0.25">
      <c r="A17" s="236" t="s">
        <v>89</v>
      </c>
      <c r="B17" s="237"/>
      <c r="C17" s="238">
        <v>-2.5518883868457354</v>
      </c>
      <c r="D17" s="238">
        <v>-1.6712171958287669</v>
      </c>
      <c r="E17" s="238">
        <v>-4.952703744114384E-2</v>
      </c>
      <c r="F17" s="238">
        <v>-2.5457665521177897</v>
      </c>
      <c r="G17" s="238">
        <v>4.0966425073962753</v>
      </c>
      <c r="H17" s="238">
        <v>1.5107171968441691</v>
      </c>
      <c r="I17" s="238">
        <v>1.0661883710396669</v>
      </c>
      <c r="J17" s="238">
        <v>4.1566028489746554</v>
      </c>
      <c r="K17" s="238">
        <v>1.1674892979305129</v>
      </c>
      <c r="L17" s="239"/>
      <c r="W17" s="64"/>
      <c r="X17" s="64"/>
      <c r="Y17" s="64"/>
      <c r="Z17" s="64"/>
      <c r="AA17" s="64"/>
      <c r="AB17" s="64"/>
      <c r="AC17" s="64"/>
      <c r="AD17" s="64"/>
    </row>
    <row r="18" spans="1:31" x14ac:dyDescent="0.25">
      <c r="A18" s="240" t="s">
        <v>133</v>
      </c>
      <c r="B18" s="241"/>
      <c r="C18" s="242"/>
      <c r="D18" s="242"/>
      <c r="E18" s="242"/>
      <c r="F18" s="242"/>
      <c r="G18" s="243"/>
      <c r="H18" s="243"/>
      <c r="I18" s="243"/>
      <c r="J18" s="243"/>
      <c r="K18" s="244"/>
      <c r="W18" s="64"/>
      <c r="X18" s="64"/>
      <c r="Y18" s="64"/>
      <c r="Z18" s="64"/>
      <c r="AA18" s="64"/>
      <c r="AB18" s="64"/>
      <c r="AC18" s="64"/>
      <c r="AD18" s="64"/>
    </row>
    <row r="19" spans="1:31" x14ac:dyDescent="0.25">
      <c r="A19" s="245"/>
      <c r="B19" s="246"/>
      <c r="C19" s="246"/>
      <c r="D19" s="246"/>
      <c r="E19" s="246"/>
      <c r="F19" s="246"/>
      <c r="G19" s="246"/>
      <c r="H19" s="246"/>
      <c r="I19" s="247"/>
      <c r="J19" s="247"/>
      <c r="K19" s="246"/>
      <c r="W19" s="64"/>
      <c r="X19" s="64"/>
      <c r="Y19" s="64"/>
      <c r="Z19" s="64"/>
      <c r="AA19" s="64"/>
      <c r="AB19" s="64"/>
      <c r="AC19" s="64"/>
      <c r="AD19" s="64"/>
    </row>
    <row r="20" spans="1:31" ht="15" customHeight="1" x14ac:dyDescent="0.25">
      <c r="A20" s="205" t="s">
        <v>134</v>
      </c>
      <c r="B20" s="206"/>
      <c r="C20" s="206"/>
      <c r="D20" s="206"/>
      <c r="E20" s="206"/>
      <c r="F20" s="206"/>
      <c r="G20" s="206"/>
      <c r="H20" s="206"/>
      <c r="I20" s="206"/>
      <c r="J20" s="206"/>
      <c r="K20" s="207"/>
      <c r="W20" s="64"/>
      <c r="X20" s="64"/>
      <c r="Y20" s="64"/>
      <c r="Z20" s="64"/>
      <c r="AA20" s="64"/>
      <c r="AB20" s="64"/>
      <c r="AC20" s="64"/>
      <c r="AD20" s="64"/>
    </row>
    <row r="21" spans="1:31" ht="14.25" customHeight="1" x14ac:dyDescent="0.25">
      <c r="A21" s="248"/>
      <c r="B21" s="249"/>
      <c r="C21" s="249"/>
      <c r="D21" s="249"/>
      <c r="E21" s="249"/>
      <c r="F21" s="249"/>
      <c r="G21" s="249"/>
      <c r="H21" s="249"/>
      <c r="I21" s="212"/>
      <c r="J21" s="212"/>
      <c r="K21" s="213" t="s">
        <v>114</v>
      </c>
      <c r="W21" s="64"/>
      <c r="X21" s="64"/>
      <c r="Y21" s="64"/>
      <c r="Z21" s="64"/>
      <c r="AA21" s="64"/>
      <c r="AB21" s="64"/>
      <c r="AC21" s="64"/>
      <c r="AD21" s="64"/>
    </row>
    <row r="22" spans="1:31" ht="16.5" customHeight="1" x14ac:dyDescent="0.25">
      <c r="A22" s="250" t="s">
        <v>115</v>
      </c>
      <c r="B22" s="250" t="s">
        <v>1</v>
      </c>
      <c r="C22" s="250" t="s">
        <v>116</v>
      </c>
      <c r="D22" s="250" t="s">
        <v>117</v>
      </c>
      <c r="E22" s="250" t="s">
        <v>118</v>
      </c>
      <c r="F22" s="250" t="s">
        <v>119</v>
      </c>
      <c r="G22" s="250" t="s">
        <v>120</v>
      </c>
      <c r="H22" s="250" t="s">
        <v>135</v>
      </c>
      <c r="I22" s="250" t="s">
        <v>122</v>
      </c>
      <c r="J22" s="251" t="s">
        <v>123</v>
      </c>
      <c r="K22" s="251" t="s">
        <v>36</v>
      </c>
      <c r="X22" s="64"/>
      <c r="Y22" s="64"/>
      <c r="Z22" s="64"/>
      <c r="AA22" s="64"/>
      <c r="AB22" s="64"/>
      <c r="AC22" s="64"/>
      <c r="AD22" s="64"/>
    </row>
    <row r="23" spans="1:31" x14ac:dyDescent="0.25">
      <c r="A23" s="14">
        <v>1</v>
      </c>
      <c r="B23" s="14">
        <v>2</v>
      </c>
      <c r="C23" s="14">
        <v>3</v>
      </c>
      <c r="D23" s="14">
        <v>4</v>
      </c>
      <c r="E23" s="14">
        <v>5</v>
      </c>
      <c r="F23" s="14">
        <v>6</v>
      </c>
      <c r="G23" s="14">
        <v>7</v>
      </c>
      <c r="H23" s="14">
        <v>8</v>
      </c>
      <c r="I23" s="14">
        <v>9</v>
      </c>
      <c r="J23" s="14">
        <v>10</v>
      </c>
      <c r="K23" s="14" t="s">
        <v>130</v>
      </c>
      <c r="X23" s="64"/>
      <c r="Y23" s="64"/>
      <c r="Z23" s="64"/>
      <c r="AA23" s="64"/>
      <c r="AB23" s="64"/>
      <c r="AC23" s="64"/>
      <c r="AD23" s="64"/>
    </row>
    <row r="24" spans="1:31" x14ac:dyDescent="0.25">
      <c r="A24" s="252" t="s">
        <v>136</v>
      </c>
      <c r="B24" s="253" t="s">
        <v>8</v>
      </c>
      <c r="C24" s="220">
        <v>2.54155</v>
      </c>
      <c r="D24" s="219">
        <v>1.3958900000000001</v>
      </c>
      <c r="E24" s="220">
        <v>126.65896000000001</v>
      </c>
      <c r="F24" s="219">
        <v>101.52631999999998</v>
      </c>
      <c r="G24" s="220">
        <v>2.3182900000000002</v>
      </c>
      <c r="H24" s="254" t="s">
        <v>137</v>
      </c>
      <c r="I24" s="220">
        <v>180.33799999999999</v>
      </c>
      <c r="J24" s="219">
        <v>0</v>
      </c>
      <c r="K24" s="219">
        <v>414.77900999999997</v>
      </c>
    </row>
    <row r="25" spans="1:31" x14ac:dyDescent="0.25">
      <c r="A25" s="255"/>
      <c r="B25" s="256" t="s">
        <v>9</v>
      </c>
      <c r="C25" s="220">
        <v>3.0750899999999994</v>
      </c>
      <c r="D25" s="222">
        <v>1.3165</v>
      </c>
      <c r="E25" s="220">
        <v>142.35854999999998</v>
      </c>
      <c r="F25" s="222">
        <v>73.965450000000018</v>
      </c>
      <c r="G25" s="220">
        <v>2.4293800000000001</v>
      </c>
      <c r="H25" s="257">
        <v>0.75700000000000001</v>
      </c>
      <c r="I25" s="220">
        <v>174.64000000000001</v>
      </c>
      <c r="J25" s="222">
        <v>0</v>
      </c>
      <c r="K25" s="222">
        <v>398.54197000000005</v>
      </c>
    </row>
    <row r="26" spans="1:31" hidden="1" x14ac:dyDescent="0.25">
      <c r="A26" s="255"/>
      <c r="B26" s="256" t="s">
        <v>10</v>
      </c>
      <c r="C26" s="220">
        <v>3.8475599999999996</v>
      </c>
      <c r="D26" s="222">
        <v>1.34849</v>
      </c>
      <c r="E26" s="220">
        <v>131.76623000000001</v>
      </c>
      <c r="F26" s="222">
        <v>63.661239999999992</v>
      </c>
      <c r="G26" s="220">
        <v>3.4419</v>
      </c>
      <c r="H26" s="257">
        <v>0.69</v>
      </c>
      <c r="I26" s="220">
        <v>181.56200000000001</v>
      </c>
      <c r="J26" s="222">
        <v>0</v>
      </c>
      <c r="K26" s="222">
        <v>386.31742000000003</v>
      </c>
    </row>
    <row r="27" spans="1:31" ht="15" customHeight="1" x14ac:dyDescent="0.25">
      <c r="A27" s="255"/>
      <c r="B27" s="256" t="s">
        <v>11</v>
      </c>
      <c r="C27" s="220">
        <v>4.9513000000000007</v>
      </c>
      <c r="D27" s="222">
        <v>1.0613900000000001</v>
      </c>
      <c r="E27" s="220">
        <v>132.17736999999997</v>
      </c>
      <c r="F27" s="222">
        <v>54.634870000000021</v>
      </c>
      <c r="G27" s="220">
        <v>3.8004199999999999</v>
      </c>
      <c r="H27" s="257">
        <v>3.8055900000000005</v>
      </c>
      <c r="I27" s="220">
        <v>164.83250999999998</v>
      </c>
      <c r="J27" s="222">
        <v>0</v>
      </c>
      <c r="K27" s="222">
        <v>365.26344999999998</v>
      </c>
      <c r="X27" s="258"/>
      <c r="Y27" s="258"/>
      <c r="Z27" s="258"/>
      <c r="AA27" s="258"/>
      <c r="AB27" s="258"/>
      <c r="AC27" s="259"/>
      <c r="AD27" s="258"/>
      <c r="AE27" s="258"/>
    </row>
    <row r="28" spans="1:31" x14ac:dyDescent="0.25">
      <c r="A28" s="255"/>
      <c r="B28" s="256" t="s">
        <v>12</v>
      </c>
      <c r="C28" s="220">
        <v>3.7434499999999997</v>
      </c>
      <c r="D28" s="222">
        <v>1.2550500000000002</v>
      </c>
      <c r="E28" s="220">
        <v>154.20587000000003</v>
      </c>
      <c r="F28" s="222">
        <v>60.790210000000016</v>
      </c>
      <c r="G28" s="220">
        <v>2.23421</v>
      </c>
      <c r="H28" s="257">
        <v>1.1052900000000001</v>
      </c>
      <c r="I28" s="220">
        <v>183.77347999999995</v>
      </c>
      <c r="J28" s="222">
        <v>0</v>
      </c>
      <c r="K28" s="222">
        <v>407.10755999999998</v>
      </c>
      <c r="X28" s="258"/>
      <c r="Y28" s="258"/>
      <c r="Z28" s="258"/>
      <c r="AA28" s="258"/>
      <c r="AB28" s="258"/>
      <c r="AC28" s="259"/>
      <c r="AD28" s="258"/>
      <c r="AE28" s="258"/>
    </row>
    <row r="29" spans="1:31" x14ac:dyDescent="0.25">
      <c r="A29" s="255"/>
      <c r="B29" s="256" t="s">
        <v>13</v>
      </c>
      <c r="C29" s="220">
        <v>7.2294099999999997</v>
      </c>
      <c r="D29" s="222">
        <v>2.02217</v>
      </c>
      <c r="E29" s="220">
        <v>174.34964000000016</v>
      </c>
      <c r="F29" s="222">
        <v>59.504130000000025</v>
      </c>
      <c r="G29" s="220">
        <v>2.3016300000000003</v>
      </c>
      <c r="H29" s="257">
        <v>1.0358499999999999</v>
      </c>
      <c r="I29" s="220">
        <v>202.54157999999998</v>
      </c>
      <c r="J29" s="222">
        <v>0</v>
      </c>
      <c r="K29" s="222">
        <v>448.98441000000014</v>
      </c>
      <c r="L29" s="64"/>
      <c r="X29" s="258"/>
      <c r="Y29" s="258"/>
      <c r="Z29" s="258"/>
      <c r="AA29" s="258"/>
      <c r="AB29" s="258"/>
      <c r="AC29" s="258"/>
      <c r="AD29" s="258"/>
      <c r="AE29" s="258"/>
    </row>
    <row r="30" spans="1:31" x14ac:dyDescent="0.25">
      <c r="A30" s="255"/>
      <c r="B30" s="256" t="s">
        <v>14</v>
      </c>
      <c r="C30" s="220">
        <v>7.162230000000001</v>
      </c>
      <c r="D30" s="222">
        <v>9.2917600000000071</v>
      </c>
      <c r="E30" s="220">
        <v>142.93818000000005</v>
      </c>
      <c r="F30" s="222">
        <v>148.8215100000001</v>
      </c>
      <c r="G30" s="220">
        <v>6.1164799999999993</v>
      </c>
      <c r="H30" s="257">
        <v>2.56555</v>
      </c>
      <c r="I30" s="220">
        <v>206.89181000000005</v>
      </c>
      <c r="J30" s="222">
        <v>0</v>
      </c>
      <c r="K30" s="222">
        <v>523.7875200000002</v>
      </c>
      <c r="L30" s="64"/>
      <c r="X30" s="258"/>
      <c r="Y30" s="258"/>
      <c r="Z30" s="258"/>
      <c r="AA30" s="258"/>
      <c r="AB30" s="258"/>
      <c r="AC30" s="258"/>
      <c r="AD30" s="258"/>
      <c r="AE30" s="258"/>
    </row>
    <row r="31" spans="1:31" x14ac:dyDescent="0.25">
      <c r="A31" s="255"/>
      <c r="B31" s="260" t="s">
        <v>15</v>
      </c>
      <c r="C31" s="220">
        <v>9.9791288046075071</v>
      </c>
      <c r="D31" s="222">
        <v>15.647997423208187</v>
      </c>
      <c r="E31" s="220">
        <v>276.50811795221875</v>
      </c>
      <c r="F31" s="222">
        <v>174.77155222696251</v>
      </c>
      <c r="G31" s="220">
        <v>22.415516646757681</v>
      </c>
      <c r="H31" s="257">
        <v>33.331120930887387</v>
      </c>
      <c r="I31" s="220">
        <v>65.315021109215039</v>
      </c>
      <c r="J31" s="222">
        <v>0</v>
      </c>
      <c r="K31" s="222">
        <v>597.96845509385707</v>
      </c>
      <c r="L31" s="64"/>
      <c r="X31" s="258"/>
      <c r="Y31" s="258"/>
      <c r="Z31" s="258"/>
      <c r="AA31" s="258"/>
      <c r="AB31" s="258"/>
      <c r="AC31" s="258"/>
      <c r="AD31" s="258"/>
      <c r="AE31" s="258"/>
    </row>
    <row r="32" spans="1:31" x14ac:dyDescent="0.25">
      <c r="A32" s="255"/>
      <c r="B32" s="260" t="s">
        <v>16</v>
      </c>
      <c r="C32" s="220">
        <v>4.5538468583617755</v>
      </c>
      <c r="D32" s="222">
        <v>12.468551279863483</v>
      </c>
      <c r="E32" s="220">
        <v>342.14604048634845</v>
      </c>
      <c r="F32" s="222">
        <v>153.33297047781571</v>
      </c>
      <c r="G32" s="220">
        <v>14.436827201365181</v>
      </c>
      <c r="H32" s="257">
        <v>37.528112013651878</v>
      </c>
      <c r="I32" s="220">
        <v>63.333196322525609</v>
      </c>
      <c r="J32" s="222">
        <v>0</v>
      </c>
      <c r="K32" s="222">
        <v>627.79954463993215</v>
      </c>
      <c r="L32" s="64"/>
      <c r="P32" s="64"/>
      <c r="X32" s="258"/>
      <c r="Y32" s="258"/>
      <c r="Z32" s="258"/>
      <c r="AA32" s="258"/>
      <c r="AB32" s="258"/>
      <c r="AC32" s="258"/>
      <c r="AD32" s="258"/>
      <c r="AE32" s="258"/>
    </row>
    <row r="33" spans="1:31" x14ac:dyDescent="0.25">
      <c r="A33" s="255"/>
      <c r="B33" s="260" t="s">
        <v>58</v>
      </c>
      <c r="C33" s="220">
        <v>5.0241071757679192</v>
      </c>
      <c r="D33" s="222">
        <v>15.301051817406131</v>
      </c>
      <c r="E33" s="220">
        <v>252.28185916382279</v>
      </c>
      <c r="F33" s="222">
        <v>308.66446750853294</v>
      </c>
      <c r="G33" s="220">
        <v>7.7109956228668954</v>
      </c>
      <c r="H33" s="257">
        <v>124.82597772184299</v>
      </c>
      <c r="I33" s="220">
        <v>128.89950201365176</v>
      </c>
      <c r="J33" s="222">
        <v>12.356263</v>
      </c>
      <c r="K33" s="222">
        <v>855.06422402389137</v>
      </c>
      <c r="L33" s="64"/>
      <c r="P33" s="64"/>
      <c r="X33" s="258"/>
      <c r="Y33" s="258"/>
      <c r="Z33" s="258"/>
      <c r="AA33" s="258"/>
      <c r="AB33" s="258"/>
      <c r="AC33" s="258"/>
      <c r="AD33" s="258"/>
      <c r="AE33" s="258"/>
    </row>
    <row r="34" spans="1:31" x14ac:dyDescent="0.25">
      <c r="A34" s="255"/>
      <c r="B34" s="261" t="s">
        <v>18</v>
      </c>
      <c r="C34" s="220">
        <v>6.0228401194539245</v>
      </c>
      <c r="D34" s="233">
        <v>17.745342960750847</v>
      </c>
      <c r="E34" s="220">
        <v>288.58180596416418</v>
      </c>
      <c r="F34" s="233">
        <v>296.79495506058043</v>
      </c>
      <c r="G34" s="220">
        <v>10.27876686006825</v>
      </c>
      <c r="H34" s="233">
        <v>205.950292901024</v>
      </c>
      <c r="I34" s="220">
        <v>187.19942037542631</v>
      </c>
      <c r="J34" s="233">
        <v>7.9195830000000003</v>
      </c>
      <c r="K34" s="233">
        <v>1020.493007241468</v>
      </c>
      <c r="L34" s="64"/>
      <c r="P34" s="64"/>
      <c r="X34" s="258"/>
      <c r="Y34" s="258"/>
      <c r="Z34" s="258"/>
      <c r="AA34" s="258"/>
      <c r="AB34" s="258"/>
      <c r="AC34" s="258"/>
      <c r="AD34" s="258"/>
      <c r="AE34" s="258"/>
    </row>
    <row r="35" spans="1:31" x14ac:dyDescent="0.25">
      <c r="A35" s="234" t="s">
        <v>138</v>
      </c>
      <c r="B35" s="234"/>
      <c r="C35" s="262">
        <v>19.878814458876509</v>
      </c>
      <c r="D35" s="262">
        <v>15.974660909024207</v>
      </c>
      <c r="E35" s="262">
        <v>14.388647253772419</v>
      </c>
      <c r="F35" s="262">
        <v>-3.8454417976129287</v>
      </c>
      <c r="G35" s="262">
        <v>33.300125726782284</v>
      </c>
      <c r="H35" s="262">
        <v>64.989929708345699</v>
      </c>
      <c r="I35" s="262">
        <v>45.228970982060126</v>
      </c>
      <c r="J35" s="262">
        <v>-35.906325399516021</v>
      </c>
      <c r="K35" s="262">
        <v>19.346942436566543</v>
      </c>
      <c r="L35" s="64"/>
      <c r="P35" s="64"/>
      <c r="X35" s="258"/>
      <c r="Y35" s="258"/>
      <c r="Z35" s="258"/>
      <c r="AA35" s="258"/>
      <c r="AB35" s="258"/>
      <c r="AC35" s="258"/>
      <c r="AD35" s="258"/>
      <c r="AE35" s="258"/>
    </row>
    <row r="36" spans="1:31" x14ac:dyDescent="0.25">
      <c r="A36" s="236" t="s">
        <v>61</v>
      </c>
      <c r="B36" s="237"/>
      <c r="C36" s="28">
        <v>7.7551825718645162</v>
      </c>
      <c r="D36" s="28">
        <v>33.511344814566499</v>
      </c>
      <c r="E36" s="28">
        <v>8.1678946467658609</v>
      </c>
      <c r="F36" s="28">
        <v>16.693727431422612</v>
      </c>
      <c r="G36" s="28">
        <v>17.382961593997592</v>
      </c>
      <c r="H36" s="28">
        <v>86.431160860699123</v>
      </c>
      <c r="I36" s="28">
        <v>0.77462655514264345</v>
      </c>
      <c r="J36" s="28" t="s">
        <v>72</v>
      </c>
      <c r="K36" s="28">
        <v>11.012188214882968</v>
      </c>
      <c r="L36" s="64"/>
      <c r="P36" s="64"/>
      <c r="X36" s="258"/>
      <c r="Y36" s="258"/>
      <c r="Z36" s="258"/>
      <c r="AA36" s="258"/>
      <c r="AB36" s="258"/>
      <c r="AC36" s="258"/>
      <c r="AD36" s="258"/>
      <c r="AE36" s="258"/>
    </row>
    <row r="37" spans="1:31" ht="30" customHeight="1" x14ac:dyDescent="0.25">
      <c r="A37" s="263" t="s">
        <v>133</v>
      </c>
      <c r="B37" s="264"/>
      <c r="C37" s="30"/>
      <c r="D37" s="30"/>
      <c r="E37" s="30"/>
      <c r="F37" s="30"/>
      <c r="G37" s="30"/>
      <c r="H37" s="30"/>
      <c r="I37" s="30"/>
      <c r="J37" s="30"/>
      <c r="K37" s="32"/>
      <c r="P37" s="64"/>
      <c r="X37" s="23"/>
      <c r="Y37" s="23"/>
      <c r="Z37" s="23"/>
      <c r="AA37" s="23"/>
      <c r="AB37" s="23"/>
      <c r="AC37" s="23"/>
      <c r="AD37" s="23"/>
      <c r="AE37" s="23"/>
    </row>
    <row r="38" spans="1:31" ht="29.25" customHeight="1" x14ac:dyDescent="0.25">
      <c r="A38" s="265" t="s">
        <v>139</v>
      </c>
      <c r="B38" s="266"/>
      <c r="C38" s="58"/>
      <c r="D38" s="58"/>
      <c r="E38" s="58"/>
      <c r="F38" s="58"/>
      <c r="G38" s="212"/>
      <c r="H38" s="212"/>
      <c r="I38" s="212"/>
      <c r="J38" s="212"/>
      <c r="K38" s="267"/>
      <c r="P38" s="64"/>
      <c r="X38" s="23"/>
      <c r="Y38" s="23"/>
      <c r="Z38" s="23"/>
      <c r="AA38" s="23"/>
      <c r="AB38" s="23"/>
      <c r="AC38" s="23"/>
      <c r="AD38" s="23"/>
      <c r="AE38" s="23"/>
    </row>
    <row r="39" spans="1:31" ht="16.5" customHeight="1" x14ac:dyDescent="0.25">
      <c r="P39" s="64"/>
      <c r="X39" s="23"/>
      <c r="Y39" s="23"/>
      <c r="Z39" s="23"/>
      <c r="AA39" s="23"/>
      <c r="AB39" s="23"/>
      <c r="AC39" s="23"/>
      <c r="AD39" s="23"/>
      <c r="AE39" s="23"/>
    </row>
    <row r="40" spans="1:31" ht="21" customHeight="1" x14ac:dyDescent="0.25">
      <c r="P40" s="64"/>
      <c r="X40" s="23"/>
      <c r="Y40" s="23"/>
      <c r="Z40" s="23"/>
      <c r="AA40" s="23"/>
      <c r="AB40" s="23"/>
      <c r="AC40" s="23"/>
      <c r="AD40" s="23"/>
      <c r="AE40" s="23"/>
    </row>
    <row r="41" spans="1:31" x14ac:dyDescent="0.25">
      <c r="F41" s="268"/>
      <c r="G41" s="268"/>
      <c r="H41" s="268"/>
      <c r="I41" s="268"/>
      <c r="J41" s="268"/>
      <c r="K41" s="64"/>
      <c r="P41" s="64"/>
      <c r="X41" s="268"/>
      <c r="Y41" s="268"/>
      <c r="Z41" s="268"/>
      <c r="AA41" s="268"/>
      <c r="AB41" s="268"/>
      <c r="AC41" s="268"/>
      <c r="AD41" s="268"/>
      <c r="AE41" s="268"/>
    </row>
    <row r="42" spans="1:31" x14ac:dyDescent="0.25">
      <c r="F42" s="270"/>
      <c r="G42" s="270"/>
      <c r="H42" s="269"/>
      <c r="I42" s="269"/>
      <c r="J42" s="269"/>
      <c r="K42" s="269"/>
      <c r="P42" s="64"/>
      <c r="X42" s="268"/>
      <c r="Y42" s="268"/>
      <c r="Z42" s="268"/>
      <c r="AA42" s="268"/>
      <c r="AB42" s="268"/>
      <c r="AC42" s="268"/>
      <c r="AD42" s="268"/>
      <c r="AE42" s="268"/>
    </row>
    <row r="43" spans="1:31" x14ac:dyDescent="0.25">
      <c r="F43" s="268"/>
      <c r="G43" s="268"/>
      <c r="H43" s="268"/>
      <c r="I43" s="268"/>
      <c r="J43" s="268"/>
      <c r="K43" s="64"/>
      <c r="X43" s="268"/>
      <c r="Y43" s="268"/>
      <c r="Z43" s="268"/>
      <c r="AA43" s="268"/>
      <c r="AB43" s="268"/>
      <c r="AC43" s="268"/>
      <c r="AD43" s="268"/>
      <c r="AE43" s="268"/>
    </row>
    <row r="44" spans="1:31" ht="39.75" customHeight="1" x14ac:dyDescent="0.25">
      <c r="F44" s="271"/>
      <c r="G44" s="271"/>
      <c r="H44" s="271"/>
      <c r="I44" s="271"/>
      <c r="J44" s="271"/>
      <c r="K44" s="68"/>
      <c r="X44" s="268"/>
      <c r="Y44" s="268"/>
      <c r="Z44" s="268"/>
      <c r="AA44" s="268"/>
      <c r="AB44" s="268"/>
      <c r="AC44" s="268"/>
      <c r="AD44" s="268"/>
      <c r="AE44" s="268"/>
    </row>
    <row r="45" spans="1:31" x14ac:dyDescent="0.25">
      <c r="F45" s="23"/>
      <c r="G45" s="23"/>
      <c r="H45" s="23"/>
      <c r="I45" s="23"/>
      <c r="J45" s="23"/>
      <c r="X45" s="268"/>
      <c r="Y45" s="268"/>
      <c r="Z45" s="268"/>
      <c r="AA45" s="268"/>
      <c r="AB45" s="268"/>
      <c r="AC45" s="268"/>
      <c r="AD45" s="268"/>
      <c r="AE45" s="268"/>
    </row>
    <row r="46" spans="1:31" x14ac:dyDescent="0.25">
      <c r="F46" s="269"/>
      <c r="G46" s="269"/>
      <c r="H46" s="270"/>
      <c r="I46" s="270"/>
      <c r="J46" s="23"/>
      <c r="Z46" s="268"/>
      <c r="AA46" s="268"/>
      <c r="AB46" s="268"/>
      <c r="AC46" s="268"/>
      <c r="AD46" s="268"/>
      <c r="AE46" s="268"/>
    </row>
    <row r="47" spans="1:31" x14ac:dyDescent="0.25">
      <c r="F47" s="272"/>
      <c r="G47" s="272"/>
      <c r="H47" s="272"/>
      <c r="I47" s="272"/>
      <c r="J47" s="23"/>
      <c r="Z47" s="268"/>
      <c r="AA47" s="268"/>
      <c r="AB47" s="268"/>
      <c r="AC47" s="268"/>
      <c r="AD47" s="268"/>
      <c r="AE47" s="268"/>
    </row>
    <row r="48" spans="1:31" ht="15" customHeight="1" x14ac:dyDescent="0.25">
      <c r="F48" s="23"/>
      <c r="G48" s="23"/>
      <c r="H48" s="23"/>
      <c r="I48" s="23"/>
      <c r="J48" s="23"/>
      <c r="Z48" s="268"/>
      <c r="AA48" s="268"/>
      <c r="AB48" s="268"/>
      <c r="AC48" s="268"/>
      <c r="AD48" s="268"/>
      <c r="AE48" s="268"/>
    </row>
    <row r="49" spans="6:31" x14ac:dyDescent="0.25">
      <c r="F49" s="269"/>
      <c r="G49" s="23"/>
      <c r="H49" s="23"/>
      <c r="I49" s="23"/>
      <c r="J49" s="23"/>
      <c r="Z49" s="268"/>
      <c r="AA49" s="268"/>
      <c r="AB49" s="268"/>
      <c r="AC49" s="268"/>
      <c r="AD49" s="268"/>
      <c r="AE49" s="268"/>
    </row>
    <row r="50" spans="6:31" x14ac:dyDescent="0.25">
      <c r="F50" s="33"/>
      <c r="G50" s="23"/>
      <c r="H50" s="23"/>
      <c r="I50" s="23"/>
      <c r="J50" s="23"/>
      <c r="Z50" s="268"/>
      <c r="AA50" s="268"/>
      <c r="AB50" s="268"/>
      <c r="AC50" s="268"/>
      <c r="AD50" s="268"/>
      <c r="AE50" s="268"/>
    </row>
    <row r="51" spans="6:31" x14ac:dyDescent="0.25">
      <c r="F51" s="23"/>
      <c r="G51" s="23"/>
      <c r="H51" s="23"/>
      <c r="I51" s="23"/>
      <c r="J51" s="23"/>
    </row>
    <row r="52" spans="6:31" x14ac:dyDescent="0.25">
      <c r="F52" s="23"/>
      <c r="G52" s="23"/>
      <c r="H52" s="23"/>
      <c r="I52" s="23"/>
      <c r="J52" s="23"/>
    </row>
    <row r="53" spans="6:31" x14ac:dyDescent="0.25">
      <c r="F53" s="23"/>
      <c r="G53" s="23"/>
      <c r="H53" s="23"/>
      <c r="I53" s="23"/>
      <c r="J53" s="23"/>
    </row>
  </sheetData>
  <mergeCells count="10">
    <mergeCell ref="A17:B17"/>
    <mergeCell ref="A20:K20"/>
    <mergeCell ref="A24:A34"/>
    <mergeCell ref="A35:B35"/>
    <mergeCell ref="A36:B36"/>
    <mergeCell ref="A1:K1"/>
    <mergeCell ref="M1:U2"/>
    <mergeCell ref="A5:A15"/>
    <mergeCell ref="M7:U10"/>
    <mergeCell ref="A16:B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CFB82-2396-46C3-9CAF-EB850663F6F8}">
  <sheetPr>
    <tabColor theme="6" tint="0.59999389629810485"/>
  </sheetPr>
  <dimension ref="A1:AG38"/>
  <sheetViews>
    <sheetView showGridLines="0" topLeftCell="A41" zoomScale="110" zoomScaleNormal="110" workbookViewId="0">
      <selection activeCell="O36" sqref="O36"/>
    </sheetView>
  </sheetViews>
  <sheetFormatPr defaultRowHeight="15" x14ac:dyDescent="0.25"/>
  <cols>
    <col min="1" max="2" width="11.85546875" customWidth="1"/>
    <col min="3" max="3" width="12.5703125" customWidth="1"/>
    <col min="4" max="4" width="11.140625" customWidth="1"/>
    <col min="5" max="5" width="11.85546875" customWidth="1"/>
    <col min="7" max="7" width="9.140625" customWidth="1"/>
    <col min="11" max="11" width="9.28515625" customWidth="1"/>
    <col min="14" max="14" width="9.140625" customWidth="1"/>
    <col min="16" max="16" width="9.140625" customWidth="1"/>
  </cols>
  <sheetData>
    <row r="1" spans="1:33" ht="15" customHeight="1" x14ac:dyDescent="0.25">
      <c r="A1" s="205" t="s">
        <v>141</v>
      </c>
      <c r="B1" s="206"/>
      <c r="C1" s="206"/>
      <c r="D1" s="206"/>
      <c r="E1" s="206"/>
      <c r="F1" s="206"/>
      <c r="G1" s="206"/>
      <c r="H1" s="206"/>
      <c r="I1" s="206"/>
      <c r="J1" s="206"/>
      <c r="K1" s="207"/>
    </row>
    <row r="2" spans="1:33" ht="10.5" customHeight="1" x14ac:dyDescent="0.25">
      <c r="A2" s="274"/>
      <c r="B2" s="275"/>
      <c r="C2" s="275"/>
      <c r="D2" s="275"/>
      <c r="E2" s="275"/>
      <c r="F2" s="275"/>
      <c r="G2" s="275"/>
      <c r="H2" s="275"/>
      <c r="I2" s="275"/>
      <c r="J2" s="275"/>
      <c r="K2" s="276"/>
    </row>
    <row r="3" spans="1:33" ht="12.75" customHeight="1" x14ac:dyDescent="0.25">
      <c r="A3" s="274"/>
      <c r="B3" s="275"/>
      <c r="C3" s="275"/>
      <c r="D3" s="275"/>
      <c r="E3" s="275"/>
      <c r="F3" s="275"/>
      <c r="G3" s="275"/>
      <c r="H3" s="275"/>
      <c r="I3" s="275"/>
      <c r="J3" s="275"/>
      <c r="K3" s="276"/>
    </row>
    <row r="4" spans="1:33" ht="15.75" x14ac:dyDescent="0.25">
      <c r="A4" s="277"/>
      <c r="B4" s="211"/>
      <c r="C4" s="211"/>
      <c r="D4" s="211"/>
      <c r="E4" s="211"/>
      <c r="F4" s="211"/>
      <c r="G4" s="211"/>
      <c r="H4" s="58"/>
      <c r="I4" s="58"/>
      <c r="J4" s="278"/>
      <c r="K4" s="96" t="s">
        <v>142</v>
      </c>
    </row>
    <row r="5" spans="1:33" ht="38.25" x14ac:dyDescent="0.25">
      <c r="A5" s="9" t="s">
        <v>115</v>
      </c>
      <c r="B5" s="279" t="s">
        <v>1</v>
      </c>
      <c r="C5" s="9" t="s">
        <v>116</v>
      </c>
      <c r="D5" s="9" t="s">
        <v>117</v>
      </c>
      <c r="E5" s="9" t="s">
        <v>118</v>
      </c>
      <c r="F5" s="9" t="s">
        <v>119</v>
      </c>
      <c r="G5" s="9" t="s">
        <v>120</v>
      </c>
      <c r="H5" s="9" t="s">
        <v>135</v>
      </c>
      <c r="I5" s="9" t="s">
        <v>122</v>
      </c>
      <c r="J5" s="9" t="s">
        <v>123</v>
      </c>
      <c r="K5" s="9" t="s">
        <v>36</v>
      </c>
      <c r="O5" s="280"/>
      <c r="P5" s="280"/>
      <c r="Q5" s="280"/>
      <c r="R5" s="280"/>
      <c r="S5" s="280"/>
      <c r="T5" s="280"/>
      <c r="U5" s="280"/>
      <c r="V5" s="280"/>
      <c r="W5" s="280"/>
      <c r="X5" s="280"/>
      <c r="Y5" s="280"/>
      <c r="Z5" s="280"/>
      <c r="AA5" s="280"/>
      <c r="AB5" s="280"/>
      <c r="AC5" s="280"/>
      <c r="AD5" s="280"/>
      <c r="AE5" s="280"/>
      <c r="AF5" s="280"/>
    </row>
    <row r="6" spans="1:33" x14ac:dyDescent="0.25">
      <c r="A6" s="14">
        <v>1</v>
      </c>
      <c r="B6" s="14">
        <v>2</v>
      </c>
      <c r="C6" s="14">
        <v>3</v>
      </c>
      <c r="D6" s="14">
        <v>4</v>
      </c>
      <c r="E6" s="14">
        <v>5</v>
      </c>
      <c r="F6" s="14">
        <v>6</v>
      </c>
      <c r="G6" s="14">
        <v>7</v>
      </c>
      <c r="H6" s="14">
        <v>8</v>
      </c>
      <c r="I6" s="14">
        <v>9</v>
      </c>
      <c r="J6" s="14">
        <v>10</v>
      </c>
      <c r="K6" s="14" t="s">
        <v>130</v>
      </c>
      <c r="O6" s="280"/>
      <c r="P6" s="280"/>
      <c r="Q6" s="280"/>
      <c r="R6" s="280"/>
      <c r="S6" s="280"/>
      <c r="T6" s="280"/>
      <c r="U6" s="280"/>
      <c r="V6" s="280"/>
      <c r="W6" s="280"/>
      <c r="X6" s="280"/>
      <c r="Y6" s="280"/>
      <c r="Z6" s="280"/>
      <c r="AA6" s="280"/>
      <c r="AB6" s="280"/>
      <c r="AC6" s="280"/>
      <c r="AD6" s="280"/>
      <c r="AE6" s="280"/>
      <c r="AF6" s="280"/>
    </row>
    <row r="7" spans="1:33" hidden="1" x14ac:dyDescent="0.25">
      <c r="A7" s="252" t="s">
        <v>143</v>
      </c>
      <c r="B7" s="253" t="s">
        <v>8</v>
      </c>
      <c r="C7" s="281">
        <v>370.96447000000001</v>
      </c>
      <c r="D7" s="282">
        <v>70.371409999999997</v>
      </c>
      <c r="E7" s="281">
        <v>646.55790999999999</v>
      </c>
      <c r="F7" s="282">
        <v>2408.3094199999996</v>
      </c>
      <c r="G7" s="281">
        <v>45.238510000000005</v>
      </c>
      <c r="H7" s="282" t="s">
        <v>137</v>
      </c>
      <c r="I7" s="281">
        <v>3300.1350000000002</v>
      </c>
      <c r="J7" s="282">
        <v>706.04200000000003</v>
      </c>
      <c r="K7" s="219">
        <v>7547.6187200000004</v>
      </c>
      <c r="L7" s="64"/>
      <c r="O7" s="280"/>
      <c r="P7" s="280"/>
      <c r="Q7" s="280"/>
      <c r="R7" s="280"/>
      <c r="S7" s="280"/>
      <c r="T7" s="280"/>
      <c r="U7" s="280"/>
      <c r="V7" s="280"/>
      <c r="W7" s="280"/>
      <c r="X7" s="280"/>
      <c r="Y7" s="280"/>
      <c r="Z7" s="280"/>
      <c r="AA7" s="280"/>
      <c r="AB7" s="280"/>
      <c r="AC7" s="280"/>
      <c r="AD7" s="280"/>
      <c r="AE7" s="280"/>
      <c r="AF7" s="280"/>
    </row>
    <row r="8" spans="1:33" ht="15" customHeight="1" x14ac:dyDescent="0.25">
      <c r="A8" s="255"/>
      <c r="B8" s="256" t="s">
        <v>9</v>
      </c>
      <c r="C8" s="281">
        <v>276.65550000000002</v>
      </c>
      <c r="D8" s="283">
        <v>79.162580000000005</v>
      </c>
      <c r="E8" s="281">
        <v>586.79</v>
      </c>
      <c r="F8" s="283">
        <v>2018.9901299999999</v>
      </c>
      <c r="G8" s="281">
        <v>12.454409999999999</v>
      </c>
      <c r="H8" s="283">
        <v>351.279</v>
      </c>
      <c r="I8" s="281">
        <v>2356.88</v>
      </c>
      <c r="J8" s="283">
        <v>608.29200000000003</v>
      </c>
      <c r="K8" s="222">
        <v>6290.5036200000004</v>
      </c>
      <c r="L8" s="64"/>
      <c r="O8" s="284"/>
      <c r="P8" s="258"/>
      <c r="Q8" s="258"/>
      <c r="R8" s="258"/>
      <c r="S8" s="258"/>
      <c r="T8" s="258"/>
      <c r="U8" s="258"/>
      <c r="V8" s="258"/>
      <c r="W8" s="258"/>
      <c r="X8" s="280"/>
      <c r="Y8" s="285"/>
      <c r="Z8" s="285"/>
      <c r="AA8" s="285"/>
      <c r="AB8" s="285"/>
      <c r="AC8" s="285"/>
      <c r="AD8" s="285"/>
      <c r="AE8" s="285"/>
      <c r="AF8" s="285"/>
      <c r="AG8" s="64"/>
    </row>
    <row r="9" spans="1:33" x14ac:dyDescent="0.25">
      <c r="A9" s="255"/>
      <c r="B9" s="256" t="s">
        <v>10</v>
      </c>
      <c r="C9" s="281">
        <v>315.34485999999998</v>
      </c>
      <c r="D9" s="283">
        <v>74.530929999999998</v>
      </c>
      <c r="E9" s="281">
        <v>535.6780500000001</v>
      </c>
      <c r="F9" s="283">
        <v>1833.32474</v>
      </c>
      <c r="G9" s="281">
        <v>38.482519999999994</v>
      </c>
      <c r="H9" s="283">
        <v>309.08999999999997</v>
      </c>
      <c r="I9" s="281">
        <v>1984.6890000000001</v>
      </c>
      <c r="J9" s="283">
        <v>695.81</v>
      </c>
      <c r="K9" s="222">
        <v>5786.9501</v>
      </c>
      <c r="L9" s="64"/>
      <c r="O9" s="284"/>
      <c r="P9" s="258"/>
      <c r="Q9" s="258"/>
      <c r="R9" s="258"/>
      <c r="S9" s="258"/>
      <c r="T9" s="258"/>
      <c r="U9" s="258"/>
      <c r="V9" s="258"/>
      <c r="W9" s="258"/>
      <c r="X9" s="280"/>
      <c r="Y9" s="285"/>
      <c r="Z9" s="285"/>
      <c r="AA9" s="285"/>
      <c r="AB9" s="285"/>
      <c r="AC9" s="285"/>
      <c r="AD9" s="285"/>
      <c r="AE9" s="285"/>
      <c r="AF9" s="285"/>
    </row>
    <row r="10" spans="1:33" ht="16.5" customHeight="1" x14ac:dyDescent="0.25">
      <c r="A10" s="255"/>
      <c r="B10" s="256" t="s">
        <v>11</v>
      </c>
      <c r="C10" s="281">
        <v>346.44701000000003</v>
      </c>
      <c r="D10" s="283">
        <v>55.617940000000004</v>
      </c>
      <c r="E10" s="281">
        <v>445.77026999999987</v>
      </c>
      <c r="F10" s="283">
        <v>1748.4224500000012</v>
      </c>
      <c r="G10" s="281">
        <v>45.099789999999999</v>
      </c>
      <c r="H10" s="283">
        <v>196.86963999999998</v>
      </c>
      <c r="I10" s="281">
        <v>2175.3713600000046</v>
      </c>
      <c r="J10" s="283">
        <v>570.04000000000008</v>
      </c>
      <c r="K10" s="222">
        <v>5583.6384600000056</v>
      </c>
      <c r="L10" s="64"/>
      <c r="O10" s="284"/>
      <c r="P10" s="258"/>
      <c r="Q10" s="258"/>
      <c r="R10" s="258"/>
      <c r="S10" s="258"/>
      <c r="T10" s="258"/>
      <c r="U10" s="258"/>
      <c r="V10" s="258"/>
      <c r="W10" s="258"/>
      <c r="X10" s="280"/>
      <c r="Y10" s="285"/>
      <c r="Z10" s="285"/>
      <c r="AA10" s="285"/>
      <c r="AB10" s="285"/>
      <c r="AC10" s="285"/>
      <c r="AD10" s="285"/>
      <c r="AE10" s="285"/>
      <c r="AF10" s="285"/>
    </row>
    <row r="11" spans="1:33" x14ac:dyDescent="0.25">
      <c r="A11" s="255"/>
      <c r="B11" s="256" t="s">
        <v>12</v>
      </c>
      <c r="C11" s="281">
        <v>379.50259999999986</v>
      </c>
      <c r="D11" s="283">
        <v>56.622049999999987</v>
      </c>
      <c r="E11" s="281">
        <v>430.3592099999999</v>
      </c>
      <c r="F11" s="283">
        <v>2136.4719900000005</v>
      </c>
      <c r="G11" s="281">
        <v>52.664900000000003</v>
      </c>
      <c r="H11" s="283">
        <v>270.18258000000003</v>
      </c>
      <c r="I11" s="281">
        <v>2564.0034899999991</v>
      </c>
      <c r="J11" s="283">
        <v>592.11900000000003</v>
      </c>
      <c r="K11" s="222">
        <v>6481.9258199999995</v>
      </c>
      <c r="L11" s="64"/>
      <c r="O11" s="284"/>
      <c r="P11" s="258"/>
      <c r="Q11" s="258"/>
      <c r="R11" s="258"/>
      <c r="S11" s="258"/>
      <c r="T11" s="258"/>
      <c r="U11" s="258"/>
      <c r="V11" s="258"/>
      <c r="W11" s="258"/>
      <c r="X11" s="280"/>
      <c r="Y11" s="285"/>
      <c r="Z11" s="285"/>
      <c r="AA11" s="285"/>
      <c r="AB11" s="285"/>
      <c r="AC11" s="285"/>
      <c r="AD11" s="285"/>
      <c r="AE11" s="285"/>
      <c r="AF11" s="285"/>
    </row>
    <row r="12" spans="1:33" x14ac:dyDescent="0.25">
      <c r="A12" s="255"/>
      <c r="B12" s="256" t="s">
        <v>13</v>
      </c>
      <c r="C12" s="281">
        <v>444.14503000000008</v>
      </c>
      <c r="D12" s="283">
        <v>51.408350000000006</v>
      </c>
      <c r="E12" s="281">
        <v>360.95070999999984</v>
      </c>
      <c r="F12" s="283">
        <v>2491.7528599999991</v>
      </c>
      <c r="G12" s="281">
        <v>71.450170000000014</v>
      </c>
      <c r="H12" s="283">
        <v>357.26544999999999</v>
      </c>
      <c r="I12" s="281">
        <v>2485.3517899999983</v>
      </c>
      <c r="J12" s="283">
        <v>783.88000000000011</v>
      </c>
      <c r="K12" s="222">
        <v>7046.204359999997</v>
      </c>
      <c r="L12" s="64"/>
      <c r="O12" s="284"/>
      <c r="P12" s="258"/>
      <c r="Q12" s="258"/>
      <c r="R12" s="258"/>
      <c r="S12" s="258"/>
      <c r="T12" s="258"/>
      <c r="U12" s="258"/>
      <c r="V12" s="258"/>
      <c r="W12" s="258"/>
      <c r="X12" s="280"/>
      <c r="Y12" s="285"/>
      <c r="Z12" s="285"/>
      <c r="AA12" s="285"/>
      <c r="AB12" s="285"/>
      <c r="AC12" s="285"/>
      <c r="AD12" s="285"/>
      <c r="AE12" s="285"/>
      <c r="AF12" s="285"/>
    </row>
    <row r="13" spans="1:33" x14ac:dyDescent="0.25">
      <c r="A13" s="255"/>
      <c r="B13" s="256" t="s">
        <v>14</v>
      </c>
      <c r="C13" s="281">
        <v>600.8112900000001</v>
      </c>
      <c r="D13" s="283">
        <v>49.833990000000007</v>
      </c>
      <c r="E13" s="281">
        <v>313.83336999999995</v>
      </c>
      <c r="F13" s="283">
        <v>2345.8770100000006</v>
      </c>
      <c r="G13" s="281">
        <v>67.90497000000002</v>
      </c>
      <c r="H13" s="283">
        <v>321.23419000000001</v>
      </c>
      <c r="I13" s="281">
        <v>2233.5012299999953</v>
      </c>
      <c r="J13" s="283">
        <v>671.702</v>
      </c>
      <c r="K13" s="222">
        <v>6604.6980499999963</v>
      </c>
      <c r="L13" s="64"/>
      <c r="O13" s="284"/>
      <c r="P13" s="258"/>
      <c r="Q13" s="258"/>
      <c r="R13" s="258"/>
      <c r="S13" s="258"/>
      <c r="T13" s="258"/>
      <c r="U13" s="258"/>
      <c r="V13" s="258"/>
      <c r="W13" s="258"/>
      <c r="X13" s="280"/>
      <c r="Y13" s="285"/>
      <c r="Z13" s="285"/>
      <c r="AA13" s="285"/>
      <c r="AB13" s="285"/>
      <c r="AC13" s="285"/>
      <c r="AD13" s="285"/>
      <c r="AE13" s="285"/>
      <c r="AF13" s="285"/>
    </row>
    <row r="14" spans="1:33" x14ac:dyDescent="0.25">
      <c r="A14" s="255"/>
      <c r="B14" s="260" t="s">
        <v>15</v>
      </c>
      <c r="C14" s="281">
        <v>786.26266583935512</v>
      </c>
      <c r="D14" s="283">
        <v>78.458476345932411</v>
      </c>
      <c r="E14" s="281">
        <v>338.84206570990034</v>
      </c>
      <c r="F14" s="283">
        <v>2577.3902872966219</v>
      </c>
      <c r="G14" s="281">
        <v>54.266995170759742</v>
      </c>
      <c r="H14" s="283">
        <v>298.41483691845747</v>
      </c>
      <c r="I14" s="281">
        <v>1449.4762078348056</v>
      </c>
      <c r="J14" s="283">
        <v>611.41499999999996</v>
      </c>
      <c r="K14" s="222">
        <v>6194.5265351158332</v>
      </c>
      <c r="L14" s="64"/>
      <c r="O14" s="284"/>
      <c r="P14" s="258"/>
      <c r="Q14" s="258"/>
      <c r="R14" s="258"/>
      <c r="S14" s="258"/>
      <c r="T14" s="258"/>
      <c r="U14" s="258"/>
      <c r="V14" s="258"/>
      <c r="W14" s="258"/>
      <c r="X14" s="280"/>
      <c r="Y14" s="285"/>
      <c r="Z14" s="285"/>
      <c r="AA14" s="285"/>
      <c r="AB14" s="285"/>
      <c r="AC14" s="285"/>
      <c r="AD14" s="285"/>
      <c r="AE14" s="285"/>
      <c r="AF14" s="285"/>
    </row>
    <row r="15" spans="1:33" x14ac:dyDescent="0.25">
      <c r="A15" s="255"/>
      <c r="B15" s="260" t="s">
        <v>16</v>
      </c>
      <c r="C15" s="281">
        <v>849.22712293457403</v>
      </c>
      <c r="D15" s="283">
        <v>70.878377835763615</v>
      </c>
      <c r="E15" s="281">
        <v>302.70801711627018</v>
      </c>
      <c r="F15" s="283">
        <v>2142.5388809100168</v>
      </c>
      <c r="G15" s="281">
        <v>84.034156597275484</v>
      </c>
      <c r="H15" s="283">
        <v>289.62092007348423</v>
      </c>
      <c r="I15" s="281">
        <v>1398.1383893227169</v>
      </c>
      <c r="J15" s="283">
        <v>774.85699999999986</v>
      </c>
      <c r="K15" s="222">
        <v>5912.0028647901008</v>
      </c>
      <c r="L15" s="64"/>
      <c r="O15" s="284"/>
      <c r="P15" s="258"/>
      <c r="Q15" s="258"/>
      <c r="R15" s="258"/>
      <c r="S15" s="258"/>
      <c r="T15" s="258"/>
      <c r="U15" s="258"/>
      <c r="V15" s="258"/>
      <c r="W15" s="258"/>
      <c r="X15" s="280"/>
      <c r="Y15" s="285"/>
      <c r="Z15" s="285"/>
      <c r="AA15" s="285"/>
      <c r="AB15" s="285"/>
      <c r="AC15" s="285"/>
      <c r="AD15" s="285"/>
      <c r="AE15" s="285"/>
      <c r="AF15" s="285"/>
    </row>
    <row r="16" spans="1:33" x14ac:dyDescent="0.25">
      <c r="A16" s="255"/>
      <c r="B16" s="260" t="s">
        <v>58</v>
      </c>
      <c r="C16" s="281">
        <v>1022.4020188372978</v>
      </c>
      <c r="D16" s="283">
        <v>79.984107884689109</v>
      </c>
      <c r="E16" s="281">
        <v>226.05134906465847</v>
      </c>
      <c r="F16" s="283">
        <v>1874.4891508413286</v>
      </c>
      <c r="G16" s="281">
        <v>91.702028163852717</v>
      </c>
      <c r="H16" s="283">
        <v>267.76765438775897</v>
      </c>
      <c r="I16" s="281">
        <v>1329.9069791951258</v>
      </c>
      <c r="J16" s="283">
        <v>315.97849400038376</v>
      </c>
      <c r="K16" s="222">
        <v>5208.2817823750956</v>
      </c>
      <c r="L16" s="64"/>
      <c r="O16" s="284"/>
      <c r="P16" s="258"/>
      <c r="Q16" s="258"/>
      <c r="R16" s="258"/>
      <c r="S16" s="258"/>
      <c r="T16" s="258"/>
      <c r="U16" s="258"/>
      <c r="V16" s="258"/>
      <c r="W16" s="258"/>
      <c r="X16" s="280"/>
      <c r="Y16" s="285"/>
      <c r="Z16" s="285"/>
      <c r="AA16" s="285"/>
      <c r="AB16" s="285"/>
      <c r="AC16" s="285"/>
      <c r="AD16" s="285"/>
      <c r="AE16" s="285"/>
      <c r="AF16" s="285"/>
    </row>
    <row r="17" spans="1:32" x14ac:dyDescent="0.25">
      <c r="A17" s="255"/>
      <c r="B17" s="261" t="s">
        <v>18</v>
      </c>
      <c r="C17" s="281">
        <v>1158.639072056792</v>
      </c>
      <c r="D17" s="286">
        <v>64.77880809094404</v>
      </c>
      <c r="E17" s="281">
        <v>311.54047954527971</v>
      </c>
      <c r="F17" s="286">
        <v>2091.8134305247486</v>
      </c>
      <c r="G17" s="281">
        <v>127.40130151861086</v>
      </c>
      <c r="H17" s="286">
        <v>211.15836538641594</v>
      </c>
      <c r="I17" s="281">
        <v>1388.0161398848768</v>
      </c>
      <c r="J17" s="286">
        <v>454.82443999942438</v>
      </c>
      <c r="K17" s="233">
        <v>5808.1720370070925</v>
      </c>
      <c r="L17" s="64"/>
      <c r="N17" s="273"/>
      <c r="O17" s="284"/>
      <c r="P17" s="258"/>
      <c r="Q17" s="258"/>
      <c r="R17" s="258"/>
      <c r="S17" s="258"/>
      <c r="T17" s="258"/>
      <c r="U17" s="258"/>
      <c r="V17" s="258"/>
      <c r="W17" s="258"/>
      <c r="X17" s="280"/>
      <c r="Y17" s="285"/>
      <c r="Z17" s="285"/>
      <c r="AA17" s="285"/>
      <c r="AB17" s="285"/>
      <c r="AC17" s="285"/>
      <c r="AD17" s="285"/>
      <c r="AE17" s="285"/>
      <c r="AF17" s="285"/>
    </row>
    <row r="18" spans="1:32" ht="33" customHeight="1" x14ac:dyDescent="0.25">
      <c r="A18" s="234" t="s">
        <v>60</v>
      </c>
      <c r="B18" s="234"/>
      <c r="C18" s="25">
        <v>13.325194073308516</v>
      </c>
      <c r="D18" s="25">
        <v>-19.010401185778221</v>
      </c>
      <c r="E18" s="25">
        <v>37.818456219948679</v>
      </c>
      <c r="F18" s="25">
        <v>11.593787010497133</v>
      </c>
      <c r="G18" s="25">
        <v>38.929644272393702</v>
      </c>
      <c r="H18" s="25">
        <v>-21.141197629257395</v>
      </c>
      <c r="I18" s="25">
        <v>4.3694154251990822</v>
      </c>
      <c r="J18" s="25">
        <v>43.941581036484081</v>
      </c>
      <c r="K18" s="25">
        <v>11.518006891678453</v>
      </c>
      <c r="M18" s="273"/>
      <c r="O18" s="280"/>
      <c r="P18" s="280"/>
      <c r="Q18" s="280"/>
      <c r="R18" s="280"/>
      <c r="S18" s="280"/>
      <c r="T18" s="280"/>
      <c r="U18" s="280"/>
      <c r="V18" s="280"/>
      <c r="W18" s="280"/>
      <c r="X18" s="280"/>
      <c r="Y18" s="280"/>
      <c r="Z18" s="280"/>
      <c r="AA18" s="280"/>
      <c r="AB18" s="280"/>
      <c r="AC18" s="280"/>
      <c r="AD18" s="280"/>
      <c r="AE18" s="280"/>
      <c r="AF18" s="280"/>
    </row>
    <row r="19" spans="1:32" ht="33" customHeight="1" x14ac:dyDescent="0.25">
      <c r="A19" s="236" t="s">
        <v>89</v>
      </c>
      <c r="B19" s="237"/>
      <c r="C19" s="28">
        <v>17.249795981209015</v>
      </c>
      <c r="D19" s="28">
        <v>-2.2034198720981557</v>
      </c>
      <c r="E19" s="28">
        <v>-6.793118952602617</v>
      </c>
      <c r="F19" s="28">
        <v>0.39448615764567929</v>
      </c>
      <c r="G19" s="28">
        <v>29.480877509071423</v>
      </c>
      <c r="H19" s="28">
        <v>-5.4983117666775216</v>
      </c>
      <c r="I19" s="28">
        <v>-5.7132246807802041</v>
      </c>
      <c r="J19" s="28">
        <v>-3.1788609405071777</v>
      </c>
      <c r="K19" s="28">
        <v>-0.88247464852618807</v>
      </c>
      <c r="O19" s="280"/>
      <c r="P19" s="280"/>
      <c r="Q19" s="280"/>
      <c r="R19" s="280"/>
      <c r="S19" s="280"/>
      <c r="T19" s="280"/>
      <c r="U19" s="280"/>
      <c r="V19" s="280"/>
      <c r="W19" s="280"/>
      <c r="X19" s="280"/>
      <c r="Y19" s="280"/>
      <c r="Z19" s="280"/>
      <c r="AA19" s="280"/>
      <c r="AB19" s="280"/>
      <c r="AC19" s="280"/>
      <c r="AD19" s="280"/>
      <c r="AE19" s="280"/>
      <c r="AF19" s="280"/>
    </row>
    <row r="20" spans="1:32" ht="21" customHeight="1" x14ac:dyDescent="0.25">
      <c r="A20" s="265" t="s">
        <v>139</v>
      </c>
      <c r="B20" s="287"/>
      <c r="C20" s="287"/>
      <c r="D20" s="287"/>
      <c r="E20" s="287"/>
      <c r="F20" s="287"/>
      <c r="G20" s="287"/>
      <c r="H20" s="287"/>
      <c r="I20" s="287"/>
      <c r="J20" s="287"/>
      <c r="K20" s="288"/>
      <c r="O20" s="280"/>
      <c r="P20" s="280"/>
      <c r="Q20" s="280"/>
      <c r="R20" s="280"/>
      <c r="S20" s="280"/>
      <c r="T20" s="280"/>
      <c r="U20" s="280"/>
      <c r="V20" s="280"/>
      <c r="W20" s="280"/>
      <c r="X20" s="280"/>
      <c r="Y20" s="280"/>
      <c r="Z20" s="280"/>
      <c r="AA20" s="280"/>
      <c r="AB20" s="280"/>
      <c r="AC20" s="280"/>
      <c r="AD20" s="280"/>
      <c r="AE20" s="280"/>
      <c r="AF20" s="280"/>
    </row>
    <row r="21" spans="1:32" ht="21" customHeight="1" x14ac:dyDescent="0.25">
      <c r="A21" s="205" t="s">
        <v>144</v>
      </c>
      <c r="B21" s="206"/>
      <c r="C21" s="206"/>
      <c r="D21" s="206"/>
      <c r="E21" s="206"/>
      <c r="F21" s="206"/>
      <c r="G21" s="206"/>
      <c r="H21" s="206"/>
      <c r="I21" s="206"/>
      <c r="J21" s="207"/>
      <c r="K21" s="289"/>
      <c r="O21" s="280"/>
      <c r="P21" s="280"/>
      <c r="Q21" s="280"/>
      <c r="R21" s="280"/>
      <c r="S21" s="280"/>
      <c r="T21" s="280"/>
      <c r="U21" s="280"/>
      <c r="V21" s="280"/>
      <c r="W21" s="280"/>
      <c r="X21" s="280"/>
      <c r="Y21" s="280"/>
      <c r="Z21" s="280"/>
      <c r="AA21" s="280"/>
      <c r="AB21" s="280"/>
      <c r="AC21" s="280"/>
      <c r="AD21" s="280"/>
      <c r="AE21" s="280"/>
      <c r="AF21" s="280"/>
    </row>
    <row r="22" spans="1:32" ht="15" customHeight="1" x14ac:dyDescent="0.25">
      <c r="A22" s="290"/>
      <c r="B22" s="30"/>
      <c r="C22" s="30"/>
      <c r="D22" s="30"/>
      <c r="E22" s="30"/>
      <c r="F22" s="30"/>
      <c r="G22" s="30"/>
      <c r="H22" s="35"/>
      <c r="I22" s="35"/>
      <c r="J22" s="291" t="s">
        <v>114</v>
      </c>
      <c r="K22" s="292"/>
      <c r="O22" s="280"/>
      <c r="P22" s="280"/>
      <c r="Q22" s="280"/>
      <c r="R22" s="280"/>
      <c r="S22" s="280"/>
      <c r="T22" s="280"/>
      <c r="U22" s="280"/>
      <c r="V22" s="280"/>
      <c r="W22" s="280"/>
      <c r="X22" s="280"/>
      <c r="Y22" s="280"/>
      <c r="Z22" s="280"/>
      <c r="AA22" s="280"/>
      <c r="AB22" s="280"/>
      <c r="AC22" s="280"/>
      <c r="AD22" s="280"/>
      <c r="AE22" s="280"/>
      <c r="AF22" s="280"/>
    </row>
    <row r="23" spans="1:32" ht="38.25" x14ac:dyDescent="0.25">
      <c r="A23" s="250" t="s">
        <v>115</v>
      </c>
      <c r="B23" s="251" t="s">
        <v>1</v>
      </c>
      <c r="C23" s="250" t="s">
        <v>117</v>
      </c>
      <c r="D23" s="250" t="s">
        <v>118</v>
      </c>
      <c r="E23" s="250" t="s">
        <v>119</v>
      </c>
      <c r="F23" s="250" t="s">
        <v>120</v>
      </c>
      <c r="G23" s="250" t="s">
        <v>135</v>
      </c>
      <c r="H23" s="250" t="s">
        <v>122</v>
      </c>
      <c r="I23" s="250" t="s">
        <v>123</v>
      </c>
      <c r="J23" s="9" t="s">
        <v>36</v>
      </c>
      <c r="K23" s="292"/>
      <c r="O23" s="280"/>
      <c r="P23" s="280"/>
      <c r="Q23" s="280"/>
      <c r="R23" s="280"/>
      <c r="S23" s="280"/>
      <c r="T23" s="280"/>
      <c r="U23" s="280"/>
      <c r="V23" s="280"/>
      <c r="W23" s="280"/>
      <c r="X23" s="280"/>
      <c r="Y23" s="280"/>
      <c r="Z23" s="280"/>
      <c r="AA23" s="280"/>
      <c r="AB23" s="280"/>
      <c r="AC23" s="280"/>
      <c r="AD23" s="280"/>
      <c r="AE23" s="280"/>
      <c r="AF23" s="280"/>
    </row>
    <row r="24" spans="1:32" x14ac:dyDescent="0.25">
      <c r="A24" s="14">
        <v>1</v>
      </c>
      <c r="B24" s="129">
        <v>2</v>
      </c>
      <c r="C24" s="293">
        <v>3</v>
      </c>
      <c r="D24" s="293">
        <v>4</v>
      </c>
      <c r="E24" s="293">
        <v>5</v>
      </c>
      <c r="F24" s="293">
        <v>6</v>
      </c>
      <c r="G24" s="293">
        <v>7</v>
      </c>
      <c r="H24" s="293">
        <v>8</v>
      </c>
      <c r="I24" s="293">
        <v>9</v>
      </c>
      <c r="J24" s="293" t="s">
        <v>145</v>
      </c>
      <c r="K24" s="292"/>
      <c r="O24" s="280"/>
      <c r="P24" s="280"/>
      <c r="Q24" s="280"/>
      <c r="R24" s="280"/>
      <c r="S24" s="280"/>
      <c r="T24" s="280"/>
      <c r="U24" s="280"/>
      <c r="V24" s="280"/>
      <c r="W24" s="280"/>
      <c r="X24" s="280"/>
      <c r="Y24" s="280"/>
      <c r="Z24" s="280"/>
      <c r="AA24" s="280"/>
      <c r="AB24" s="280"/>
      <c r="AC24" s="280"/>
      <c r="AD24" s="280"/>
      <c r="AE24" s="280"/>
      <c r="AF24" s="280"/>
    </row>
    <row r="25" spans="1:32" hidden="1" x14ac:dyDescent="0.25">
      <c r="A25" s="293"/>
      <c r="B25" s="294" t="s">
        <v>8</v>
      </c>
      <c r="C25" s="295">
        <v>0.17100000000000001</v>
      </c>
      <c r="D25" s="295">
        <v>399.18876</v>
      </c>
      <c r="E25" s="295">
        <v>1066.9932999999999</v>
      </c>
      <c r="F25" s="295">
        <v>0.91900000000000004</v>
      </c>
      <c r="G25" s="295">
        <v>0</v>
      </c>
      <c r="H25" s="295">
        <v>291.86702000000002</v>
      </c>
      <c r="I25" s="295">
        <v>0</v>
      </c>
      <c r="J25" s="295">
        <v>1759.1390799999999</v>
      </c>
      <c r="K25" s="292"/>
      <c r="O25" s="280"/>
      <c r="P25" s="280"/>
      <c r="Q25" s="280"/>
      <c r="R25" s="280"/>
      <c r="S25" s="280"/>
      <c r="T25" s="280"/>
      <c r="U25" s="280"/>
      <c r="V25" s="280"/>
      <c r="W25" s="280"/>
      <c r="X25" s="280"/>
      <c r="Y25" s="280"/>
      <c r="Z25" s="280"/>
      <c r="AA25" s="280"/>
      <c r="AB25" s="280"/>
      <c r="AC25" s="280"/>
      <c r="AD25" s="280"/>
      <c r="AE25" s="280"/>
      <c r="AF25" s="280"/>
    </row>
    <row r="26" spans="1:32" x14ac:dyDescent="0.25">
      <c r="A26" s="296" t="s">
        <v>146</v>
      </c>
      <c r="B26" s="218" t="s">
        <v>9</v>
      </c>
      <c r="C26" s="297">
        <v>0</v>
      </c>
      <c r="D26" s="297">
        <v>438.97653000000003</v>
      </c>
      <c r="E26" s="297">
        <v>778.01150000000007</v>
      </c>
      <c r="F26" s="297">
        <v>0</v>
      </c>
      <c r="G26" s="297">
        <v>0</v>
      </c>
      <c r="H26" s="297">
        <v>149.00187</v>
      </c>
      <c r="I26" s="297">
        <v>0</v>
      </c>
      <c r="J26" s="297">
        <v>1365.9899</v>
      </c>
      <c r="K26" s="292"/>
      <c r="L26" s="20"/>
      <c r="O26" s="280"/>
      <c r="P26" s="298"/>
      <c r="Q26" s="299"/>
      <c r="R26" s="299"/>
      <c r="S26" s="299"/>
      <c r="T26" s="300"/>
      <c r="U26" s="299"/>
      <c r="V26" s="299"/>
      <c r="W26" s="280"/>
      <c r="X26" s="280"/>
      <c r="Y26" s="301"/>
      <c r="Z26" s="301"/>
      <c r="AA26" s="301"/>
      <c r="AB26" s="301"/>
      <c r="AC26" s="301"/>
      <c r="AD26" s="301"/>
      <c r="AE26" s="301"/>
      <c r="AF26" s="301"/>
    </row>
    <row r="27" spans="1:32" x14ac:dyDescent="0.25">
      <c r="A27" s="302"/>
      <c r="B27" s="218" t="s">
        <v>10</v>
      </c>
      <c r="C27" s="297">
        <v>0</v>
      </c>
      <c r="D27" s="297">
        <v>328.13965999999999</v>
      </c>
      <c r="E27" s="297">
        <v>76.316340000000011</v>
      </c>
      <c r="F27" s="297">
        <v>0</v>
      </c>
      <c r="G27" s="297">
        <v>0</v>
      </c>
      <c r="H27" s="297">
        <v>44.250819999999997</v>
      </c>
      <c r="I27" s="297">
        <v>0</v>
      </c>
      <c r="J27" s="297">
        <v>448.70681999999999</v>
      </c>
      <c r="K27" s="292"/>
      <c r="L27" s="20"/>
      <c r="O27" s="280"/>
      <c r="P27" s="299"/>
      <c r="Q27" s="299"/>
      <c r="R27" s="299"/>
      <c r="S27" s="299"/>
      <c r="T27" s="300"/>
      <c r="U27" s="299"/>
      <c r="V27" s="299"/>
      <c r="W27" s="280"/>
      <c r="X27" s="280"/>
      <c r="Y27" s="301"/>
      <c r="Z27" s="301"/>
      <c r="AA27" s="301"/>
      <c r="AB27" s="301"/>
      <c r="AC27" s="301"/>
      <c r="AD27" s="301"/>
      <c r="AE27" s="301"/>
      <c r="AF27" s="280"/>
    </row>
    <row r="28" spans="1:32" x14ac:dyDescent="0.25">
      <c r="A28" s="302"/>
      <c r="B28" s="218" t="s">
        <v>11</v>
      </c>
      <c r="C28" s="297">
        <v>0</v>
      </c>
      <c r="D28" s="297">
        <v>226.17733999999999</v>
      </c>
      <c r="E28" s="297">
        <v>103.54169999999999</v>
      </c>
      <c r="F28" s="297">
        <v>0</v>
      </c>
      <c r="G28" s="297">
        <v>0</v>
      </c>
      <c r="H28" s="297">
        <v>47.498719999999992</v>
      </c>
      <c r="I28" s="297">
        <v>0</v>
      </c>
      <c r="J28" s="297">
        <v>377.21775999999994</v>
      </c>
      <c r="K28" s="292"/>
      <c r="L28" s="20"/>
      <c r="O28" s="280"/>
      <c r="P28" s="299"/>
      <c r="Q28" s="299"/>
      <c r="R28" s="299"/>
      <c r="S28" s="299"/>
      <c r="T28" s="300"/>
      <c r="U28" s="299"/>
      <c r="V28" s="299"/>
      <c r="W28" s="280"/>
      <c r="X28" s="280"/>
      <c r="Y28" s="301"/>
      <c r="Z28" s="301"/>
      <c r="AA28" s="301"/>
      <c r="AB28" s="301"/>
      <c r="AC28" s="301"/>
      <c r="AD28" s="301"/>
      <c r="AE28" s="301"/>
      <c r="AF28" s="280"/>
    </row>
    <row r="29" spans="1:32" x14ac:dyDescent="0.25">
      <c r="A29" s="302"/>
      <c r="B29" s="218" t="s">
        <v>12</v>
      </c>
      <c r="C29" s="297">
        <v>0</v>
      </c>
      <c r="D29" s="297">
        <v>50.697330000000001</v>
      </c>
      <c r="E29" s="297">
        <v>70.449619999999996</v>
      </c>
      <c r="F29" s="297">
        <v>0</v>
      </c>
      <c r="G29" s="297">
        <v>0</v>
      </c>
      <c r="H29" s="297">
        <v>29.232750000000006</v>
      </c>
      <c r="I29" s="297">
        <v>0</v>
      </c>
      <c r="J29" s="297">
        <v>150.37970000000001</v>
      </c>
      <c r="K29" s="292"/>
      <c r="L29" s="20"/>
      <c r="O29" s="280"/>
      <c r="P29" s="299"/>
      <c r="Q29" s="299"/>
      <c r="R29" s="299"/>
      <c r="S29" s="299"/>
      <c r="T29" s="300"/>
      <c r="U29" s="299"/>
      <c r="V29" s="299"/>
      <c r="W29" s="280"/>
      <c r="X29" s="280"/>
      <c r="Y29" s="301"/>
      <c r="Z29" s="301"/>
      <c r="AA29" s="301"/>
      <c r="AB29" s="301"/>
      <c r="AC29" s="301"/>
      <c r="AD29" s="301"/>
      <c r="AE29" s="301"/>
      <c r="AF29" s="280"/>
    </row>
    <row r="30" spans="1:32" x14ac:dyDescent="0.25">
      <c r="A30" s="302"/>
      <c r="B30" s="218" t="s">
        <v>13</v>
      </c>
      <c r="C30" s="297">
        <v>0</v>
      </c>
      <c r="D30" s="297">
        <v>16.433869999999999</v>
      </c>
      <c r="E30" s="297">
        <v>50.88326</v>
      </c>
      <c r="F30" s="297">
        <v>0</v>
      </c>
      <c r="G30" s="297">
        <v>0</v>
      </c>
      <c r="H30" s="297">
        <v>36.907870000000003</v>
      </c>
      <c r="I30" s="297">
        <v>0</v>
      </c>
      <c r="J30" s="297">
        <v>104.22499999999999</v>
      </c>
      <c r="K30" s="292"/>
      <c r="L30" s="20"/>
      <c r="O30" s="280"/>
      <c r="P30" s="299"/>
      <c r="Q30" s="299"/>
      <c r="R30" s="299"/>
      <c r="S30" s="299"/>
      <c r="T30" s="300"/>
      <c r="U30" s="299"/>
      <c r="V30" s="299"/>
      <c r="W30" s="280"/>
      <c r="X30" s="280"/>
      <c r="Y30" s="301"/>
      <c r="Z30" s="301"/>
      <c r="AA30" s="301"/>
      <c r="AB30" s="301"/>
      <c r="AC30" s="301"/>
      <c r="AD30" s="301"/>
      <c r="AE30" s="301"/>
      <c r="AF30" s="280"/>
    </row>
    <row r="31" spans="1:32" x14ac:dyDescent="0.25">
      <c r="A31" s="302"/>
      <c r="B31" s="218" t="s">
        <v>14</v>
      </c>
      <c r="C31" s="297">
        <v>1.1769000000000001</v>
      </c>
      <c r="D31" s="297">
        <v>0</v>
      </c>
      <c r="E31" s="297">
        <v>53.782389999999992</v>
      </c>
      <c r="F31" s="297">
        <v>0.30690000000000001</v>
      </c>
      <c r="G31" s="297">
        <v>14.673350000000003</v>
      </c>
      <c r="H31" s="297">
        <v>46.334450000000004</v>
      </c>
      <c r="I31" s="297">
        <v>0</v>
      </c>
      <c r="J31" s="297">
        <v>116.27399</v>
      </c>
      <c r="K31" s="292"/>
      <c r="L31" s="20"/>
      <c r="O31" s="280"/>
      <c r="P31" s="299"/>
      <c r="Q31" s="299"/>
      <c r="R31" s="299"/>
      <c r="S31" s="299"/>
      <c r="T31" s="300"/>
      <c r="U31" s="299"/>
      <c r="V31" s="299"/>
      <c r="W31" s="280"/>
      <c r="X31" s="280"/>
      <c r="Y31" s="301"/>
      <c r="Z31" s="301"/>
      <c r="AA31" s="301"/>
      <c r="AB31" s="301"/>
      <c r="AC31" s="301"/>
      <c r="AD31" s="301"/>
      <c r="AE31" s="301"/>
      <c r="AF31" s="280"/>
    </row>
    <row r="32" spans="1:32" x14ac:dyDescent="0.25">
      <c r="A32" s="302"/>
      <c r="B32" s="232" t="s">
        <v>15</v>
      </c>
      <c r="C32" s="297">
        <v>7.895290000000001</v>
      </c>
      <c r="D32" s="297">
        <v>9.3119399999999981</v>
      </c>
      <c r="E32" s="297">
        <v>175.12712999999999</v>
      </c>
      <c r="F32" s="297">
        <v>0</v>
      </c>
      <c r="G32" s="297">
        <v>48.036039999999986</v>
      </c>
      <c r="H32" s="297">
        <v>128.67005</v>
      </c>
      <c r="I32" s="297">
        <v>0</v>
      </c>
      <c r="J32" s="297">
        <v>369.04044999999996</v>
      </c>
      <c r="K32" s="292"/>
      <c r="L32" s="20"/>
      <c r="O32" s="280"/>
      <c r="P32" s="299"/>
      <c r="Q32" s="299"/>
      <c r="R32" s="299"/>
      <c r="S32" s="299"/>
      <c r="T32" s="300"/>
      <c r="U32" s="299"/>
      <c r="V32" s="299"/>
      <c r="W32" s="280"/>
      <c r="X32" s="280"/>
      <c r="Y32" s="301"/>
      <c r="Z32" s="301"/>
      <c r="AA32" s="301"/>
      <c r="AB32" s="301"/>
      <c r="AC32" s="301"/>
      <c r="AD32" s="301"/>
      <c r="AE32" s="301"/>
      <c r="AF32" s="280"/>
    </row>
    <row r="33" spans="1:32" x14ac:dyDescent="0.25">
      <c r="A33" s="302"/>
      <c r="B33" s="232" t="s">
        <v>16</v>
      </c>
      <c r="C33" s="297">
        <v>6.4181700000000008</v>
      </c>
      <c r="D33" s="297">
        <v>17.879339999999999</v>
      </c>
      <c r="E33" s="297">
        <v>201.92895000000007</v>
      </c>
      <c r="F33" s="297">
        <v>0</v>
      </c>
      <c r="G33" s="297">
        <v>50.294583999999979</v>
      </c>
      <c r="H33" s="297">
        <v>113.01520999999994</v>
      </c>
      <c r="I33" s="297">
        <v>0</v>
      </c>
      <c r="J33" s="297">
        <v>389.53625399999999</v>
      </c>
      <c r="K33" s="292"/>
      <c r="L33" s="20"/>
      <c r="O33" s="280"/>
      <c r="P33" s="299"/>
      <c r="Q33" s="299"/>
      <c r="R33" s="299"/>
      <c r="S33" s="299"/>
      <c r="T33" s="300"/>
      <c r="U33" s="299"/>
      <c r="V33" s="299"/>
      <c r="W33" s="280"/>
      <c r="X33" s="280"/>
      <c r="Y33" s="301"/>
      <c r="Z33" s="301"/>
      <c r="AA33" s="301"/>
      <c r="AB33" s="301"/>
      <c r="AC33" s="301"/>
      <c r="AD33" s="301"/>
      <c r="AE33" s="301"/>
      <c r="AF33" s="280"/>
    </row>
    <row r="34" spans="1:32" x14ac:dyDescent="0.25">
      <c r="A34" s="302"/>
      <c r="B34" s="232" t="s">
        <v>58</v>
      </c>
      <c r="C34" s="297">
        <v>6.7949299999999999</v>
      </c>
      <c r="D34" s="297">
        <v>10.705290000000002</v>
      </c>
      <c r="E34" s="297">
        <v>196.2287300000001</v>
      </c>
      <c r="F34" s="297">
        <v>0</v>
      </c>
      <c r="G34" s="297">
        <v>48.500637999999995</v>
      </c>
      <c r="H34" s="297">
        <v>115.97026999999993</v>
      </c>
      <c r="I34" s="297">
        <v>0</v>
      </c>
      <c r="J34" s="297">
        <v>378.19985800000001</v>
      </c>
      <c r="K34" s="292"/>
      <c r="L34" s="20"/>
      <c r="O34" s="280"/>
      <c r="P34" s="299"/>
      <c r="Q34" s="299"/>
      <c r="R34" s="299"/>
      <c r="S34" s="299"/>
      <c r="T34" s="300"/>
      <c r="U34" s="299"/>
      <c r="V34" s="299"/>
      <c r="W34" s="280"/>
      <c r="X34" s="280"/>
      <c r="Y34" s="301"/>
      <c r="Z34" s="301"/>
      <c r="AA34" s="301"/>
      <c r="AB34" s="301"/>
      <c r="AC34" s="301"/>
      <c r="AD34" s="301"/>
      <c r="AE34" s="301"/>
      <c r="AF34" s="280"/>
    </row>
    <row r="35" spans="1:32" x14ac:dyDescent="0.25">
      <c r="A35" s="303"/>
      <c r="B35" s="261" t="s">
        <v>18</v>
      </c>
      <c r="C35" s="304">
        <v>6.5132099999999973</v>
      </c>
      <c r="D35" s="304">
        <v>29.659349999999993</v>
      </c>
      <c r="E35" s="304">
        <v>191.26113300000006</v>
      </c>
      <c r="F35" s="304">
        <v>0</v>
      </c>
      <c r="G35" s="304">
        <v>67.38508699999997</v>
      </c>
      <c r="H35" s="304">
        <v>151.88129999999978</v>
      </c>
      <c r="I35" s="304">
        <v>0</v>
      </c>
      <c r="J35" s="304">
        <v>446.70007999999984</v>
      </c>
      <c r="K35" s="292"/>
      <c r="L35" s="20"/>
      <c r="O35" s="280"/>
      <c r="P35" s="299"/>
      <c r="Q35" s="299"/>
      <c r="R35" s="299"/>
      <c r="S35" s="299"/>
      <c r="T35" s="300"/>
      <c r="U35" s="299"/>
      <c r="V35" s="299"/>
      <c r="W35" s="280"/>
      <c r="X35" s="280"/>
      <c r="Y35" s="301"/>
      <c r="Z35" s="301"/>
      <c r="AA35" s="301"/>
      <c r="AB35" s="301"/>
      <c r="AC35" s="301"/>
      <c r="AD35" s="301"/>
      <c r="AE35" s="301"/>
      <c r="AF35" s="280"/>
    </row>
    <row r="36" spans="1:32" ht="33.75" customHeight="1" x14ac:dyDescent="0.25">
      <c r="A36" s="236" t="s">
        <v>60</v>
      </c>
      <c r="B36" s="305"/>
      <c r="C36" s="306">
        <v>-4.1460324094582672</v>
      </c>
      <c r="D36" s="306" t="s">
        <v>72</v>
      </c>
      <c r="E36" s="306">
        <v>-2.5315339909706589</v>
      </c>
      <c r="F36" s="306" t="s">
        <v>72</v>
      </c>
      <c r="G36" s="306">
        <v>38.936496051866321</v>
      </c>
      <c r="H36" s="306">
        <v>30.965720783438616</v>
      </c>
      <c r="I36" s="306" t="s">
        <v>72</v>
      </c>
      <c r="J36" s="306">
        <v>18.112175494259397</v>
      </c>
      <c r="K36" s="292"/>
      <c r="O36" s="280"/>
      <c r="P36" s="280"/>
      <c r="Q36" s="280"/>
      <c r="R36" s="280"/>
      <c r="S36" s="280"/>
      <c r="T36" s="280"/>
      <c r="U36" s="280"/>
      <c r="V36" s="280"/>
      <c r="W36" s="280"/>
      <c r="X36" s="280"/>
      <c r="Y36" s="280"/>
      <c r="Z36" s="280"/>
      <c r="AA36" s="280"/>
      <c r="AB36" s="280"/>
      <c r="AC36" s="280"/>
      <c r="AD36" s="280"/>
      <c r="AE36" s="280"/>
      <c r="AF36" s="280"/>
    </row>
    <row r="37" spans="1:32" ht="33.75" customHeight="1" x14ac:dyDescent="0.25">
      <c r="A37" s="236" t="s">
        <v>89</v>
      </c>
      <c r="B37" s="237"/>
      <c r="C37" s="28" t="s">
        <v>72</v>
      </c>
      <c r="D37" s="28">
        <v>-25.874279911389319</v>
      </c>
      <c r="E37" s="28">
        <v>-14.435540371263489</v>
      </c>
      <c r="F37" s="28" t="s">
        <v>72</v>
      </c>
      <c r="G37" s="28" t="s">
        <v>72</v>
      </c>
      <c r="H37" s="28">
        <v>0.21289784535980516</v>
      </c>
      <c r="I37" s="28" t="s">
        <v>72</v>
      </c>
      <c r="J37" s="28">
        <v>-11.679163975309647</v>
      </c>
      <c r="K37" s="292"/>
      <c r="O37" s="280"/>
      <c r="P37" s="280"/>
      <c r="Q37" s="280"/>
      <c r="R37" s="280"/>
      <c r="S37" s="280"/>
      <c r="T37" s="280"/>
      <c r="U37" s="280"/>
      <c r="V37" s="280"/>
      <c r="W37" s="280"/>
      <c r="X37" s="280"/>
      <c r="Y37" s="280"/>
      <c r="Z37" s="280"/>
      <c r="AA37" s="280"/>
      <c r="AB37" s="280"/>
      <c r="AC37" s="280"/>
      <c r="AD37" s="280"/>
      <c r="AE37" s="280"/>
      <c r="AF37" s="280"/>
    </row>
    <row r="38" spans="1:32" ht="13.5" customHeight="1" x14ac:dyDescent="0.25">
      <c r="A38" s="265"/>
      <c r="B38" s="287"/>
      <c r="C38" s="287"/>
      <c r="D38" s="287"/>
      <c r="E38" s="287"/>
      <c r="F38" s="287"/>
      <c r="G38" s="287"/>
      <c r="H38" s="287"/>
      <c r="I38" s="287"/>
      <c r="J38" s="288"/>
      <c r="K38" s="288"/>
    </row>
  </sheetData>
  <mergeCells count="8">
    <mergeCell ref="A36:B36"/>
    <mergeCell ref="A37:B37"/>
    <mergeCell ref="A1:K3"/>
    <mergeCell ref="A7:A17"/>
    <mergeCell ref="A18:B18"/>
    <mergeCell ref="A19:B19"/>
    <mergeCell ref="A21:J21"/>
    <mergeCell ref="A26:A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D683-ADBF-4B1F-AF73-AC59F02B8FC5}">
  <sheetPr>
    <tabColor theme="6" tint="0.59999389629810485"/>
  </sheetPr>
  <dimension ref="A1:AL94"/>
  <sheetViews>
    <sheetView showGridLines="0" zoomScaleNormal="100" workbookViewId="0">
      <selection sqref="A1:M2"/>
    </sheetView>
  </sheetViews>
  <sheetFormatPr defaultRowHeight="15" x14ac:dyDescent="0.25"/>
  <cols>
    <col min="1" max="1" width="10.28515625" customWidth="1"/>
    <col min="2" max="2" width="11.42578125" customWidth="1"/>
    <col min="3" max="3" width="9.85546875" customWidth="1"/>
    <col min="4" max="4" width="12.85546875" customWidth="1"/>
    <col min="5" max="5" width="12.140625" customWidth="1"/>
    <col min="6" max="6" width="16" customWidth="1"/>
    <col min="7" max="8" width="11.140625" customWidth="1"/>
    <col min="9" max="9" width="14.140625" customWidth="1"/>
    <col min="10" max="10" width="12.42578125" customWidth="1"/>
    <col min="11" max="11" width="11.28515625" customWidth="1"/>
    <col min="12" max="12" width="9.5703125" customWidth="1"/>
    <col min="13" max="13" width="18.28515625" bestFit="1" customWidth="1"/>
    <col min="14" max="14" width="11.140625" customWidth="1"/>
    <col min="15" max="15" width="12" customWidth="1"/>
    <col min="16" max="16" width="14.28515625" customWidth="1"/>
    <col min="18" max="18" width="10.85546875" customWidth="1"/>
    <col min="19" max="19" width="9.42578125" customWidth="1"/>
    <col min="20" max="20" width="11.5703125" customWidth="1"/>
    <col min="21" max="21" width="9.5703125" customWidth="1"/>
    <col min="22" max="22" width="14.28515625" customWidth="1"/>
    <col min="23" max="23" width="13.28515625" customWidth="1"/>
    <col min="24" max="24" width="19.5703125" customWidth="1"/>
    <col min="25" max="25" width="11.5703125" customWidth="1"/>
    <col min="26" max="26" width="14.5703125" customWidth="1"/>
    <col min="27" max="27" width="10.7109375" customWidth="1"/>
    <col min="28" max="28" width="11.85546875" customWidth="1"/>
    <col min="29" max="30" width="12" style="23" customWidth="1"/>
    <col min="31" max="36" width="10.7109375" customWidth="1"/>
  </cols>
  <sheetData>
    <row r="1" spans="1:34" ht="18" customHeight="1" x14ac:dyDescent="0.25">
      <c r="A1" s="91" t="s">
        <v>147</v>
      </c>
      <c r="B1" s="92"/>
      <c r="C1" s="92"/>
      <c r="D1" s="92"/>
      <c r="E1" s="92"/>
      <c r="F1" s="92"/>
      <c r="G1" s="92"/>
      <c r="H1" s="92"/>
      <c r="I1" s="92"/>
      <c r="J1" s="92"/>
      <c r="K1" s="92"/>
      <c r="L1" s="92"/>
      <c r="M1" s="93"/>
      <c r="N1" s="307"/>
      <c r="O1" s="91" t="s">
        <v>148</v>
      </c>
      <c r="P1" s="92"/>
      <c r="Q1" s="92"/>
      <c r="R1" s="92"/>
      <c r="S1" s="92"/>
      <c r="T1" s="92"/>
      <c r="U1" s="92"/>
      <c r="V1" s="92"/>
      <c r="W1" s="93"/>
      <c r="X1" s="308"/>
      <c r="Y1" s="205" t="s">
        <v>149</v>
      </c>
      <c r="Z1" s="206"/>
      <c r="AA1" s="206"/>
      <c r="AB1" s="206"/>
      <c r="AC1" s="206"/>
      <c r="AD1" s="207"/>
      <c r="AE1" s="308"/>
      <c r="AF1" s="308"/>
      <c r="AG1" s="308"/>
      <c r="AH1" s="308"/>
    </row>
    <row r="2" spans="1:34" ht="17.25" customHeight="1" x14ac:dyDescent="0.25">
      <c r="A2" s="173"/>
      <c r="B2" s="174"/>
      <c r="C2" s="174"/>
      <c r="D2" s="174"/>
      <c r="E2" s="174"/>
      <c r="F2" s="174"/>
      <c r="G2" s="174"/>
      <c r="H2" s="174"/>
      <c r="I2" s="174"/>
      <c r="J2" s="174"/>
      <c r="K2" s="174"/>
      <c r="L2" s="174"/>
      <c r="M2" s="175"/>
      <c r="N2" s="307"/>
      <c r="O2" s="173"/>
      <c r="P2" s="174"/>
      <c r="Q2" s="174"/>
      <c r="R2" s="174"/>
      <c r="S2" s="174"/>
      <c r="T2" s="174"/>
      <c r="U2" s="174"/>
      <c r="V2" s="174"/>
      <c r="W2" s="175"/>
      <c r="X2" s="308"/>
      <c r="Y2" s="274"/>
      <c r="Z2" s="275"/>
      <c r="AA2" s="275"/>
      <c r="AB2" s="275"/>
      <c r="AC2" s="275"/>
      <c r="AD2" s="276"/>
      <c r="AE2" s="309"/>
      <c r="AF2" s="308"/>
      <c r="AG2" s="308"/>
      <c r="AH2" s="308"/>
    </row>
    <row r="3" spans="1:34" ht="15" customHeight="1" x14ac:dyDescent="0.25">
      <c r="A3" s="248"/>
      <c r="B3" s="249"/>
      <c r="C3" s="249"/>
      <c r="D3" s="249"/>
      <c r="E3" s="249"/>
      <c r="F3" s="249"/>
      <c r="G3" s="249"/>
      <c r="H3" s="249"/>
      <c r="I3" s="249"/>
      <c r="J3" s="249"/>
      <c r="K3" s="249"/>
      <c r="L3" s="212"/>
      <c r="M3" s="213" t="s">
        <v>114</v>
      </c>
      <c r="N3" s="246"/>
      <c r="O3" s="310"/>
      <c r="P3" s="311"/>
      <c r="Q3" s="311"/>
      <c r="R3" s="311"/>
      <c r="S3" s="311"/>
      <c r="T3" s="311"/>
      <c r="U3" s="311"/>
      <c r="V3" s="212"/>
      <c r="W3" s="213" t="s">
        <v>114</v>
      </c>
      <c r="X3" s="246"/>
      <c r="Y3" s="312"/>
      <c r="Z3" s="313"/>
      <c r="AA3" s="313"/>
      <c r="AB3" s="313"/>
      <c r="AC3" s="58"/>
      <c r="AD3" s="213" t="s">
        <v>114</v>
      </c>
      <c r="AF3" s="246"/>
      <c r="AG3" s="314"/>
      <c r="AH3" s="246"/>
    </row>
    <row r="4" spans="1:34" ht="41.25" customHeight="1" x14ac:dyDescent="0.25">
      <c r="A4" s="250" t="s">
        <v>115</v>
      </c>
      <c r="B4" s="251" t="s">
        <v>1</v>
      </c>
      <c r="C4" s="250" t="s">
        <v>116</v>
      </c>
      <c r="D4" s="250" t="s">
        <v>117</v>
      </c>
      <c r="E4" s="250" t="s">
        <v>118</v>
      </c>
      <c r="F4" s="250" t="s">
        <v>150</v>
      </c>
      <c r="G4" s="250" t="s">
        <v>151</v>
      </c>
      <c r="H4" s="250" t="s">
        <v>152</v>
      </c>
      <c r="I4" s="250" t="s">
        <v>153</v>
      </c>
      <c r="J4" s="250" t="s">
        <v>154</v>
      </c>
      <c r="K4" s="250" t="s">
        <v>155</v>
      </c>
      <c r="L4" s="250" t="s">
        <v>156</v>
      </c>
      <c r="M4" s="251" t="s">
        <v>36</v>
      </c>
      <c r="N4" s="270"/>
      <c r="O4" s="250" t="s">
        <v>115</v>
      </c>
      <c r="P4" s="251" t="s">
        <v>1</v>
      </c>
      <c r="Q4" s="250" t="s">
        <v>157</v>
      </c>
      <c r="R4" s="250" t="s">
        <v>158</v>
      </c>
      <c r="S4" s="250" t="s">
        <v>159</v>
      </c>
      <c r="T4" s="250" t="s">
        <v>160</v>
      </c>
      <c r="U4" s="250" t="s">
        <v>111</v>
      </c>
      <c r="V4" s="250" t="s">
        <v>156</v>
      </c>
      <c r="W4" s="250" t="s">
        <v>36</v>
      </c>
      <c r="X4" s="270"/>
      <c r="Y4" s="9" t="s">
        <v>115</v>
      </c>
      <c r="Z4" s="8" t="s">
        <v>1</v>
      </c>
      <c r="AA4" s="8" t="s">
        <v>140</v>
      </c>
      <c r="AB4" s="8" t="s">
        <v>161</v>
      </c>
      <c r="AC4" s="8" t="s">
        <v>111</v>
      </c>
      <c r="AD4" s="8" t="s">
        <v>36</v>
      </c>
      <c r="AF4" s="270"/>
      <c r="AG4" s="270"/>
      <c r="AH4" s="270"/>
    </row>
    <row r="5" spans="1:34" ht="15" customHeight="1" x14ac:dyDescent="0.25">
      <c r="A5" s="14">
        <v>1</v>
      </c>
      <c r="B5" s="315">
        <v>2</v>
      </c>
      <c r="C5" s="14">
        <v>3</v>
      </c>
      <c r="D5" s="14">
        <v>4</v>
      </c>
      <c r="E5" s="14">
        <v>5</v>
      </c>
      <c r="F5" s="14">
        <v>6</v>
      </c>
      <c r="G5" s="14">
        <v>7</v>
      </c>
      <c r="H5" s="14">
        <v>8</v>
      </c>
      <c r="I5" s="14">
        <v>9</v>
      </c>
      <c r="J5" s="14">
        <v>10</v>
      </c>
      <c r="K5" s="14">
        <v>11</v>
      </c>
      <c r="L5" s="14">
        <v>12</v>
      </c>
      <c r="M5" s="14" t="s">
        <v>162</v>
      </c>
      <c r="N5" s="316"/>
      <c r="O5" s="14">
        <v>1</v>
      </c>
      <c r="P5" s="14">
        <v>2</v>
      </c>
      <c r="Q5" s="14">
        <v>3</v>
      </c>
      <c r="R5" s="14">
        <v>4</v>
      </c>
      <c r="S5" s="14">
        <v>5</v>
      </c>
      <c r="T5" s="14">
        <v>6</v>
      </c>
      <c r="U5" s="14">
        <v>7</v>
      </c>
      <c r="V5" s="14">
        <v>8</v>
      </c>
      <c r="W5" s="14" t="s">
        <v>163</v>
      </c>
      <c r="X5" s="316"/>
      <c r="Y5" s="14">
        <v>1</v>
      </c>
      <c r="Z5" s="129">
        <v>2</v>
      </c>
      <c r="AA5" s="317">
        <v>3</v>
      </c>
      <c r="AB5" s="317">
        <v>4</v>
      </c>
      <c r="AC5" s="317">
        <v>5</v>
      </c>
      <c r="AD5" s="250" t="s">
        <v>164</v>
      </c>
      <c r="AF5" s="316"/>
      <c r="AG5" s="316"/>
      <c r="AH5" s="316"/>
    </row>
    <row r="6" spans="1:34" ht="15" hidden="1" customHeight="1" x14ac:dyDescent="0.25">
      <c r="A6" s="296" t="s">
        <v>165</v>
      </c>
      <c r="B6" s="294" t="s">
        <v>8</v>
      </c>
      <c r="C6" s="282">
        <v>223.68</v>
      </c>
      <c r="D6" s="282">
        <v>4.76</v>
      </c>
      <c r="E6" s="282">
        <v>0</v>
      </c>
      <c r="F6" s="282">
        <v>1255</v>
      </c>
      <c r="G6" s="282">
        <v>0</v>
      </c>
      <c r="H6" s="282">
        <v>13295.91</v>
      </c>
      <c r="I6" s="282" t="s">
        <v>166</v>
      </c>
      <c r="J6" s="282" t="s">
        <v>137</v>
      </c>
      <c r="K6" s="282">
        <v>149.67000000000024</v>
      </c>
      <c r="L6" s="282">
        <v>420.84</v>
      </c>
      <c r="M6" s="318">
        <v>15349.86</v>
      </c>
      <c r="N6" s="316"/>
      <c r="O6" s="319" t="s">
        <v>167</v>
      </c>
      <c r="P6" s="218" t="s">
        <v>8</v>
      </c>
      <c r="Q6" s="320">
        <v>962.25</v>
      </c>
      <c r="R6" s="321">
        <v>8140.82</v>
      </c>
      <c r="S6" s="320">
        <v>187.36</v>
      </c>
      <c r="T6" s="321">
        <v>0.19</v>
      </c>
      <c r="U6" s="320">
        <v>163.21999999999912</v>
      </c>
      <c r="V6" s="321">
        <v>1767.66</v>
      </c>
      <c r="W6" s="320">
        <v>11221.5</v>
      </c>
      <c r="X6" s="316"/>
      <c r="Y6" s="293"/>
      <c r="Z6" s="294" t="s">
        <v>8</v>
      </c>
      <c r="AA6" s="320">
        <v>8045</v>
      </c>
      <c r="AB6" s="320">
        <v>61</v>
      </c>
      <c r="AC6" s="320">
        <v>123</v>
      </c>
      <c r="AD6" s="322">
        <v>8229</v>
      </c>
      <c r="AF6" s="323"/>
      <c r="AG6" s="316"/>
      <c r="AH6" s="316"/>
    </row>
    <row r="7" spans="1:34" ht="20.25" customHeight="1" x14ac:dyDescent="0.25">
      <c r="A7" s="302"/>
      <c r="B7" s="294" t="s">
        <v>9</v>
      </c>
      <c r="C7" s="283">
        <v>214.77599999999998</v>
      </c>
      <c r="D7" s="283">
        <v>3.73</v>
      </c>
      <c r="E7" s="283">
        <v>0</v>
      </c>
      <c r="F7" s="283">
        <v>145</v>
      </c>
      <c r="G7" s="283">
        <v>0</v>
      </c>
      <c r="H7" s="283">
        <v>13568.03</v>
      </c>
      <c r="I7" s="283">
        <v>1168</v>
      </c>
      <c r="J7" s="283">
        <v>58.579000000000001</v>
      </c>
      <c r="K7" s="283">
        <v>44.752000000000351</v>
      </c>
      <c r="L7" s="283">
        <v>398.47300000000001</v>
      </c>
      <c r="M7" s="324">
        <v>15601.34</v>
      </c>
      <c r="N7" s="272"/>
      <c r="O7" s="319"/>
      <c r="P7" s="218" t="s">
        <v>9</v>
      </c>
      <c r="Q7" s="325">
        <v>897.95500000000004</v>
      </c>
      <c r="R7" s="321">
        <v>9412.2080000000005</v>
      </c>
      <c r="S7" s="325">
        <v>342.005</v>
      </c>
      <c r="T7" s="321">
        <v>0</v>
      </c>
      <c r="U7" s="325">
        <v>203.07100000000082</v>
      </c>
      <c r="V7" s="321">
        <v>1434.1610000000001</v>
      </c>
      <c r="W7" s="325">
        <v>12289.400000000001</v>
      </c>
      <c r="X7" s="326"/>
      <c r="Y7" s="296" t="s">
        <v>168</v>
      </c>
      <c r="Z7" s="218" t="s">
        <v>9</v>
      </c>
      <c r="AA7" s="325">
        <v>7349.0439999999999</v>
      </c>
      <c r="AB7" s="325">
        <v>37.177</v>
      </c>
      <c r="AC7" s="325">
        <v>115.282</v>
      </c>
      <c r="AD7" s="322">
        <v>7501.5029999999997</v>
      </c>
      <c r="AF7" s="323"/>
      <c r="AG7" s="326"/>
      <c r="AH7" s="326"/>
    </row>
    <row r="8" spans="1:34" x14ac:dyDescent="0.25">
      <c r="A8" s="302"/>
      <c r="B8" s="294" t="s">
        <v>10</v>
      </c>
      <c r="C8" s="283">
        <v>194.965</v>
      </c>
      <c r="D8" s="283">
        <v>3.95</v>
      </c>
      <c r="E8" s="283">
        <v>2.5670000000000002</v>
      </c>
      <c r="F8" s="283">
        <v>134.745</v>
      </c>
      <c r="G8" s="283">
        <v>0</v>
      </c>
      <c r="H8" s="283">
        <v>14411.6</v>
      </c>
      <c r="I8" s="283">
        <v>1073.5999999999999</v>
      </c>
      <c r="J8" s="283">
        <v>57.773000000000003</v>
      </c>
      <c r="K8" s="283">
        <v>45.948270000001223</v>
      </c>
      <c r="L8" s="283">
        <v>368.50055600000002</v>
      </c>
      <c r="M8" s="324">
        <v>16293.648826000002</v>
      </c>
      <c r="N8" s="272"/>
      <c r="O8" s="319"/>
      <c r="P8" s="218" t="s">
        <v>10</v>
      </c>
      <c r="Q8" s="325">
        <v>515.89700000000005</v>
      </c>
      <c r="R8" s="321">
        <v>9463.9439999999995</v>
      </c>
      <c r="S8" s="325">
        <v>215.10900000000001</v>
      </c>
      <c r="T8" s="321">
        <v>0</v>
      </c>
      <c r="U8" s="325">
        <v>240.27264999999898</v>
      </c>
      <c r="V8" s="321">
        <v>869.98</v>
      </c>
      <c r="W8" s="325">
        <v>11305.202649999999</v>
      </c>
      <c r="X8" s="327"/>
      <c r="Y8" s="302"/>
      <c r="Z8" s="218" t="s">
        <v>10</v>
      </c>
      <c r="AA8" s="325">
        <v>7008.8578399999997</v>
      </c>
      <c r="AB8" s="325">
        <v>107.30306</v>
      </c>
      <c r="AC8" s="325">
        <v>48.609139999999996</v>
      </c>
      <c r="AD8" s="322">
        <v>7164.7700399999994</v>
      </c>
      <c r="AF8" s="323"/>
      <c r="AG8" s="327"/>
      <c r="AH8" s="326"/>
    </row>
    <row r="9" spans="1:34" x14ac:dyDescent="0.25">
      <c r="A9" s="302"/>
      <c r="B9" s="294" t="s">
        <v>11</v>
      </c>
      <c r="C9" s="283">
        <v>164.59067000000002</v>
      </c>
      <c r="D9" s="283">
        <v>6.0943699999999996</v>
      </c>
      <c r="E9" s="283">
        <v>3.08304</v>
      </c>
      <c r="F9" s="283">
        <v>207.91741999999999</v>
      </c>
      <c r="G9" s="283">
        <v>0</v>
      </c>
      <c r="H9" s="283">
        <v>16040.3884</v>
      </c>
      <c r="I9" s="283">
        <v>1050.9847</v>
      </c>
      <c r="J9" s="283">
        <v>45.186730000000004</v>
      </c>
      <c r="K9" s="283">
        <v>52.68237000000034</v>
      </c>
      <c r="L9" s="283">
        <v>429.17467499999998</v>
      </c>
      <c r="M9" s="324">
        <v>18000.102374999999</v>
      </c>
      <c r="N9" s="272"/>
      <c r="O9" s="319"/>
      <c r="P9" s="218" t="s">
        <v>11</v>
      </c>
      <c r="Q9" s="325">
        <v>301.48500000000001</v>
      </c>
      <c r="R9" s="321">
        <v>9530.06</v>
      </c>
      <c r="S9" s="325">
        <v>199.244</v>
      </c>
      <c r="T9" s="321">
        <v>0</v>
      </c>
      <c r="U9" s="325">
        <v>207.53370999999848</v>
      </c>
      <c r="V9" s="321">
        <v>843.70600000000002</v>
      </c>
      <c r="W9" s="325">
        <v>11082.028709999999</v>
      </c>
      <c r="X9" s="327"/>
      <c r="Y9" s="302"/>
      <c r="Z9" s="218" t="s">
        <v>11</v>
      </c>
      <c r="AA9" s="325">
        <v>6917.3442000000005</v>
      </c>
      <c r="AB9" s="325">
        <v>60.109000000000002</v>
      </c>
      <c r="AC9" s="325">
        <v>109.26499000000095</v>
      </c>
      <c r="AD9" s="322">
        <v>7086.7181900000014</v>
      </c>
      <c r="AF9" s="323"/>
      <c r="AG9" s="327"/>
      <c r="AH9" s="326"/>
    </row>
    <row r="10" spans="1:34" x14ac:dyDescent="0.25">
      <c r="A10" s="302"/>
      <c r="B10" s="294" t="s">
        <v>12</v>
      </c>
      <c r="C10" s="283">
        <v>171.83078999999998</v>
      </c>
      <c r="D10" s="283">
        <v>7.1307399999999994</v>
      </c>
      <c r="E10" s="283">
        <v>2.6822399999999997</v>
      </c>
      <c r="F10" s="283">
        <v>201.65658000000002</v>
      </c>
      <c r="G10" s="283">
        <v>0</v>
      </c>
      <c r="H10" s="283">
        <v>17181.720799999999</v>
      </c>
      <c r="I10" s="283">
        <v>1464.3679</v>
      </c>
      <c r="J10" s="283">
        <v>44.918879999999994</v>
      </c>
      <c r="K10" s="283">
        <v>59.873620000000003</v>
      </c>
      <c r="L10" s="283">
        <v>489.04669200000001</v>
      </c>
      <c r="M10" s="324">
        <v>19623.228242000001</v>
      </c>
      <c r="N10" s="272"/>
      <c r="O10" s="319"/>
      <c r="P10" s="218" t="s">
        <v>12</v>
      </c>
      <c r="Q10" s="325">
        <v>315.887</v>
      </c>
      <c r="R10" s="321">
        <v>10350.227999999999</v>
      </c>
      <c r="S10" s="325">
        <v>50.298000000000002</v>
      </c>
      <c r="T10" s="321">
        <v>0</v>
      </c>
      <c r="U10" s="325">
        <v>37.071000000000595</v>
      </c>
      <c r="V10" s="321">
        <v>2517.3580000000002</v>
      </c>
      <c r="W10" s="325">
        <v>13270.842000000001</v>
      </c>
      <c r="X10" s="327"/>
      <c r="Y10" s="302"/>
      <c r="Z10" s="218" t="s">
        <v>12</v>
      </c>
      <c r="AA10" s="325">
        <v>6648.9370799999997</v>
      </c>
      <c r="AB10" s="325">
        <v>63.939570000000003</v>
      </c>
      <c r="AC10" s="325">
        <v>113.42994</v>
      </c>
      <c r="AD10" s="322">
        <v>6826.3065900000001</v>
      </c>
      <c r="AE10" s="20"/>
      <c r="AF10" s="323"/>
      <c r="AG10" s="327"/>
      <c r="AH10" s="326"/>
    </row>
    <row r="11" spans="1:34" x14ac:dyDescent="0.25">
      <c r="A11" s="302"/>
      <c r="B11" s="294" t="s">
        <v>13</v>
      </c>
      <c r="C11" s="283">
        <v>168.06771999999995</v>
      </c>
      <c r="D11" s="283">
        <v>7.7522600000000015</v>
      </c>
      <c r="E11" s="283">
        <v>2.1896299999999997</v>
      </c>
      <c r="F11" s="283">
        <v>220.03120000000001</v>
      </c>
      <c r="G11" s="283">
        <v>0</v>
      </c>
      <c r="H11" s="283">
        <v>18871.361139999932</v>
      </c>
      <c r="I11" s="283">
        <v>1775.9146399999852</v>
      </c>
      <c r="J11" s="283">
        <v>67.02748000000004</v>
      </c>
      <c r="K11" s="283">
        <v>66.559970000000007</v>
      </c>
      <c r="L11" s="283">
        <v>429.30619799999999</v>
      </c>
      <c r="M11" s="324">
        <v>21608.210237999912</v>
      </c>
      <c r="N11" s="272"/>
      <c r="O11" s="319"/>
      <c r="P11" s="218" t="s">
        <v>13</v>
      </c>
      <c r="Q11" s="325">
        <v>349.34514000000001</v>
      </c>
      <c r="R11" s="321">
        <v>10209.797870000002</v>
      </c>
      <c r="S11" s="325">
        <v>60.203230000000012</v>
      </c>
      <c r="T11" s="321">
        <v>0</v>
      </c>
      <c r="U11" s="325">
        <v>198.68235000000001</v>
      </c>
      <c r="V11" s="321">
        <v>2422.752</v>
      </c>
      <c r="W11" s="325">
        <v>13240.78059</v>
      </c>
      <c r="X11" s="327"/>
      <c r="Y11" s="302"/>
      <c r="Z11" s="218" t="s">
        <v>13</v>
      </c>
      <c r="AA11" s="325">
        <v>5197.2352999999985</v>
      </c>
      <c r="AB11" s="325">
        <v>83.997600000000233</v>
      </c>
      <c r="AC11" s="325">
        <v>115.58049000000037</v>
      </c>
      <c r="AD11" s="322">
        <v>5396.8133899999993</v>
      </c>
      <c r="AE11" s="20"/>
      <c r="AF11" s="323"/>
      <c r="AG11" s="327"/>
      <c r="AH11" s="326"/>
    </row>
    <row r="12" spans="1:34" x14ac:dyDescent="0.25">
      <c r="A12" s="302"/>
      <c r="B12" s="294" t="s">
        <v>14</v>
      </c>
      <c r="C12" s="283">
        <v>185.09081999999998</v>
      </c>
      <c r="D12" s="283">
        <v>7.4636500000000012</v>
      </c>
      <c r="E12" s="283">
        <v>1.2515399999999999</v>
      </c>
      <c r="F12" s="283">
        <v>204.57236000000003</v>
      </c>
      <c r="G12" s="283">
        <v>0</v>
      </c>
      <c r="H12" s="283">
        <v>20351.779419999853</v>
      </c>
      <c r="I12" s="283">
        <v>2085.8151399999965</v>
      </c>
      <c r="J12" s="283">
        <v>74.252530000000021</v>
      </c>
      <c r="K12" s="283">
        <v>67.130840000000035</v>
      </c>
      <c r="L12" s="283">
        <v>364.46473899999995</v>
      </c>
      <c r="M12" s="324">
        <v>23341.821038999849</v>
      </c>
      <c r="N12" s="272"/>
      <c r="O12" s="319"/>
      <c r="P12" s="218" t="s">
        <v>14</v>
      </c>
      <c r="Q12" s="325">
        <v>367.74243999999999</v>
      </c>
      <c r="R12" s="321">
        <v>10010.946510000003</v>
      </c>
      <c r="S12" s="325">
        <v>66.534950000000009</v>
      </c>
      <c r="T12" s="321">
        <v>0</v>
      </c>
      <c r="U12" s="325">
        <v>404.89708999999999</v>
      </c>
      <c r="V12" s="321">
        <v>2038.4859999999999</v>
      </c>
      <c r="W12" s="325">
        <v>12888.606990000004</v>
      </c>
      <c r="X12" s="327"/>
      <c r="Y12" s="302"/>
      <c r="Z12" s="218" t="s">
        <v>14</v>
      </c>
      <c r="AA12" s="325">
        <v>3633.5871699999775</v>
      </c>
      <c r="AB12" s="325">
        <v>96.990990000000224</v>
      </c>
      <c r="AC12" s="325">
        <v>114.53994999999988</v>
      </c>
      <c r="AD12" s="322">
        <v>3845.1181099999776</v>
      </c>
      <c r="AE12" s="20"/>
      <c r="AF12" s="323"/>
      <c r="AG12" s="327"/>
      <c r="AH12" s="326"/>
    </row>
    <row r="13" spans="1:34" x14ac:dyDescent="0.25">
      <c r="A13" s="302"/>
      <c r="B13" s="294" t="s">
        <v>15</v>
      </c>
      <c r="C13" s="283">
        <v>181.1142312480001</v>
      </c>
      <c r="D13" s="283">
        <v>21.983345000000007</v>
      </c>
      <c r="E13" s="283">
        <v>1.7697001999999997</v>
      </c>
      <c r="F13" s="283">
        <v>204.23340000000002</v>
      </c>
      <c r="G13" s="283">
        <v>0.34881999999999996</v>
      </c>
      <c r="H13" s="283">
        <v>21728.020387234261</v>
      </c>
      <c r="I13" s="283">
        <v>2364.389417512009</v>
      </c>
      <c r="J13" s="283">
        <v>1.1089999999999999E-2</v>
      </c>
      <c r="K13" s="283">
        <v>88.934721085000319</v>
      </c>
      <c r="L13" s="283">
        <v>315.98422600000004</v>
      </c>
      <c r="M13" s="324">
        <v>24906.789338279268</v>
      </c>
      <c r="N13" s="272"/>
      <c r="O13" s="319"/>
      <c r="P13" s="218" t="s">
        <v>15</v>
      </c>
      <c r="Q13" s="325">
        <v>351.61021000000005</v>
      </c>
      <c r="R13" s="321">
        <v>10601.626171000007</v>
      </c>
      <c r="S13" s="325">
        <v>5.2588299999999988</v>
      </c>
      <c r="T13" s="321">
        <v>0</v>
      </c>
      <c r="U13" s="325">
        <v>461.6554325210825</v>
      </c>
      <c r="V13" s="321">
        <v>2711.0810000000001</v>
      </c>
      <c r="W13" s="325">
        <v>14131.231643521091</v>
      </c>
      <c r="X13" s="327"/>
      <c r="Y13" s="302"/>
      <c r="Z13" s="218" t="s">
        <v>15</v>
      </c>
      <c r="AA13" s="325">
        <v>3231.2114625681215</v>
      </c>
      <c r="AB13" s="325">
        <v>97.295050879377342</v>
      </c>
      <c r="AC13" s="325">
        <v>130.95175166381324</v>
      </c>
      <c r="AD13" s="322">
        <v>3459.4582651113124</v>
      </c>
      <c r="AE13" s="20"/>
      <c r="AF13" s="323"/>
      <c r="AG13" s="327"/>
      <c r="AH13" s="326"/>
    </row>
    <row r="14" spans="1:34" x14ac:dyDescent="0.25">
      <c r="A14" s="302"/>
      <c r="B14" s="294" t="s">
        <v>16</v>
      </c>
      <c r="C14" s="283">
        <v>172.79335091599995</v>
      </c>
      <c r="D14" s="283">
        <v>25.702846000000022</v>
      </c>
      <c r="E14" s="283">
        <v>1.4852290000000004</v>
      </c>
      <c r="F14" s="283">
        <v>153.39610500000001</v>
      </c>
      <c r="G14" s="283">
        <v>6.6409999999999997E-2</v>
      </c>
      <c r="H14" s="283">
        <v>23075.968025541268</v>
      </c>
      <c r="I14" s="283">
        <v>2614.4304898750224</v>
      </c>
      <c r="J14" s="283">
        <v>-1.2000000000000031E-4</v>
      </c>
      <c r="K14" s="283">
        <v>81.901887674000221</v>
      </c>
      <c r="L14" s="283">
        <v>204.035775</v>
      </c>
      <c r="M14" s="324">
        <v>26329.779999006292</v>
      </c>
      <c r="N14" s="272"/>
      <c r="O14" s="319"/>
      <c r="P14" s="218" t="s">
        <v>16</v>
      </c>
      <c r="Q14" s="325">
        <v>149.65447</v>
      </c>
      <c r="R14" s="321">
        <v>10874.489390272725</v>
      </c>
      <c r="S14" s="325">
        <v>0.41226000000000002</v>
      </c>
      <c r="T14" s="321">
        <v>0</v>
      </c>
      <c r="U14" s="325">
        <v>879.6381802727276</v>
      </c>
      <c r="V14" s="321">
        <v>2363.5844820000002</v>
      </c>
      <c r="W14" s="325">
        <v>14267.778782545452</v>
      </c>
      <c r="X14" s="327"/>
      <c r="Y14" s="302"/>
      <c r="Z14" s="218" t="s">
        <v>16</v>
      </c>
      <c r="AA14" s="325">
        <v>2173.7110690973286</v>
      </c>
      <c r="AB14" s="325">
        <v>86.51589899455243</v>
      </c>
      <c r="AC14" s="325">
        <v>136.597534205448</v>
      </c>
      <c r="AD14" s="322">
        <v>2396.8245022973292</v>
      </c>
      <c r="AE14" s="20"/>
      <c r="AF14" s="323"/>
      <c r="AG14" s="327"/>
      <c r="AH14" s="326"/>
    </row>
    <row r="15" spans="1:34" x14ac:dyDescent="0.25">
      <c r="A15" s="302"/>
      <c r="B15" s="294" t="s">
        <v>58</v>
      </c>
      <c r="C15" s="283">
        <v>119.00916700199996</v>
      </c>
      <c r="D15" s="283">
        <v>28.108950000000011</v>
      </c>
      <c r="E15" s="283">
        <v>0.35079599999999994</v>
      </c>
      <c r="F15" s="283">
        <v>214.97831799999994</v>
      </c>
      <c r="G15" s="283">
        <v>1.5026300000000001</v>
      </c>
      <c r="H15" s="283">
        <v>25128.085119199353</v>
      </c>
      <c r="I15" s="283">
        <v>1885.9629268511335</v>
      </c>
      <c r="J15" s="283">
        <v>0.87567899999999999</v>
      </c>
      <c r="K15" s="283">
        <v>115.37814935400017</v>
      </c>
      <c r="L15" s="283">
        <v>64.174642999999989</v>
      </c>
      <c r="M15" s="324">
        <v>27558.426378406486</v>
      </c>
      <c r="N15" s="272"/>
      <c r="O15" s="319"/>
      <c r="P15" s="218" t="s">
        <v>17</v>
      </c>
      <c r="Q15" s="325">
        <v>65.662739999999999</v>
      </c>
      <c r="R15" s="321">
        <v>11339.352769626272</v>
      </c>
      <c r="S15" s="325">
        <v>70.217870000000005</v>
      </c>
      <c r="T15" s="321">
        <v>0</v>
      </c>
      <c r="U15" s="325">
        <v>885.19939572727276</v>
      </c>
      <c r="V15" s="321">
        <v>1739.9226769999998</v>
      </c>
      <c r="W15" s="325">
        <v>14100.355452353546</v>
      </c>
      <c r="X15" s="327"/>
      <c r="Y15" s="302"/>
      <c r="Z15" s="218" t="s">
        <v>17</v>
      </c>
      <c r="AA15" s="325">
        <v>1586.607378280195</v>
      </c>
      <c r="AB15" s="325">
        <v>68.614351167315093</v>
      </c>
      <c r="AC15" s="325">
        <v>142.64951962256831</v>
      </c>
      <c r="AD15" s="322">
        <v>1797.8712490700784</v>
      </c>
      <c r="AE15" s="20"/>
      <c r="AF15" s="323"/>
      <c r="AG15" s="327"/>
      <c r="AH15" s="326"/>
    </row>
    <row r="16" spans="1:34" x14ac:dyDescent="0.25">
      <c r="A16" s="303"/>
      <c r="B16" s="294" t="s">
        <v>18</v>
      </c>
      <c r="C16" s="286">
        <v>122.98649808400017</v>
      </c>
      <c r="D16" s="286">
        <v>29.567797999999968</v>
      </c>
      <c r="E16" s="286">
        <v>0.40628999999999998</v>
      </c>
      <c r="F16" s="286">
        <v>180.00983200000007</v>
      </c>
      <c r="G16" s="286">
        <v>3.4780899999999999</v>
      </c>
      <c r="H16" s="286">
        <v>25501.588054642416</v>
      </c>
      <c r="I16" s="286">
        <v>2238.8288362661524</v>
      </c>
      <c r="J16" s="286">
        <v>2.458631</v>
      </c>
      <c r="K16" s="286">
        <v>174.07407000000015</v>
      </c>
      <c r="L16" s="286">
        <v>76.314190000000011</v>
      </c>
      <c r="M16" s="324">
        <v>28329.712289992567</v>
      </c>
      <c r="N16" s="272"/>
      <c r="O16" s="319"/>
      <c r="P16" s="218" t="s">
        <v>18</v>
      </c>
      <c r="Q16" s="328">
        <v>0</v>
      </c>
      <c r="R16" s="321">
        <v>11903.706670979998</v>
      </c>
      <c r="S16" s="328">
        <v>5.9470300000000007</v>
      </c>
      <c r="T16" s="321">
        <v>0</v>
      </c>
      <c r="U16" s="328">
        <v>799.4839300000001</v>
      </c>
      <c r="V16" s="321">
        <v>1567.4405610000001</v>
      </c>
      <c r="W16" s="328">
        <v>14276.578191979997</v>
      </c>
      <c r="X16" s="327"/>
      <c r="Y16" s="303"/>
      <c r="Z16" s="329" t="s">
        <v>18</v>
      </c>
      <c r="AA16" s="328">
        <v>1291.7653046817206</v>
      </c>
      <c r="AB16" s="328">
        <v>63.752828669260595</v>
      </c>
      <c r="AC16" s="328">
        <v>138.13812438521455</v>
      </c>
      <c r="AD16" s="330">
        <v>1493.6562577361958</v>
      </c>
      <c r="AE16" s="20"/>
      <c r="AF16" s="323"/>
      <c r="AG16" s="327"/>
      <c r="AH16" s="326"/>
    </row>
    <row r="17" spans="1:38" ht="32.25" customHeight="1" x14ac:dyDescent="0.25">
      <c r="A17" s="236" t="s">
        <v>60</v>
      </c>
      <c r="B17" s="237"/>
      <c r="C17" s="306">
        <v>3.3420375776038997</v>
      </c>
      <c r="D17" s="306">
        <v>5.1899768579045338</v>
      </c>
      <c r="E17" s="306">
        <v>15.819450620873685</v>
      </c>
      <c r="F17" s="306">
        <v>-16.26605246767252</v>
      </c>
      <c r="G17" s="306" t="s">
        <v>72</v>
      </c>
      <c r="H17" s="306">
        <v>1.4863963317192208</v>
      </c>
      <c r="I17" s="306">
        <v>18.710119079815403</v>
      </c>
      <c r="J17" s="306" t="s">
        <v>72</v>
      </c>
      <c r="K17" s="306">
        <v>50.872648742103422</v>
      </c>
      <c r="L17" s="306">
        <v>18.916423111227939</v>
      </c>
      <c r="M17" s="25">
        <v>2.7987298730178045</v>
      </c>
      <c r="N17" s="239"/>
      <c r="O17" s="234" t="s">
        <v>169</v>
      </c>
      <c r="P17" s="234"/>
      <c r="Q17" s="25">
        <v>-100</v>
      </c>
      <c r="R17" s="25">
        <v>4.9769498561276952</v>
      </c>
      <c r="S17" s="25">
        <v>-91.530603249571669</v>
      </c>
      <c r="T17" s="25" t="e">
        <v>#DIV/0!</v>
      </c>
      <c r="U17" s="25">
        <v>-9.6831816809871984</v>
      </c>
      <c r="V17" s="25">
        <v>-9.9132058154099045</v>
      </c>
      <c r="W17" s="25">
        <v>1.2497751579520469</v>
      </c>
      <c r="X17" s="26"/>
      <c r="Y17" s="236" t="s">
        <v>60</v>
      </c>
      <c r="Z17" s="305"/>
      <c r="AA17" s="331">
        <v>-18.58317802089568</v>
      </c>
      <c r="AB17" s="331">
        <v>-7.0852852433155658</v>
      </c>
      <c r="AC17" s="331">
        <v>-3.1625730316444849</v>
      </c>
      <c r="AD17" s="331">
        <v>-16.920844108900077</v>
      </c>
      <c r="AF17" s="26"/>
      <c r="AG17" s="26"/>
      <c r="AH17" s="26"/>
    </row>
    <row r="18" spans="1:38" ht="34.5" customHeight="1" x14ac:dyDescent="0.25">
      <c r="A18" s="236" t="s">
        <v>89</v>
      </c>
      <c r="B18" s="237"/>
      <c r="C18" s="28">
        <v>-6.0067094117495001</v>
      </c>
      <c r="D18" s="28">
        <v>25.863883555155919</v>
      </c>
      <c r="E18" s="28" t="s">
        <v>72</v>
      </c>
      <c r="F18" s="28">
        <v>2.4321926748400058</v>
      </c>
      <c r="G18" s="28" t="s">
        <v>72</v>
      </c>
      <c r="H18" s="28">
        <v>7.2630267845879892</v>
      </c>
      <c r="I18" s="28">
        <v>7.4973011814320589</v>
      </c>
      <c r="J18" s="28">
        <v>-29.69364221064086</v>
      </c>
      <c r="K18" s="28">
        <v>16.291199007484035</v>
      </c>
      <c r="L18" s="28">
        <v>-16.776657286442898</v>
      </c>
      <c r="M18" s="28">
        <v>6.8529940754600505</v>
      </c>
      <c r="N18" s="239"/>
      <c r="O18" s="236" t="s">
        <v>170</v>
      </c>
      <c r="P18" s="237"/>
      <c r="Q18" s="28">
        <v>-100</v>
      </c>
      <c r="R18" s="28">
        <v>2.6437003257196778</v>
      </c>
      <c r="S18" s="28">
        <v>-36.250881189056827</v>
      </c>
      <c r="T18" s="28" t="e">
        <v>#DIV/0!</v>
      </c>
      <c r="U18" s="28">
        <v>16.447211280282794</v>
      </c>
      <c r="V18" s="28">
        <v>0.99226915295855811</v>
      </c>
      <c r="W18" s="28">
        <v>1.6793134989728564</v>
      </c>
      <c r="X18" s="239"/>
      <c r="Y18" s="236" t="s">
        <v>89</v>
      </c>
      <c r="Z18" s="237"/>
      <c r="AA18" s="332">
        <v>-17.566096953661649</v>
      </c>
      <c r="AB18" s="332">
        <v>6.1756706970872655</v>
      </c>
      <c r="AC18" s="332">
        <v>2.0300280019735162</v>
      </c>
      <c r="AD18" s="332">
        <v>-16.416127940036816</v>
      </c>
      <c r="AF18" s="239"/>
      <c r="AG18" s="239"/>
      <c r="AH18" s="239"/>
    </row>
    <row r="19" spans="1:38" ht="34.5" customHeight="1" x14ac:dyDescent="0.25">
      <c r="A19" s="333" t="s">
        <v>139</v>
      </c>
      <c r="B19" s="334"/>
      <c r="C19" s="334"/>
      <c r="D19" s="334"/>
      <c r="E19" s="334"/>
      <c r="F19" s="334"/>
      <c r="G19" s="334"/>
      <c r="H19" s="334"/>
      <c r="I19" s="334"/>
      <c r="J19" s="334"/>
      <c r="K19" s="334"/>
      <c r="L19" s="334"/>
      <c r="M19" s="335"/>
      <c r="N19" s="239"/>
      <c r="O19" s="336"/>
      <c r="P19" s="337"/>
      <c r="Q19" s="337"/>
      <c r="R19" s="337"/>
      <c r="S19" s="242"/>
      <c r="T19" s="242"/>
      <c r="U19" s="242"/>
      <c r="V19" s="338"/>
      <c r="W19" s="339"/>
      <c r="X19" s="239"/>
      <c r="Y19" s="336"/>
      <c r="Z19" s="337"/>
      <c r="AA19" s="337"/>
      <c r="AB19" s="337"/>
      <c r="AC19" s="337"/>
      <c r="AD19" s="340"/>
      <c r="AE19" s="239"/>
      <c r="AF19" s="239"/>
      <c r="AG19" s="239"/>
      <c r="AH19" s="239"/>
    </row>
    <row r="20" spans="1:38" ht="28.5" customHeight="1" x14ac:dyDescent="0.25">
      <c r="A20" s="341"/>
      <c r="B20" s="341"/>
      <c r="C20" s="239"/>
      <c r="D20" s="239"/>
      <c r="E20" s="239"/>
      <c r="F20" s="239"/>
      <c r="G20" s="239"/>
      <c r="H20" s="239"/>
      <c r="I20" s="239"/>
      <c r="J20" s="239"/>
      <c r="K20" s="239"/>
      <c r="L20" s="239"/>
      <c r="M20" s="239"/>
      <c r="N20" s="239"/>
      <c r="O20" s="239"/>
      <c r="P20" s="239"/>
      <c r="Q20" s="239"/>
      <c r="R20" s="239"/>
      <c r="AC20" s="309"/>
      <c r="AD20" s="309"/>
      <c r="AL20" s="309"/>
    </row>
    <row r="21" spans="1:38" ht="16.5" customHeight="1" x14ac:dyDescent="0.25">
      <c r="A21" s="341"/>
      <c r="B21" s="341"/>
      <c r="C21" s="239"/>
      <c r="D21" s="239"/>
      <c r="E21" s="239"/>
      <c r="F21" s="239"/>
      <c r="G21" s="239"/>
      <c r="H21" s="239"/>
      <c r="I21" s="239"/>
      <c r="J21" s="239"/>
      <c r="K21" s="239"/>
      <c r="L21" s="239"/>
      <c r="M21" s="239"/>
      <c r="N21" s="239"/>
      <c r="O21" s="239"/>
      <c r="P21" s="239"/>
      <c r="Q21" s="239"/>
      <c r="R21" s="239"/>
      <c r="AC21" s="309"/>
      <c r="AD21" s="309"/>
      <c r="AL21" s="309"/>
    </row>
    <row r="22" spans="1:38" ht="42.75" customHeight="1" x14ac:dyDescent="0.25">
      <c r="AC22" s="309"/>
      <c r="AD22" s="309"/>
    </row>
    <row r="23" spans="1:38" ht="15" customHeight="1" x14ac:dyDescent="0.25">
      <c r="AC23" s="33"/>
      <c r="AD23" s="33"/>
    </row>
    <row r="24" spans="1:38" ht="41.25" customHeight="1" x14ac:dyDescent="0.25">
      <c r="AC24" s="272"/>
      <c r="AD24" s="272"/>
    </row>
    <row r="25" spans="1:38" ht="15" customHeight="1" x14ac:dyDescent="0.25">
      <c r="AC25" s="272"/>
      <c r="AD25" s="272"/>
    </row>
    <row r="26" spans="1:38" ht="15" customHeight="1" x14ac:dyDescent="0.25">
      <c r="Y26" s="221">
        <v>0.83991410305397485</v>
      </c>
      <c r="AC26" s="272"/>
      <c r="AD26" s="272"/>
    </row>
    <row r="27" spans="1:38" ht="15" customHeight="1" x14ac:dyDescent="0.25">
      <c r="Y27" s="221">
        <v>0.899082456695524</v>
      </c>
      <c r="AC27" s="272"/>
      <c r="AD27" s="272"/>
    </row>
    <row r="28" spans="1:38" ht="15" customHeight="1" x14ac:dyDescent="0.25">
      <c r="Y28" s="221">
        <v>0.86987546348123013</v>
      </c>
      <c r="AC28" s="272"/>
      <c r="AD28" s="272"/>
    </row>
    <row r="29" spans="1:38" ht="15" customHeight="1" x14ac:dyDescent="0.25">
      <c r="Y29" s="221">
        <v>0.85407039088498138</v>
      </c>
      <c r="AC29" s="272"/>
      <c r="AD29" s="272"/>
    </row>
    <row r="30" spans="1:38" ht="15" customHeight="1" x14ac:dyDescent="0.25">
      <c r="Y30" s="221">
        <v>0.855908534628818</v>
      </c>
      <c r="AC30" s="272"/>
      <c r="AD30" s="272"/>
    </row>
    <row r="31" spans="1:38" ht="14.25" customHeight="1" x14ac:dyDescent="0.25">
      <c r="Y31" s="221">
        <v>0.86152012089016217</v>
      </c>
      <c r="AC31" s="272"/>
      <c r="AD31" s="272"/>
    </row>
    <row r="32" spans="1:38" ht="13.5" customHeight="1" x14ac:dyDescent="0.25">
      <c r="Y32" s="221">
        <v>0.85835947361500342</v>
      </c>
      <c r="AC32" s="272"/>
      <c r="AD32" s="272"/>
    </row>
    <row r="33" spans="25:30" ht="17.25" customHeight="1" x14ac:dyDescent="0.25">
      <c r="Y33" s="221">
        <v>0.85596073772690373</v>
      </c>
      <c r="AC33" s="26"/>
      <c r="AD33" s="26"/>
    </row>
    <row r="34" spans="25:30" ht="15" customHeight="1" x14ac:dyDescent="0.25">
      <c r="Y34" s="221">
        <v>0.8715606768700942</v>
      </c>
      <c r="AC34" s="239"/>
      <c r="AD34" s="239"/>
    </row>
    <row r="35" spans="25:30" x14ac:dyDescent="0.25">
      <c r="Y35" s="221">
        <v>0.86591086726463085</v>
      </c>
    </row>
    <row r="36" spans="25:30" ht="24.75" customHeight="1" x14ac:dyDescent="0.25"/>
    <row r="37" spans="25:30" ht="24.75" customHeight="1" x14ac:dyDescent="0.25"/>
    <row r="38" spans="25:30" ht="24.75" customHeight="1" x14ac:dyDescent="0.25"/>
    <row r="41" spans="25:30" ht="20.25" customHeight="1" x14ac:dyDescent="0.25"/>
    <row r="42" spans="25:30" x14ac:dyDescent="0.25">
      <c r="Z42" s="23"/>
    </row>
    <row r="43" spans="25:30" x14ac:dyDescent="0.25">
      <c r="Z43" s="23" t="s">
        <v>171</v>
      </c>
    </row>
    <row r="44" spans="25:30" x14ac:dyDescent="0.25">
      <c r="Z44" s="23" t="s">
        <v>172</v>
      </c>
    </row>
    <row r="45" spans="25:30" x14ac:dyDescent="0.25">
      <c r="Z45" s="23" t="s">
        <v>173</v>
      </c>
    </row>
    <row r="46" spans="25:30" x14ac:dyDescent="0.25">
      <c r="Z46" s="23" t="s">
        <v>129</v>
      </c>
    </row>
    <row r="47" spans="25:30" x14ac:dyDescent="0.25">
      <c r="Z47" s="23" t="s">
        <v>123</v>
      </c>
    </row>
    <row r="55" spans="25:33" ht="27.75" customHeight="1" x14ac:dyDescent="0.25"/>
    <row r="56" spans="25:33" ht="28.5" customHeight="1" x14ac:dyDescent="0.25"/>
    <row r="58" spans="25:33" x14ac:dyDescent="0.25">
      <c r="Y58" s="270"/>
      <c r="AA58" s="270"/>
      <c r="AB58" s="269"/>
      <c r="AC58" s="269"/>
      <c r="AD58" s="270"/>
      <c r="AE58" s="270"/>
      <c r="AF58" s="270"/>
      <c r="AG58" s="23"/>
    </row>
    <row r="59" spans="25:33" x14ac:dyDescent="0.25">
      <c r="Y59" s="23"/>
      <c r="AA59" s="23"/>
      <c r="AB59" s="23"/>
      <c r="AE59" s="23"/>
      <c r="AF59" s="23"/>
      <c r="AG59" s="23"/>
    </row>
    <row r="60" spans="25:33" ht="18.75" customHeight="1" x14ac:dyDescent="0.25">
      <c r="Y60" s="23"/>
      <c r="AA60" s="23"/>
      <c r="AB60" s="23"/>
      <c r="AE60" s="23"/>
      <c r="AF60" s="23"/>
      <c r="AG60" s="23"/>
    </row>
    <row r="61" spans="25:33" x14ac:dyDescent="0.25">
      <c r="Y61" s="23"/>
      <c r="AA61" s="23"/>
      <c r="AB61" s="23"/>
      <c r="AE61" s="23"/>
      <c r="AF61" s="23"/>
      <c r="AG61" s="23"/>
    </row>
    <row r="62" spans="25:33" x14ac:dyDescent="0.25">
      <c r="Y62" s="23"/>
      <c r="AA62" s="23"/>
      <c r="AB62" s="23"/>
      <c r="AC62" s="280"/>
      <c r="AE62" s="23"/>
      <c r="AF62" s="23"/>
      <c r="AG62" s="23"/>
    </row>
    <row r="63" spans="25:33" x14ac:dyDescent="0.25">
      <c r="Y63" s="23"/>
      <c r="AA63" s="23"/>
      <c r="AB63" s="23"/>
      <c r="AC63" s="280"/>
      <c r="AE63" s="23"/>
      <c r="AF63" s="23"/>
      <c r="AG63" s="23"/>
    </row>
    <row r="64" spans="25:33" x14ac:dyDescent="0.25">
      <c r="Y64" s="23"/>
      <c r="AA64" s="23"/>
      <c r="AB64" s="23"/>
      <c r="AC64" s="280"/>
      <c r="AE64" s="23"/>
      <c r="AF64" s="23"/>
      <c r="AG64" s="23"/>
    </row>
    <row r="65" spans="25:34" x14ac:dyDescent="0.25">
      <c r="Y65" s="23"/>
      <c r="Z65" s="23"/>
      <c r="AA65" s="23"/>
      <c r="AB65" s="23"/>
      <c r="AE65" s="23"/>
      <c r="AF65" s="23"/>
      <c r="AG65" s="23"/>
    </row>
    <row r="66" spans="25:34" x14ac:dyDescent="0.25">
      <c r="Y66" s="23"/>
      <c r="Z66" s="23"/>
      <c r="AA66" s="23"/>
      <c r="AB66" s="23"/>
      <c r="AD66" s="280"/>
      <c r="AE66" s="280"/>
      <c r="AF66" s="23"/>
      <c r="AG66" s="23"/>
    </row>
    <row r="67" spans="25:34" x14ac:dyDescent="0.25">
      <c r="Y67" s="23"/>
      <c r="Z67" s="23"/>
      <c r="AA67" s="23"/>
      <c r="AB67" s="23"/>
      <c r="AE67" s="23"/>
      <c r="AF67" s="23"/>
      <c r="AG67" s="23"/>
    </row>
    <row r="68" spans="25:34" x14ac:dyDescent="0.25">
      <c r="Y68" s="23"/>
      <c r="Z68" s="23"/>
      <c r="AA68" s="23"/>
      <c r="AB68" s="23"/>
      <c r="AE68" s="23"/>
      <c r="AF68" s="23"/>
      <c r="AG68" s="23"/>
    </row>
    <row r="69" spans="25:34" x14ac:dyDescent="0.25">
      <c r="Y69" s="270"/>
      <c r="Z69" s="270"/>
      <c r="AA69" s="270"/>
      <c r="AB69" s="269"/>
      <c r="AC69" s="269"/>
      <c r="AD69" s="270"/>
      <c r="AE69" s="270"/>
      <c r="AF69" s="270"/>
      <c r="AG69" s="23"/>
    </row>
    <row r="70" spans="25:34" x14ac:dyDescent="0.25">
      <c r="Y70" s="23"/>
      <c r="Z70" s="23"/>
      <c r="AA70" s="23"/>
      <c r="AB70" s="23"/>
      <c r="AE70" s="23"/>
      <c r="AF70" s="23"/>
      <c r="AG70" s="23"/>
    </row>
    <row r="74" spans="25:34" ht="26.25" customHeight="1" x14ac:dyDescent="0.25"/>
    <row r="75" spans="25:34" ht="26.25" customHeight="1" x14ac:dyDescent="0.25"/>
    <row r="76" spans="25:34" x14ac:dyDescent="0.25">
      <c r="AG76">
        <v>912</v>
      </c>
      <c r="AH76">
        <v>4909</v>
      </c>
    </row>
    <row r="79" spans="25:34" ht="18.75" customHeight="1" x14ac:dyDescent="0.25">
      <c r="Y79" s="23"/>
      <c r="AC79"/>
      <c r="AD79"/>
    </row>
    <row r="80" spans="25:34" x14ac:dyDescent="0.25">
      <c r="Y80" s="23"/>
      <c r="AC80"/>
      <c r="AD80"/>
    </row>
    <row r="81" spans="25:30" x14ac:dyDescent="0.25">
      <c r="Y81" s="23"/>
      <c r="AC81"/>
      <c r="AD81"/>
    </row>
    <row r="82" spans="25:30" x14ac:dyDescent="0.25">
      <c r="Y82" s="23"/>
      <c r="AC82"/>
      <c r="AD82"/>
    </row>
    <row r="83" spans="25:30" x14ac:dyDescent="0.25">
      <c r="Y83" s="23"/>
      <c r="AC83"/>
      <c r="AD83"/>
    </row>
    <row r="84" spans="25:30" x14ac:dyDescent="0.25">
      <c r="Y84" s="23"/>
      <c r="AC84"/>
      <c r="AD84"/>
    </row>
    <row r="85" spans="25:30" x14ac:dyDescent="0.25">
      <c r="Y85" s="23"/>
      <c r="AC85"/>
      <c r="AD85"/>
    </row>
    <row r="86" spans="25:30" x14ac:dyDescent="0.25">
      <c r="Y86" s="23"/>
      <c r="AC86"/>
      <c r="AD86"/>
    </row>
    <row r="87" spans="25:30" x14ac:dyDescent="0.25">
      <c r="Y87" s="23"/>
      <c r="AC87"/>
      <c r="AD87"/>
    </row>
    <row r="88" spans="25:30" x14ac:dyDescent="0.25">
      <c r="Y88" s="23"/>
      <c r="AC88"/>
      <c r="AD88"/>
    </row>
    <row r="89" spans="25:30" x14ac:dyDescent="0.25">
      <c r="Y89" s="23"/>
      <c r="AC89"/>
      <c r="AD89"/>
    </row>
    <row r="90" spans="25:30" x14ac:dyDescent="0.25">
      <c r="Y90" s="23"/>
      <c r="AC90"/>
      <c r="AD90"/>
    </row>
    <row r="91" spans="25:30" x14ac:dyDescent="0.25">
      <c r="Y91" s="23"/>
      <c r="AC91"/>
      <c r="AD91"/>
    </row>
    <row r="92" spans="25:30" x14ac:dyDescent="0.25">
      <c r="Y92" s="23"/>
      <c r="AC92"/>
      <c r="AD92"/>
    </row>
    <row r="93" spans="25:30" ht="32.25" customHeight="1" x14ac:dyDescent="0.25">
      <c r="Y93" s="23"/>
      <c r="AC93"/>
      <c r="AD93"/>
    </row>
    <row r="94" spans="25:30" ht="32.25" customHeight="1" x14ac:dyDescent="0.25">
      <c r="Y94" s="23"/>
      <c r="AC94"/>
      <c r="AD94"/>
    </row>
  </sheetData>
  <mergeCells count="12">
    <mergeCell ref="A17:B17"/>
    <mergeCell ref="O17:P17"/>
    <mergeCell ref="Y17:Z17"/>
    <mergeCell ref="A18:B18"/>
    <mergeCell ref="O18:P18"/>
    <mergeCell ref="Y18:Z18"/>
    <mergeCell ref="A1:M2"/>
    <mergeCell ref="O1:W2"/>
    <mergeCell ref="Y1:AD2"/>
    <mergeCell ref="A6:A16"/>
    <mergeCell ref="O6:O16"/>
    <mergeCell ref="Y7:Y16"/>
  </mergeCells>
  <pageMargins left="0.7" right="0.7" top="0.75" bottom="0.75" header="0.3" footer="0.3"/>
  <pageSetup paperSize="9" scale="68" orientation="portrait" r:id="rId1"/>
  <colBreaks count="2" manualBreakCount="2">
    <brk id="18" max="39" man="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6.1</vt:lpstr>
      <vt:lpstr>6.2</vt:lpstr>
      <vt:lpstr>6.3</vt:lpstr>
      <vt:lpstr>6.4</vt:lpstr>
      <vt:lpstr>6.5</vt:lpstr>
      <vt:lpstr>6.5 (Contd.)</vt:lpstr>
      <vt:lpstr>6.6</vt:lpstr>
      <vt:lpstr>6.6 conti</vt:lpstr>
      <vt:lpstr>6.6 conti 1</vt:lpstr>
      <vt:lpstr>6.7</vt:lpstr>
      <vt:lpstr>6.8</vt:lpstr>
      <vt:lpstr>6.9</vt:lpstr>
      <vt:lpstr>'6.6 conti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ESD</dc:creator>
  <cp:lastModifiedBy>ESD</cp:lastModifiedBy>
  <dcterms:created xsi:type="dcterms:W3CDTF">2023-03-14T06:41:19Z</dcterms:created>
  <dcterms:modified xsi:type="dcterms:W3CDTF">2023-03-14T06:45:29Z</dcterms:modified>
</cp:coreProperties>
</file>