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480" yWindow="465" windowWidth="18675" windowHeight="9540" activeTab="0"/>
  </bookViews>
  <sheets>
    <sheet name="1.13" sheetId="1" r:id="rId1"/>
  </sheets>
  <definedNames>
    <definedName name="\a">#REF!</definedName>
    <definedName name="__1981_82">#REF!</definedName>
    <definedName name="__1982_83">#REF!</definedName>
    <definedName name="__1983_84">#REF!</definedName>
    <definedName name="_1980_81">#REF!</definedName>
    <definedName name="_DAT1">#REF!</definedName>
    <definedName name="_Fill" hidden="1">#REF!</definedName>
    <definedName name="_Parse_Out" hidden="1">#REF!</definedName>
    <definedName name="a">#REF!</definedName>
    <definedName name="CO">#REF!</definedName>
    <definedName name="CO1_">#REF!</definedName>
    <definedName name="CO2_">#REF!</definedName>
    <definedName name="CU">#REF!</definedName>
    <definedName name="CU1_">#REF!</definedName>
    <definedName name="CU2_">#REF!</definedName>
    <definedName name="DAT">#REF!</definedName>
    <definedName name="_xlnm.Print_Area" localSheetId="0">'1.13'!$A$1:$G$21</definedName>
  </definedNames>
  <calcPr calcId="144525"/>
</workbook>
</file>

<file path=xl/sharedStrings.xml><?xml version="1.0" encoding="utf-8"?>
<sst xmlns="http://schemas.openxmlformats.org/spreadsheetml/2006/main" count="69" uniqueCount="55">
  <si>
    <r>
      <t>(</t>
    </r>
    <r>
      <rPr>
        <sz val="11"/>
        <color theme="1"/>
        <rFont val="Rupee Foradian"/>
        <family val="2"/>
      </rPr>
      <t xml:space="preserve">` </t>
    </r>
    <r>
      <rPr>
        <sz val="11"/>
        <color theme="1"/>
        <rFont val="Calibri"/>
        <family val="2"/>
        <scheme val="minor"/>
      </rPr>
      <t>crore)</t>
    </r>
  </si>
  <si>
    <t>2011-12</t>
  </si>
  <si>
    <t>2012-13</t>
  </si>
  <si>
    <t>2013-14</t>
  </si>
  <si>
    <t>S.No.</t>
  </si>
  <si>
    <t>Item</t>
  </si>
  <si>
    <t>Industry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</si>
  <si>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</si>
  <si>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Agriculture, forestry and fishing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</si>
  <si>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</si>
  <si>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Mining and quarrying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</si>
  <si>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</si>
  <si>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Manufacturing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</si>
  <si>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</si>
  <si>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Electricity, gas, water supply and other utility services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</si>
  <si>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</si>
  <si>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Construction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</si>
  <si>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</si>
  <si>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Trade, repair, hotels and restaurants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</si>
  <si>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 </t>
    </r>
  </si>
  <si>
    <t>Transport, storage and communication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</si>
  <si>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</si>
  <si>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Real estate, ownership of dwelling and professional services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</si>
  <si>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</si>
  <si>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Public administration and defence</t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</si>
  <si>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</si>
  <si>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Other services</t>
  </si>
  <si>
    <t>Allocation of FISIM as IC to user industry</t>
  </si>
  <si>
    <t>Private Final Consumption Expenditure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</si>
  <si>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</si>
  <si>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</si>
  <si>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>Allocation of FISIM to Expenditure</t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</si>
  <si>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</si>
  <si>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</si>
  <si>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Rest of the World (ROW)</t>
  </si>
  <si>
    <t xml:space="preserve">खनन एवं उत्‍खनन </t>
  </si>
  <si>
    <t xml:space="preserve">विनिर्माण </t>
  </si>
  <si>
    <t xml:space="preserve">बिजली, गैस, जलापूर्ति और अन्‍य उपयोगी सेवाएं </t>
  </si>
  <si>
    <t>व्‍यापार, मरम्‍मत, होटल और जलपान गृह</t>
  </si>
  <si>
    <t xml:space="preserve">परिवहन, भंडारण और  संचार </t>
  </si>
  <si>
    <t xml:space="preserve">स्‍थावर सम्‍पदा, आवास का स्‍वामित्‍व और वयावसायिक सेवाएं </t>
  </si>
  <si>
    <t xml:space="preserve">सार्वजनिक प्रशासन और रक्षा </t>
  </si>
  <si>
    <t xml:space="preserve">अन्‍य सेवाएं </t>
  </si>
  <si>
    <t>निजी अंतिम उपभोग व्यय</t>
  </si>
  <si>
    <t>उद्योग</t>
  </si>
  <si>
    <t xml:space="preserve">कृषि, वानिकी और मत्‍स्‍यन </t>
  </si>
  <si>
    <t xml:space="preserve">निर्माण </t>
  </si>
  <si>
    <t>उपयोगकर्ता उद्योग को मध्‍यवर्ती उपभोग के रूप में अ.अ.वि. अं. से. का आबंटन</t>
  </si>
  <si>
    <t>शेष विश्व</t>
  </si>
  <si>
    <t>व्यय में अ.अ.वि. अं. से. का आबंटन</t>
  </si>
  <si>
    <t xml:space="preserve">क्र. सं. </t>
  </si>
  <si>
    <t>मद</t>
  </si>
  <si>
    <r>
      <t>(</t>
    </r>
    <r>
      <rPr>
        <sz val="11"/>
        <color theme="1"/>
        <rFont val="Rupee Foradian"/>
        <family val="2"/>
      </rPr>
      <t>`</t>
    </r>
    <r>
      <rPr>
        <sz val="11"/>
        <color theme="1"/>
        <rFont val="Calibri"/>
        <family val="2"/>
        <scheme val="minor"/>
      </rPr>
      <t xml:space="preserve"> करोड़)</t>
    </r>
  </si>
  <si>
    <t xml:space="preserve">विवरण 1.13: उपयोग के अनुसार अप्रत्‍यक्ष अनुमानित वित्‍तीय अंतर्निहित सेवाएं - प्रचलित मूल्‍यों पर मध्‍यवर्ती उपभोग और व्‍यय </t>
  </si>
  <si>
    <t>Statement 1.13 FISIM by uses – Intermediate Consumption and Expenditure at current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</si>
</sst>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Rupee Foradian"/>
      <family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164" fontId="1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left"/>
    </xf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2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/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 2" xfId="20"/>
    <cellStyle name="Normal 2" xfId="21"/>
    <cellStyle name="Normal 3" xfId="22"/>
    <cellStyle name="Normal 4" xfId="23"/>
    <cellStyle name="Normal 5" xfId="24"/>
    <cellStyle name="Percent 2" xfId="25"/>
    <cellStyle name="s7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zoomScaleSheetLayoutView="100" workbookViewId="0" topLeftCell="A1">
      <selection activeCell="A1" sqref="A1:G1"/>
    </sheetView>
  </sheetViews>
  <sheetFormatPr defaultColWidth="9.140625" defaultRowHeight="15"/>
  <cols>
    <col min="2" max="2" width="33.8515625" style="0" customWidth="1"/>
    <col min="3" max="5" width="14.7109375" style="0" customWidth="1"/>
    <col min="6" max="6" width="8.421875" style="0" customWidth="1"/>
    <col min="7" max="7" width="37.57421875" style="0" customWidth="1"/>
  </cols>
  <sheetData>
    <row r="1" spans="1:7" ht="25.5" customHeight="1">
      <c r="A1" s="41" t="s">
        <v>53</v>
      </c>
      <c r="B1" s="41"/>
      <c r="C1" s="41"/>
      <c r="D1" s="41"/>
      <c r="E1" s="41"/>
      <c r="F1" s="41"/>
      <c r="G1" s="41"/>
    </row>
    <row r="2" spans="1:7" ht="22.5" customHeight="1">
      <c r="A2" s="42" t="s">
        <v>54</v>
      </c>
      <c r="B2" s="42"/>
      <c r="C2" s="42"/>
      <c r="D2" s="42"/>
      <c r="E2" s="42"/>
      <c r="F2" s="42"/>
      <c r="G2" s="42"/>
    </row>
    <row r="3" spans="1:7" ht="22.5" customHeight="1">
      <c r="A3" s="37"/>
      <c r="B3" s="37"/>
      <c r="C3" s="37"/>
      <c r="D3" s="37"/>
      <c r="E3" s="37"/>
      <c r="F3" s="37"/>
      <c r="G3" s="37"/>
    </row>
    <row r="4" spans="1:7" ht="16.5" thickBot="1">
      <c r="A4" s="38"/>
      <c r="B4" s="39"/>
      <c r="C4" s="39" t="s">
        <v>52</v>
      </c>
      <c r="D4" s="39"/>
      <c r="E4" s="39" t="s">
        <v>0</v>
      </c>
      <c r="F4" s="39"/>
      <c r="G4" s="39"/>
    </row>
    <row r="5" spans="1:7" ht="25.5" customHeight="1" thickBot="1">
      <c r="A5" s="10" t="s">
        <v>50</v>
      </c>
      <c r="B5" s="5" t="s">
        <v>51</v>
      </c>
      <c r="C5" s="5" t="s">
        <v>1</v>
      </c>
      <c r="D5" s="5" t="s">
        <v>2</v>
      </c>
      <c r="E5" s="5" t="s">
        <v>3</v>
      </c>
      <c r="F5" s="5" t="s">
        <v>4</v>
      </c>
      <c r="G5" s="11" t="s">
        <v>5</v>
      </c>
    </row>
    <row r="6" spans="1:7" ht="21" customHeight="1" thickBot="1">
      <c r="A6" s="9">
        <v>1</v>
      </c>
      <c r="B6" s="8">
        <v>2</v>
      </c>
      <c r="C6" s="8">
        <v>3</v>
      </c>
      <c r="D6" s="8">
        <v>4</v>
      </c>
      <c r="E6" s="8">
        <v>5</v>
      </c>
      <c r="F6" s="8">
        <v>1</v>
      </c>
      <c r="G6" s="1">
        <v>2</v>
      </c>
    </row>
    <row r="7" spans="1:7" ht="30" customHeight="1">
      <c r="A7" s="18"/>
      <c r="B7" s="19" t="s">
        <v>44</v>
      </c>
      <c r="C7" s="20"/>
      <c r="D7" s="20"/>
      <c r="E7" s="20"/>
      <c r="F7" s="21"/>
      <c r="G7" s="22" t="s">
        <v>6</v>
      </c>
    </row>
    <row r="8" spans="1:7" s="2" customFormat="1" ht="35.1" customHeight="1">
      <c r="A8" s="23" t="s">
        <v>7</v>
      </c>
      <c r="B8" s="24" t="s">
        <v>45</v>
      </c>
      <c r="C8" s="12">
        <v>31989.078446614603</v>
      </c>
      <c r="D8" s="12">
        <v>35245.250723274316</v>
      </c>
      <c r="E8" s="12">
        <v>40911.13490770028</v>
      </c>
      <c r="F8" s="20" t="s">
        <v>7</v>
      </c>
      <c r="G8" s="25" t="s">
        <v>8</v>
      </c>
    </row>
    <row r="9" spans="1:7" s="2" customFormat="1" ht="35.1" customHeight="1">
      <c r="A9" s="23" t="s">
        <v>9</v>
      </c>
      <c r="B9" s="24" t="s">
        <v>35</v>
      </c>
      <c r="C9" s="12">
        <v>1634.424145405265</v>
      </c>
      <c r="D9" s="12">
        <v>1793.511378858661</v>
      </c>
      <c r="E9" s="12">
        <v>2081.829025847419</v>
      </c>
      <c r="F9" s="20" t="s">
        <v>9</v>
      </c>
      <c r="G9" s="25" t="s">
        <v>10</v>
      </c>
    </row>
    <row r="10" spans="1:7" s="2" customFormat="1" ht="35.1" customHeight="1">
      <c r="A10" s="23" t="s">
        <v>11</v>
      </c>
      <c r="B10" s="24" t="s">
        <v>36</v>
      </c>
      <c r="C10" s="12">
        <v>64376.80182899597</v>
      </c>
      <c r="D10" s="12">
        <v>72192.71454242498</v>
      </c>
      <c r="E10" s="12">
        <v>83798.12381495984</v>
      </c>
      <c r="F10" s="20" t="s">
        <v>11</v>
      </c>
      <c r="G10" s="25" t="s">
        <v>12</v>
      </c>
    </row>
    <row r="11" spans="1:7" s="2" customFormat="1" ht="35.1" customHeight="1">
      <c r="A11" s="23" t="s">
        <v>13</v>
      </c>
      <c r="B11" s="24" t="s">
        <v>37</v>
      </c>
      <c r="C11" s="12">
        <v>17578.350052187958</v>
      </c>
      <c r="D11" s="12">
        <v>21823.350189994726</v>
      </c>
      <c r="E11" s="12">
        <v>25331.583842905828</v>
      </c>
      <c r="F11" s="20" t="s">
        <v>13</v>
      </c>
      <c r="G11" s="25" t="s">
        <v>14</v>
      </c>
    </row>
    <row r="12" spans="1:7" s="2" customFormat="1" ht="35.1" customHeight="1">
      <c r="A12" s="23" t="s">
        <v>15</v>
      </c>
      <c r="B12" s="26" t="s">
        <v>46</v>
      </c>
      <c r="C12" s="12">
        <v>26513.800518059696</v>
      </c>
      <c r="D12" s="12">
        <v>32265.17852796473</v>
      </c>
      <c r="E12" s="12">
        <v>37451.998339933205</v>
      </c>
      <c r="F12" s="20" t="s">
        <v>15</v>
      </c>
      <c r="G12" s="27" t="s">
        <v>16</v>
      </c>
    </row>
    <row r="13" spans="1:7" s="2" customFormat="1" ht="35.1" customHeight="1">
      <c r="A13" s="23" t="s">
        <v>17</v>
      </c>
      <c r="B13" s="26" t="s">
        <v>38</v>
      </c>
      <c r="C13" s="12">
        <v>28524.67333679527</v>
      </c>
      <c r="D13" s="12">
        <v>32523.329024080525</v>
      </c>
      <c r="E13" s="12">
        <v>37751.648067381706</v>
      </c>
      <c r="F13" s="20" t="s">
        <v>17</v>
      </c>
      <c r="G13" s="6" t="s">
        <v>18</v>
      </c>
    </row>
    <row r="14" spans="1:7" s="2" customFormat="1" ht="35.1" customHeight="1">
      <c r="A14" s="28" t="s">
        <v>19</v>
      </c>
      <c r="B14" s="26" t="s">
        <v>39</v>
      </c>
      <c r="C14" s="12">
        <v>8792.413605539723</v>
      </c>
      <c r="D14" s="12">
        <v>9443.72004584785</v>
      </c>
      <c r="E14" s="12">
        <v>10961.85434626814</v>
      </c>
      <c r="F14" s="29" t="s">
        <v>19</v>
      </c>
      <c r="G14" s="6" t="s">
        <v>20</v>
      </c>
    </row>
    <row r="15" spans="1:7" s="2" customFormat="1" ht="35.1" customHeight="1">
      <c r="A15" s="23" t="s">
        <v>21</v>
      </c>
      <c r="B15" s="30" t="s">
        <v>40</v>
      </c>
      <c r="C15" s="12">
        <v>7059.481579086656</v>
      </c>
      <c r="D15" s="12">
        <v>7890.750116180274</v>
      </c>
      <c r="E15" s="12">
        <v>9159.235241666982</v>
      </c>
      <c r="F15" s="20" t="s">
        <v>21</v>
      </c>
      <c r="G15" s="7" t="s">
        <v>22</v>
      </c>
    </row>
    <row r="16" spans="1:7" s="2" customFormat="1" ht="35.1" customHeight="1">
      <c r="A16" s="23" t="s">
        <v>23</v>
      </c>
      <c r="B16" s="30" t="s">
        <v>41</v>
      </c>
      <c r="C16" s="12"/>
      <c r="D16" s="12"/>
      <c r="E16" s="12"/>
      <c r="F16" s="20" t="s">
        <v>23</v>
      </c>
      <c r="G16" s="31" t="s">
        <v>24</v>
      </c>
    </row>
    <row r="17" spans="1:7" s="2" customFormat="1" ht="35.1" customHeight="1">
      <c r="A17" s="23" t="s">
        <v>25</v>
      </c>
      <c r="B17" s="30" t="s">
        <v>42</v>
      </c>
      <c r="C17" s="12">
        <v>10702.036020978298</v>
      </c>
      <c r="D17" s="12">
        <v>9647.07179019669</v>
      </c>
      <c r="E17" s="12">
        <v>11197.896095895354</v>
      </c>
      <c r="F17" s="20" t="s">
        <v>25</v>
      </c>
      <c r="G17" s="31" t="s">
        <v>26</v>
      </c>
    </row>
    <row r="18" spans="1:7" s="2" customFormat="1" ht="47.25" customHeight="1">
      <c r="A18" s="16" t="s">
        <v>32</v>
      </c>
      <c r="B18" s="32" t="s">
        <v>47</v>
      </c>
      <c r="C18" s="33">
        <v>197171.05953366344</v>
      </c>
      <c r="D18" s="33">
        <v>222824.8763388228</v>
      </c>
      <c r="E18" s="33">
        <v>258645.30368255873</v>
      </c>
      <c r="F18" s="17" t="s">
        <v>32</v>
      </c>
      <c r="G18" s="34" t="s">
        <v>27</v>
      </c>
    </row>
    <row r="19" spans="1:7" s="2" customFormat="1" ht="35.1" customHeight="1">
      <c r="A19" s="23" t="s">
        <v>29</v>
      </c>
      <c r="B19" s="30" t="s">
        <v>43</v>
      </c>
      <c r="C19" s="12">
        <v>157786.9399064794</v>
      </c>
      <c r="D19" s="12">
        <v>174479.10965231791</v>
      </c>
      <c r="E19" s="12">
        <v>202527.66676582937</v>
      </c>
      <c r="F19" s="20" t="s">
        <v>29</v>
      </c>
      <c r="G19" s="7" t="s">
        <v>28</v>
      </c>
    </row>
    <row r="20" spans="1:7" s="2" customFormat="1" ht="35.1" customHeight="1">
      <c r="A20" s="23" t="s">
        <v>30</v>
      </c>
      <c r="B20" s="30" t="s">
        <v>48</v>
      </c>
      <c r="C20" s="12">
        <v>4648.082013505931</v>
      </c>
      <c r="D20" s="12">
        <v>4856.472623331732</v>
      </c>
      <c r="E20" s="12">
        <v>5637.17955161193</v>
      </c>
      <c r="F20" s="20" t="s">
        <v>30</v>
      </c>
      <c r="G20" s="31" t="s">
        <v>34</v>
      </c>
    </row>
    <row r="21" spans="1:7" s="2" customFormat="1" ht="35.1" customHeight="1" thickBot="1">
      <c r="A21" s="40" t="s">
        <v>33</v>
      </c>
      <c r="B21" s="35" t="s">
        <v>49</v>
      </c>
      <c r="C21" s="13">
        <f>C19+C20</f>
        <v>162435.02191998533</v>
      </c>
      <c r="D21" s="13">
        <f aca="true" t="shared" si="0" ref="D21:E21">D19+D20</f>
        <v>179335.58227564965</v>
      </c>
      <c r="E21" s="13">
        <f t="shared" si="0"/>
        <v>208164.8463174413</v>
      </c>
      <c r="F21" s="36" t="s">
        <v>33</v>
      </c>
      <c r="G21" s="15" t="s">
        <v>31</v>
      </c>
    </row>
    <row r="22" s="2" customFormat="1" ht="15.75">
      <c r="A22" s="3"/>
    </row>
    <row r="23" s="2" customFormat="1" ht="15">
      <c r="C23" s="14"/>
    </row>
    <row r="24" s="2" customFormat="1" ht="15"/>
    <row r="25" s="2" customFormat="1" ht="15"/>
    <row r="26" s="2" customFormat="1" ht="15"/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ht="15.75">
      <c r="A34" s="4"/>
    </row>
  </sheetData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Arti</cp:lastModifiedBy>
  <cp:lastPrinted>2015-06-05T10:37:36Z</cp:lastPrinted>
  <dcterms:created xsi:type="dcterms:W3CDTF">2015-02-06T04:43:31Z</dcterms:created>
  <dcterms:modified xsi:type="dcterms:W3CDTF">2015-07-09T12:10:07Z</dcterms:modified>
  <cp:category/>
  <cp:version/>
  <cp:contentType/>
  <cp:contentStatus/>
</cp:coreProperties>
</file>