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6600" activeTab="0"/>
  </bookViews>
  <sheets>
    <sheet name="Table-17.3" sheetId="1" r:id="rId1"/>
  </sheets>
  <definedNames>
    <definedName name="_Regression_Int" localSheetId="0" hidden="1">1</definedName>
    <definedName name="C_">'Table-17.3'!$A$6:$A$6</definedName>
    <definedName name="_xlnm.Print_Area" localSheetId="0">'Table-17.3'!$A$1:$Y$57</definedName>
    <definedName name="Print_Area_MI" localSheetId="0">'Table-17.3'!$A$56:$S$56</definedName>
    <definedName name="_xlnm.Print_Titles" localSheetId="0">'Table-17.3'!$A:$A</definedName>
  </definedNames>
  <calcPr fullCalcOnLoad="1"/>
</workbook>
</file>

<file path=xl/sharedStrings.xml><?xml version="1.0" encoding="utf-8"?>
<sst xmlns="http://schemas.openxmlformats.org/spreadsheetml/2006/main" count="264" uniqueCount="58">
  <si>
    <t>Year/State/U.T./</t>
  </si>
  <si>
    <t>No.</t>
  </si>
  <si>
    <t>Paid-up</t>
  </si>
  <si>
    <t>capital</t>
  </si>
  <si>
    <t xml:space="preserve">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</si>
  <si>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</si>
  <si>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</si>
  <si>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</si>
  <si>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</si>
  <si>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</si>
  <si>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</si>
  <si>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</si>
  <si>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</si>
  <si>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</si>
  <si>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</si>
  <si>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</si>
  <si>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</si>
  <si>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</si>
  <si>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</si>
  <si>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</si>
  <si>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</si>
  <si>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</si>
  <si>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</si>
  <si>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</si>
  <si>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</si>
  <si>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</si>
  <si>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</si>
  <si>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</si>
  <si>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</si>
  <si>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</si>
  <si>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</si>
  <si>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</si>
  <si>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</si>
  <si>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</si>
  <si>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</si>
  <si>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Daman &amp; Diu</t>
  </si>
  <si>
    <t xml:space="preserve"> Lakshadweep</t>
  </si>
  <si>
    <t xml:space="preserve"> (NUMBER AND PAID-UP CAPITAL)</t>
  </si>
  <si>
    <t>Public</t>
  </si>
  <si>
    <t>Private</t>
  </si>
  <si>
    <t>Total</t>
  </si>
  <si>
    <t>Source: Ministry of Corporate Affairs</t>
  </si>
  <si>
    <t xml:space="preserve"> Chhatisgarh</t>
  </si>
  <si>
    <t xml:space="preserve"> Jharkhand</t>
  </si>
  <si>
    <t xml:space="preserve"> Maharashtra </t>
  </si>
  <si>
    <t xml:space="preserve"> Uttrakhand</t>
  </si>
  <si>
    <t xml:space="preserve"> Puducherry</t>
  </si>
  <si>
    <t>Classification</t>
  </si>
  <si>
    <t xml:space="preserve">  COMPANIES</t>
  </si>
  <si>
    <t>Table 17.3- COMPANIES CEASED TO WORK BY MAJOR CLASSIFICATION</t>
  </si>
  <si>
    <r>
      <t xml:space="preserve">      (Capital: in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Millions)</t>
    </r>
  </si>
  <si>
    <t>-</t>
  </si>
  <si>
    <t>2011-12</t>
  </si>
  <si>
    <t>2012-13</t>
  </si>
  <si>
    <t>Telangana</t>
  </si>
  <si>
    <t>2008-09</t>
  </si>
  <si>
    <t>2009-10</t>
  </si>
  <si>
    <r>
      <t xml:space="preserve"> (Capital: in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Millions)</t>
    </r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</si>
</sst>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"/>
    <numFmt numFmtId="181" formatCode="0.0_)"/>
    <numFmt numFmtId="182" formatCode="0.00_)"/>
    <numFmt numFmtId="183" formatCode="0.0"/>
    <numFmt numFmtId="184" formatCode="0.000"/>
    <numFmt numFmtId="185" formatCode="0.0000"/>
    <numFmt numFmtId="186" formatCode="0.000_)"/>
    <numFmt numFmtId="187" formatCode="0_);\(0\)"/>
    <numFmt numFmtId="188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180" fontId="0" fillId="0" borderId="0" xfId="0" applyAlignment="1">
      <alignment/>
    </xf>
    <xf numFmtId="180" fontId="3" fillId="0" borderId="0" xfId="0" applyFont="1" applyAlignment="1">
      <alignment/>
    </xf>
    <xf numFmtId="180" fontId="3" fillId="33" borderId="0" xfId="0" applyFont="1" applyFill="1" applyAlignment="1" applyProtection="1">
      <alignment horizontal="left"/>
      <protection/>
    </xf>
    <xf numFmtId="180" fontId="3" fillId="33" borderId="0" xfId="0" applyFont="1" applyFill="1" applyAlignment="1">
      <alignment/>
    </xf>
    <xf numFmtId="181" fontId="3" fillId="33" borderId="0" xfId="0" applyNumberFormat="1" applyFont="1" applyFill="1" applyAlignment="1" applyProtection="1">
      <alignment/>
      <protection/>
    </xf>
    <xf numFmtId="180" fontId="5" fillId="33" borderId="10" xfId="0" applyFont="1" applyFill="1" applyBorder="1" applyAlignment="1">
      <alignment horizontal="center"/>
    </xf>
    <xf numFmtId="180" fontId="5" fillId="33" borderId="0" xfId="0" applyFont="1" applyFill="1" applyAlignment="1" applyProtection="1">
      <alignment horizontal="left"/>
      <protection/>
    </xf>
    <xf numFmtId="180" fontId="5" fillId="33" borderId="0" xfId="0" applyFont="1" applyFill="1" applyBorder="1" applyAlignment="1">
      <alignment/>
    </xf>
    <xf numFmtId="180" fontId="5" fillId="33" borderId="11" xfId="0" applyFont="1" applyFill="1" applyBorder="1" applyAlignment="1" applyProtection="1">
      <alignment horizontal="left"/>
      <protection/>
    </xf>
    <xf numFmtId="180" fontId="5" fillId="33" borderId="11" xfId="0" applyFont="1" applyFill="1" applyBorder="1" applyAlignment="1" applyProtection="1">
      <alignment/>
      <protection/>
    </xf>
    <xf numFmtId="180" fontId="5" fillId="33" borderId="11" xfId="0" applyNumberFormat="1" applyFont="1" applyFill="1" applyBorder="1" applyAlignment="1" applyProtection="1">
      <alignment/>
      <protection/>
    </xf>
    <xf numFmtId="180" fontId="5" fillId="33" borderId="11" xfId="0" applyFont="1" applyFill="1" applyBorder="1" applyAlignment="1">
      <alignment/>
    </xf>
    <xf numFmtId="1" fontId="3" fillId="34" borderId="0" xfId="0" applyNumberFormat="1" applyFont="1" applyFill="1" applyBorder="1" applyAlignment="1" applyProtection="1" quotePrefix="1">
      <alignment horizontal="right"/>
      <protection/>
    </xf>
    <xf numFmtId="2" fontId="3" fillId="34" borderId="0" xfId="0" applyNumberFormat="1" applyFont="1" applyFill="1" applyBorder="1" applyAlignment="1" applyProtection="1" quotePrefix="1">
      <alignment horizontal="right"/>
      <protection/>
    </xf>
    <xf numFmtId="1" fontId="3" fillId="34" borderId="0" xfId="0" applyNumberFormat="1" applyFont="1" applyFill="1" applyBorder="1" applyAlignment="1" applyProtection="1">
      <alignment horizontal="right"/>
      <protection/>
    </xf>
    <xf numFmtId="2" fontId="3" fillId="34" borderId="0" xfId="0" applyNumberFormat="1" applyFont="1" applyFill="1" applyBorder="1" applyAlignment="1" applyProtection="1">
      <alignment horizontal="right"/>
      <protection/>
    </xf>
    <xf numFmtId="180" fontId="5" fillId="34" borderId="0" xfId="0" applyNumberFormat="1" applyFont="1" applyFill="1" applyBorder="1" applyAlignment="1" applyProtection="1">
      <alignment/>
      <protection/>
    </xf>
    <xf numFmtId="2" fontId="5" fillId="34" borderId="0" xfId="0" applyNumberFormat="1" applyFont="1" applyFill="1" applyBorder="1" applyAlignment="1" applyProtection="1">
      <alignment/>
      <protection/>
    </xf>
    <xf numFmtId="2" fontId="3" fillId="34" borderId="0" xfId="0" applyNumberFormat="1" applyFont="1" applyFill="1" applyBorder="1" applyAlignment="1" applyProtection="1">
      <alignment/>
      <protection/>
    </xf>
    <xf numFmtId="1" fontId="3" fillId="34" borderId="10" xfId="0" applyNumberFormat="1" applyFont="1" applyFill="1" applyBorder="1" applyAlignment="1" applyProtection="1" quotePrefix="1">
      <alignment horizontal="right"/>
      <protection/>
    </xf>
    <xf numFmtId="2" fontId="3" fillId="34" borderId="10" xfId="0" applyNumberFormat="1" applyFont="1" applyFill="1" applyBorder="1" applyAlignment="1" applyProtection="1" quotePrefix="1">
      <alignment horizontal="right"/>
      <protection/>
    </xf>
    <xf numFmtId="1" fontId="3" fillId="34" borderId="10" xfId="0" applyNumberFormat="1" applyFont="1" applyFill="1" applyBorder="1" applyAlignment="1" applyProtection="1">
      <alignment horizontal="right"/>
      <protection/>
    </xf>
    <xf numFmtId="2" fontId="3" fillId="34" borderId="10" xfId="0" applyNumberFormat="1" applyFont="1" applyFill="1" applyBorder="1" applyAlignment="1" applyProtection="1">
      <alignment horizontal="right"/>
      <protection/>
    </xf>
    <xf numFmtId="180" fontId="5" fillId="34" borderId="10" xfId="0" applyNumberFormat="1" applyFont="1" applyFill="1" applyBorder="1" applyAlignment="1" applyProtection="1">
      <alignment/>
      <protection/>
    </xf>
    <xf numFmtId="2" fontId="5" fillId="34" borderId="10" xfId="0" applyNumberFormat="1" applyFont="1" applyFill="1" applyBorder="1" applyAlignment="1" applyProtection="1">
      <alignment/>
      <protection/>
    </xf>
    <xf numFmtId="180" fontId="3" fillId="33" borderId="10" xfId="0" applyFont="1" applyFill="1" applyBorder="1" applyAlignment="1" applyProtection="1">
      <alignment horizontal="left"/>
      <protection/>
    </xf>
    <xf numFmtId="180" fontId="3" fillId="35" borderId="0" xfId="0" applyNumberFormat="1" applyFont="1" applyFill="1" applyBorder="1" applyAlignment="1" applyProtection="1">
      <alignment/>
      <protection/>
    </xf>
    <xf numFmtId="1" fontId="3" fillId="35" borderId="0" xfId="0" applyNumberFormat="1" applyFont="1" applyFill="1" applyBorder="1" applyAlignment="1" applyProtection="1">
      <alignment/>
      <protection/>
    </xf>
    <xf numFmtId="180" fontId="5" fillId="35" borderId="0" xfId="0" applyNumberFormat="1" applyFont="1" applyFill="1" applyBorder="1" applyAlignment="1" applyProtection="1">
      <alignment/>
      <protection/>
    </xf>
    <xf numFmtId="2" fontId="5" fillId="35" borderId="0" xfId="0" applyNumberFormat="1" applyFont="1" applyFill="1" applyBorder="1" applyAlignment="1" applyProtection="1">
      <alignment/>
      <protection/>
    </xf>
    <xf numFmtId="180" fontId="3" fillId="35" borderId="0" xfId="0" applyFont="1" applyFill="1" applyAlignment="1">
      <alignment/>
    </xf>
    <xf numFmtId="180" fontId="5" fillId="35" borderId="0" xfId="0" applyNumberFormat="1" applyFont="1" applyFill="1" applyAlignment="1" applyProtection="1">
      <alignment/>
      <protection/>
    </xf>
    <xf numFmtId="182" fontId="5" fillId="35" borderId="0" xfId="0" applyNumberFormat="1" applyFont="1" applyFill="1" applyAlignment="1">
      <alignment/>
    </xf>
    <xf numFmtId="180" fontId="5" fillId="35" borderId="0" xfId="0" applyFont="1" applyFill="1" applyAlignment="1">
      <alignment/>
    </xf>
    <xf numFmtId="1" fontId="5" fillId="34" borderId="0" xfId="0" applyNumberFormat="1" applyFont="1" applyFill="1" applyBorder="1" applyAlignment="1" applyProtection="1" quotePrefix="1">
      <alignment horizontal="right"/>
      <protection/>
    </xf>
    <xf numFmtId="1" fontId="3" fillId="35" borderId="0" xfId="0" applyNumberFormat="1" applyFont="1" applyFill="1" applyBorder="1" applyAlignment="1" applyProtection="1" quotePrefix="1">
      <alignment horizontal="right"/>
      <protection/>
    </xf>
    <xf numFmtId="2" fontId="3" fillId="35" borderId="0" xfId="0" applyNumberFormat="1" applyFont="1" applyFill="1" applyBorder="1" applyAlignment="1" applyProtection="1" quotePrefix="1">
      <alignment horizontal="right"/>
      <protection/>
    </xf>
    <xf numFmtId="1" fontId="3" fillId="35" borderId="0" xfId="0" applyNumberFormat="1" applyFont="1" applyFill="1" applyBorder="1" applyAlignment="1" applyProtection="1">
      <alignment horizontal="right"/>
      <protection/>
    </xf>
    <xf numFmtId="2" fontId="3" fillId="35" borderId="0" xfId="0" applyNumberFormat="1" applyFont="1" applyFill="1" applyBorder="1" applyAlignment="1" applyProtection="1">
      <alignment horizontal="right"/>
      <protection/>
    </xf>
    <xf numFmtId="1" fontId="5" fillId="35" borderId="0" xfId="0" applyNumberFormat="1" applyFont="1" applyFill="1" applyBorder="1" applyAlignment="1" applyProtection="1" quotePrefix="1">
      <alignment horizontal="right"/>
      <protection/>
    </xf>
    <xf numFmtId="2" fontId="3" fillId="35" borderId="0" xfId="0" applyNumberFormat="1" applyFont="1" applyFill="1" applyBorder="1" applyAlignment="1" applyProtection="1">
      <alignment/>
      <protection/>
    </xf>
    <xf numFmtId="1" fontId="3" fillId="35" borderId="0" xfId="0" applyNumberFormat="1" applyFont="1" applyFill="1" applyBorder="1" applyAlignment="1" applyProtection="1">
      <alignment horizontal="left"/>
      <protection/>
    </xf>
    <xf numFmtId="180" fontId="5" fillId="34" borderId="0" xfId="0" applyNumberFormat="1" applyFont="1" applyFill="1" applyAlignment="1" applyProtection="1">
      <alignment/>
      <protection/>
    </xf>
    <xf numFmtId="182" fontId="5" fillId="34" borderId="0" xfId="0" applyNumberFormat="1" applyFont="1" applyFill="1" applyAlignment="1">
      <alignment/>
    </xf>
    <xf numFmtId="180" fontId="5" fillId="34" borderId="0" xfId="0" applyNumberFormat="1" applyFont="1" applyFill="1" applyBorder="1" applyAlignment="1" applyProtection="1">
      <alignment horizontal="right"/>
      <protection/>
    </xf>
    <xf numFmtId="180" fontId="5" fillId="34" borderId="0" xfId="0" applyFont="1" applyFill="1" applyAlignment="1">
      <alignment/>
    </xf>
    <xf numFmtId="180" fontId="5" fillId="34" borderId="10" xfId="0" applyFont="1" applyFill="1" applyBorder="1" applyAlignment="1">
      <alignment/>
    </xf>
    <xf numFmtId="182" fontId="5" fillId="34" borderId="10" xfId="0" applyNumberFormat="1" applyFont="1" applyFill="1" applyBorder="1" applyAlignment="1">
      <alignment/>
    </xf>
    <xf numFmtId="180" fontId="5" fillId="33" borderId="0" xfId="0" applyFont="1" applyFill="1" applyBorder="1" applyAlignment="1" applyProtection="1">
      <alignment horizontal="center"/>
      <protection/>
    </xf>
    <xf numFmtId="180" fontId="5" fillId="33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 applyProtection="1" quotePrefix="1">
      <alignment horizontal="right"/>
      <protection/>
    </xf>
    <xf numFmtId="2" fontId="5" fillId="35" borderId="0" xfId="0" applyNumberFormat="1" applyFont="1" applyFill="1" applyBorder="1" applyAlignment="1" applyProtection="1" quotePrefix="1">
      <alignment horizontal="right"/>
      <protection/>
    </xf>
    <xf numFmtId="2" fontId="5" fillId="34" borderId="0" xfId="0" applyNumberFormat="1" applyFont="1" applyFill="1" applyBorder="1" applyAlignment="1" applyProtection="1">
      <alignment horizontal="right"/>
      <protection/>
    </xf>
    <xf numFmtId="2" fontId="5" fillId="35" borderId="0" xfId="0" applyNumberFormat="1" applyFont="1" applyFill="1" applyBorder="1" applyAlignment="1" applyProtection="1">
      <alignment horizontal="right"/>
      <protection/>
    </xf>
    <xf numFmtId="2" fontId="5" fillId="34" borderId="10" xfId="0" applyNumberFormat="1" applyFont="1" applyFill="1" applyBorder="1" applyAlignment="1" applyProtection="1" quotePrefix="1">
      <alignment horizontal="right"/>
      <protection/>
    </xf>
    <xf numFmtId="180" fontId="3" fillId="36" borderId="0" xfId="0" applyFont="1" applyFill="1" applyAlignment="1">
      <alignment/>
    </xf>
    <xf numFmtId="180" fontId="5" fillId="36" borderId="12" xfId="0" applyFont="1" applyFill="1" applyBorder="1" applyAlignment="1" applyProtection="1">
      <alignment/>
      <protection/>
    </xf>
    <xf numFmtId="180" fontId="5" fillId="36" borderId="12" xfId="0" applyFont="1" applyFill="1" applyBorder="1" applyAlignment="1">
      <alignment/>
    </xf>
    <xf numFmtId="180" fontId="3" fillId="36" borderId="0" xfId="0" applyNumberFormat="1" applyFont="1" applyFill="1" applyAlignment="1" applyProtection="1">
      <alignment/>
      <protection/>
    </xf>
    <xf numFmtId="182" fontId="3" fillId="36" borderId="0" xfId="0" applyNumberFormat="1" applyFont="1" applyFill="1" applyAlignment="1" applyProtection="1">
      <alignment/>
      <protection/>
    </xf>
    <xf numFmtId="180" fontId="3" fillId="36" borderId="0" xfId="0" applyFont="1" applyFill="1" applyAlignment="1">
      <alignment/>
    </xf>
    <xf numFmtId="180" fontId="5" fillId="33" borderId="0" xfId="0" applyFont="1" applyFill="1" applyBorder="1" applyAlignment="1" applyProtection="1">
      <alignment/>
      <protection/>
    </xf>
    <xf numFmtId="180" fontId="3" fillId="33" borderId="0" xfId="0" applyFont="1" applyFill="1" applyBorder="1" applyAlignment="1">
      <alignment/>
    </xf>
    <xf numFmtId="180" fontId="5" fillId="33" borderId="11" xfId="0" applyFont="1" applyFill="1" applyBorder="1" applyAlignment="1" applyProtection="1">
      <alignment horizontal="center"/>
      <protection/>
    </xf>
    <xf numFmtId="180" fontId="5" fillId="33" borderId="10" xfId="0" applyFont="1" applyFill="1" applyBorder="1" applyAlignment="1" applyProtection="1">
      <alignment horizontal="center"/>
      <protection/>
    </xf>
    <xf numFmtId="180" fontId="5" fillId="33" borderId="12" xfId="0" applyFont="1" applyFill="1" applyBorder="1" applyAlignment="1" applyProtection="1">
      <alignment horizontal="center"/>
      <protection/>
    </xf>
    <xf numFmtId="180" fontId="5" fillId="33" borderId="13" xfId="0" applyFont="1" applyFill="1" applyBorder="1" applyAlignment="1" applyProtection="1">
      <alignment horizontal="center"/>
      <protection/>
    </xf>
    <xf numFmtId="180" fontId="5" fillId="33" borderId="14" xfId="0" applyFont="1" applyFill="1" applyBorder="1" applyAlignment="1" applyProtection="1">
      <alignment horizontal="center"/>
      <protection/>
    </xf>
    <xf numFmtId="180" fontId="5" fillId="33" borderId="15" xfId="0" applyFont="1" applyFill="1" applyBorder="1" applyAlignment="1">
      <alignment horizontal="center"/>
    </xf>
    <xf numFmtId="181" fontId="5" fillId="33" borderId="0" xfId="0" applyNumberFormat="1" applyFont="1" applyFill="1" applyBorder="1" applyAlignment="1">
      <alignment horizontal="left"/>
    </xf>
    <xf numFmtId="180" fontId="5" fillId="33" borderId="16" xfId="0" applyFont="1" applyFill="1" applyBorder="1" applyAlignment="1" applyProtection="1">
      <alignment/>
      <protection/>
    </xf>
    <xf numFmtId="180" fontId="4" fillId="33" borderId="0" xfId="0" applyFont="1" applyFill="1" applyAlignment="1" applyProtection="1">
      <alignment/>
      <protection/>
    </xf>
    <xf numFmtId="180" fontId="6" fillId="33" borderId="0" xfId="0" applyFont="1" applyFill="1" applyAlignment="1" applyProtection="1">
      <alignment/>
      <protection/>
    </xf>
    <xf numFmtId="180" fontId="5" fillId="33" borderId="10" xfId="0" applyFont="1" applyFill="1" applyBorder="1" applyAlignment="1" applyProtection="1">
      <alignment/>
      <protection/>
    </xf>
    <xf numFmtId="180" fontId="5" fillId="33" borderId="10" xfId="0" applyFont="1" applyFill="1" applyBorder="1" applyAlignment="1" applyProtection="1">
      <alignment horizontal="center"/>
      <protection/>
    </xf>
    <xf numFmtId="180" fontId="5" fillId="33" borderId="13" xfId="0" applyFont="1" applyFill="1" applyBorder="1" applyAlignment="1" applyProtection="1">
      <alignment horizontal="center"/>
      <protection/>
    </xf>
    <xf numFmtId="180" fontId="5" fillId="33" borderId="11" xfId="0" applyFont="1" applyFill="1" applyBorder="1" applyAlignment="1">
      <alignment horizontal="center"/>
    </xf>
    <xf numFmtId="180" fontId="5" fillId="33" borderId="11" xfId="0" applyFont="1" applyFill="1" applyBorder="1" applyAlignment="1" applyProtection="1">
      <alignment horizontal="center"/>
      <protection/>
    </xf>
    <xf numFmtId="180" fontId="5" fillId="33" borderId="16" xfId="0" applyFont="1" applyFill="1" applyBorder="1" applyAlignment="1">
      <alignment horizontal="center"/>
    </xf>
    <xf numFmtId="180" fontId="5" fillId="33" borderId="16" xfId="0" applyFont="1" applyFill="1" applyBorder="1" applyAlignment="1" applyProtection="1">
      <alignment horizontal="center"/>
      <protection/>
    </xf>
    <xf numFmtId="180" fontId="5" fillId="33" borderId="17" xfId="0" applyFont="1" applyFill="1" applyBorder="1" applyAlignment="1" applyProtection="1">
      <alignment horizontal="center"/>
      <protection/>
    </xf>
    <xf numFmtId="180" fontId="6" fillId="33" borderId="16" xfId="0" applyFont="1" applyFill="1" applyBorder="1" applyAlignment="1" applyProtection="1">
      <alignment horizontal="center"/>
      <protection/>
    </xf>
    <xf numFmtId="180" fontId="6" fillId="33" borderId="11" xfId="0" applyFont="1" applyFill="1" applyBorder="1" applyAlignment="1" applyProtection="1">
      <alignment horizontal="center"/>
      <protection/>
    </xf>
    <xf numFmtId="180" fontId="5" fillId="33" borderId="0" xfId="0" applyFont="1" applyFill="1" applyBorder="1" applyAlignment="1" applyProtection="1">
      <alignment horizontal="center"/>
      <protection/>
    </xf>
    <xf numFmtId="180" fontId="5" fillId="33" borderId="15" xfId="0" applyFont="1" applyFill="1" applyBorder="1" applyAlignment="1">
      <alignment horizontal="center"/>
    </xf>
    <xf numFmtId="180" fontId="5" fillId="33" borderId="10" xfId="0" applyFont="1" applyFill="1" applyBorder="1" applyAlignment="1">
      <alignment horizontal="center"/>
    </xf>
    <xf numFmtId="180" fontId="5" fillId="33" borderId="13" xfId="0" applyFont="1" applyFill="1" applyBorder="1" applyAlignment="1">
      <alignment horizontal="center"/>
    </xf>
    <xf numFmtId="180" fontId="4" fillId="33" borderId="0" xfId="0" applyFont="1" applyFill="1" applyAlignment="1" applyProtection="1">
      <alignment horizontal="center"/>
      <protection/>
    </xf>
    <xf numFmtId="180" fontId="6" fillId="33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57"/>
  <sheetViews>
    <sheetView tabSelected="1" view="pageBreakPreview" zoomScaleNormal="75" zoomScaleSheetLayoutView="100" zoomScalePageLayoutView="0" workbookViewId="0" topLeftCell="J1">
      <selection activeCell="B2" sqref="B2:Q2"/>
    </sheetView>
  </sheetViews>
  <sheetFormatPr defaultColWidth="9.625" defaultRowHeight="12.75"/>
  <cols>
    <col min="1" max="1" width="15.625" style="1" customWidth="1"/>
    <col min="2" max="17" width="8.00390625" style="1" customWidth="1"/>
    <col min="18" max="25" width="10.125" style="1" customWidth="1"/>
    <col min="26" max="16384" width="9.625" style="1" customWidth="1"/>
  </cols>
  <sheetData>
    <row r="1" spans="1:25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>
      <c r="A2" s="71"/>
      <c r="B2" s="87" t="s">
        <v>48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 t="s">
        <v>48</v>
      </c>
      <c r="S2" s="87"/>
      <c r="T2" s="87"/>
      <c r="U2" s="87"/>
      <c r="V2" s="87"/>
      <c r="W2" s="87"/>
      <c r="X2" s="87"/>
      <c r="Y2" s="87"/>
    </row>
    <row r="3" spans="1:25" ht="12.7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3"/>
      <c r="S3" s="4"/>
      <c r="T3" s="3"/>
      <c r="U3" s="3"/>
      <c r="V3" s="3"/>
      <c r="W3" s="3"/>
      <c r="X3" s="3"/>
      <c r="Y3" s="3"/>
    </row>
    <row r="4" spans="1:25" ht="15.75">
      <c r="A4" s="71"/>
      <c r="B4" s="87" t="s">
        <v>49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 t="s">
        <v>49</v>
      </c>
      <c r="S4" s="87"/>
      <c r="T4" s="87"/>
      <c r="U4" s="87"/>
      <c r="V4" s="87"/>
      <c r="W4" s="87"/>
      <c r="X4" s="87"/>
      <c r="Y4" s="87"/>
    </row>
    <row r="5" spans="1:25" ht="15" customHeight="1">
      <c r="A5" s="72"/>
      <c r="B5" s="88" t="s">
        <v>37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 t="s">
        <v>37</v>
      </c>
      <c r="S5" s="88"/>
      <c r="T5" s="88"/>
      <c r="U5" s="88"/>
      <c r="V5" s="88"/>
      <c r="W5" s="88"/>
      <c r="X5" s="88"/>
      <c r="Y5" s="88"/>
    </row>
    <row r="6" spans="1:25" ht="12.7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2"/>
      <c r="Y6" s="62"/>
    </row>
    <row r="7" spans="1:25" ht="12.7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 t="s">
        <v>50</v>
      </c>
      <c r="P7" s="74"/>
      <c r="Q7" s="74"/>
      <c r="R7" s="73"/>
      <c r="S7" s="73"/>
      <c r="T7" s="73"/>
      <c r="U7" s="73"/>
      <c r="V7" s="73"/>
      <c r="W7" s="73"/>
      <c r="X7" s="83" t="s">
        <v>57</v>
      </c>
      <c r="Y7" s="83"/>
    </row>
    <row r="8" spans="1:25" ht="12.75">
      <c r="A8" s="49"/>
      <c r="B8" s="84" t="s">
        <v>47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  <c r="R8" s="84" t="s">
        <v>47</v>
      </c>
      <c r="S8" s="85"/>
      <c r="T8" s="85"/>
      <c r="U8" s="85"/>
      <c r="V8" s="85"/>
      <c r="W8" s="85"/>
      <c r="X8" s="85"/>
      <c r="Y8" s="85"/>
    </row>
    <row r="9" spans="1:25" ht="14.25">
      <c r="A9" s="69"/>
      <c r="B9" s="79" t="s">
        <v>38</v>
      </c>
      <c r="C9" s="77"/>
      <c r="D9" s="77"/>
      <c r="E9" s="77"/>
      <c r="F9" s="77"/>
      <c r="G9" s="77"/>
      <c r="H9" s="77"/>
      <c r="I9" s="80"/>
      <c r="J9" s="79" t="s">
        <v>39</v>
      </c>
      <c r="K9" s="77"/>
      <c r="L9" s="77"/>
      <c r="M9" s="77"/>
      <c r="N9" s="77"/>
      <c r="O9" s="77"/>
      <c r="P9" s="77"/>
      <c r="Q9" s="77"/>
      <c r="R9" s="81" t="s">
        <v>40</v>
      </c>
      <c r="S9" s="82"/>
      <c r="T9" s="82"/>
      <c r="U9" s="82"/>
      <c r="V9" s="82"/>
      <c r="W9" s="82"/>
      <c r="X9" s="82"/>
      <c r="Y9" s="82"/>
    </row>
    <row r="10" spans="1:25" ht="12.75">
      <c r="A10" s="6" t="s">
        <v>0</v>
      </c>
      <c r="B10" s="67" t="s">
        <v>1</v>
      </c>
      <c r="C10" s="65" t="s">
        <v>2</v>
      </c>
      <c r="D10" s="65" t="s">
        <v>1</v>
      </c>
      <c r="E10" s="65" t="s">
        <v>2</v>
      </c>
      <c r="F10" s="65" t="s">
        <v>1</v>
      </c>
      <c r="G10" s="65" t="s">
        <v>2</v>
      </c>
      <c r="H10" s="65" t="s">
        <v>1</v>
      </c>
      <c r="I10" s="48" t="s">
        <v>2</v>
      </c>
      <c r="J10" s="65" t="s">
        <v>1</v>
      </c>
      <c r="K10" s="65" t="s">
        <v>2</v>
      </c>
      <c r="L10" s="65" t="s">
        <v>1</v>
      </c>
      <c r="M10" s="65" t="s">
        <v>2</v>
      </c>
      <c r="N10" s="65" t="s">
        <v>1</v>
      </c>
      <c r="O10" s="65" t="s">
        <v>2</v>
      </c>
      <c r="P10" s="65" t="s">
        <v>1</v>
      </c>
      <c r="Q10" s="48" t="s">
        <v>2</v>
      </c>
      <c r="R10" s="67" t="s">
        <v>1</v>
      </c>
      <c r="S10" s="65" t="s">
        <v>2</v>
      </c>
      <c r="T10" s="65" t="s">
        <v>1</v>
      </c>
      <c r="U10" s="65" t="s">
        <v>2</v>
      </c>
      <c r="V10" s="65" t="s">
        <v>1</v>
      </c>
      <c r="W10" s="65" t="s">
        <v>2</v>
      </c>
      <c r="X10" s="65" t="s">
        <v>1</v>
      </c>
      <c r="Y10" s="48" t="s">
        <v>2</v>
      </c>
    </row>
    <row r="11" spans="1:25" ht="12.75">
      <c r="A11" s="7"/>
      <c r="B11" s="68"/>
      <c r="C11" s="64" t="s">
        <v>3</v>
      </c>
      <c r="D11" s="5"/>
      <c r="E11" s="64" t="s">
        <v>3</v>
      </c>
      <c r="F11" s="5"/>
      <c r="G11" s="64" t="s">
        <v>3</v>
      </c>
      <c r="H11" s="5"/>
      <c r="I11" s="66" t="s">
        <v>3</v>
      </c>
      <c r="J11" s="5"/>
      <c r="K11" s="64" t="s">
        <v>3</v>
      </c>
      <c r="L11" s="5"/>
      <c r="M11" s="64" t="s">
        <v>3</v>
      </c>
      <c r="N11" s="5"/>
      <c r="O11" s="64" t="s">
        <v>3</v>
      </c>
      <c r="P11" s="5"/>
      <c r="Q11" s="64" t="s">
        <v>3</v>
      </c>
      <c r="R11" s="68"/>
      <c r="S11" s="64" t="s">
        <v>3</v>
      </c>
      <c r="T11" s="5"/>
      <c r="U11" s="64" t="s">
        <v>3</v>
      </c>
      <c r="V11" s="5"/>
      <c r="W11" s="64" t="s">
        <v>3</v>
      </c>
      <c r="X11" s="5"/>
      <c r="Y11" s="66" t="s">
        <v>3</v>
      </c>
    </row>
    <row r="12" spans="1:25" ht="12.75">
      <c r="A12" s="7"/>
      <c r="B12" s="78" t="s">
        <v>55</v>
      </c>
      <c r="C12" s="76"/>
      <c r="D12" s="77" t="s">
        <v>56</v>
      </c>
      <c r="E12" s="77"/>
      <c r="F12" s="77" t="s">
        <v>52</v>
      </c>
      <c r="G12" s="77"/>
      <c r="H12" s="74" t="s">
        <v>53</v>
      </c>
      <c r="I12" s="75"/>
      <c r="J12" s="76" t="s">
        <v>55</v>
      </c>
      <c r="K12" s="76"/>
      <c r="L12" s="77" t="s">
        <v>56</v>
      </c>
      <c r="M12" s="77"/>
      <c r="N12" s="77" t="s">
        <v>52</v>
      </c>
      <c r="O12" s="77"/>
      <c r="P12" s="74" t="s">
        <v>53</v>
      </c>
      <c r="Q12" s="74"/>
      <c r="R12" s="78" t="s">
        <v>55</v>
      </c>
      <c r="S12" s="76"/>
      <c r="T12" s="77" t="s">
        <v>56</v>
      </c>
      <c r="U12" s="77"/>
      <c r="V12" s="77" t="s">
        <v>52</v>
      </c>
      <c r="W12" s="77"/>
      <c r="X12" s="74" t="s">
        <v>53</v>
      </c>
      <c r="Y12" s="75"/>
    </row>
    <row r="13" spans="1:25" ht="12.75">
      <c r="A13" s="8" t="s">
        <v>4</v>
      </c>
      <c r="B13" s="63">
        <v>2</v>
      </c>
      <c r="C13" s="63">
        <v>3</v>
      </c>
      <c r="D13" s="63">
        <v>4</v>
      </c>
      <c r="E13" s="63">
        <v>5</v>
      </c>
      <c r="F13" s="63">
        <v>6</v>
      </c>
      <c r="G13" s="63">
        <v>7</v>
      </c>
      <c r="H13" s="64">
        <v>8</v>
      </c>
      <c r="I13" s="64">
        <v>9</v>
      </c>
      <c r="J13" s="9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70">
        <v>18</v>
      </c>
      <c r="S13" s="10">
        <v>19</v>
      </c>
      <c r="T13" s="11">
        <v>20</v>
      </c>
      <c r="U13" s="11">
        <v>21</v>
      </c>
      <c r="V13" s="11">
        <v>22</v>
      </c>
      <c r="W13" s="11">
        <v>23</v>
      </c>
      <c r="X13" s="10">
        <v>24</v>
      </c>
      <c r="Y13" s="10">
        <v>25</v>
      </c>
    </row>
    <row r="14" spans="1:25" ht="12.75">
      <c r="A14" s="6" t="s">
        <v>5</v>
      </c>
      <c r="B14" s="26"/>
      <c r="C14" s="27"/>
      <c r="D14" s="27"/>
      <c r="E14" s="27"/>
      <c r="F14" s="27"/>
      <c r="G14" s="27"/>
      <c r="H14" s="27"/>
      <c r="I14" s="27"/>
      <c r="J14" s="26"/>
      <c r="K14" s="27"/>
      <c r="L14" s="27"/>
      <c r="M14" s="27"/>
      <c r="N14" s="27"/>
      <c r="O14" s="27"/>
      <c r="P14" s="27"/>
      <c r="Q14" s="27"/>
      <c r="R14" s="28"/>
      <c r="S14" s="29"/>
      <c r="T14" s="30"/>
      <c r="U14" s="30"/>
      <c r="V14" s="30"/>
      <c r="W14" s="30"/>
      <c r="X14" s="27"/>
      <c r="Y14" s="27"/>
    </row>
    <row r="15" spans="1:25" ht="12.75">
      <c r="A15" s="2" t="s">
        <v>6</v>
      </c>
      <c r="B15" s="12" t="s">
        <v>51</v>
      </c>
      <c r="C15" s="12" t="s">
        <v>51</v>
      </c>
      <c r="D15" s="12" t="s">
        <v>51</v>
      </c>
      <c r="E15" s="12" t="s">
        <v>51</v>
      </c>
      <c r="F15" s="12">
        <v>24</v>
      </c>
      <c r="G15" s="13">
        <v>5.03</v>
      </c>
      <c r="H15" s="13">
        <v>3</v>
      </c>
      <c r="I15" s="13">
        <v>0.001579</v>
      </c>
      <c r="J15" s="12" t="s">
        <v>51</v>
      </c>
      <c r="K15" s="12" t="s">
        <v>51</v>
      </c>
      <c r="L15" s="12" t="s">
        <v>51</v>
      </c>
      <c r="M15" s="12" t="s">
        <v>51</v>
      </c>
      <c r="N15" s="12">
        <v>24</v>
      </c>
      <c r="O15" s="13">
        <v>2.43901</v>
      </c>
      <c r="P15" s="13">
        <v>24</v>
      </c>
      <c r="Q15" s="13">
        <v>2.43901</v>
      </c>
      <c r="R15" s="12" t="s">
        <v>51</v>
      </c>
      <c r="S15" s="12" t="s">
        <v>51</v>
      </c>
      <c r="T15" s="12" t="s">
        <v>51</v>
      </c>
      <c r="U15" s="12" t="s">
        <v>51</v>
      </c>
      <c r="V15" s="42">
        <v>228</v>
      </c>
      <c r="W15" s="43">
        <v>10.99</v>
      </c>
      <c r="X15" s="50">
        <v>27</v>
      </c>
      <c r="Y15" s="50">
        <v>2.440589</v>
      </c>
    </row>
    <row r="16" spans="1:25" ht="12.75">
      <c r="A16" s="2" t="s">
        <v>7</v>
      </c>
      <c r="B16" s="35" t="s">
        <v>51</v>
      </c>
      <c r="C16" s="35" t="s">
        <v>51</v>
      </c>
      <c r="D16" s="35">
        <v>1</v>
      </c>
      <c r="E16" s="35" t="s">
        <v>51</v>
      </c>
      <c r="F16" s="35">
        <v>5</v>
      </c>
      <c r="G16" s="36">
        <v>0.48</v>
      </c>
      <c r="H16" s="36">
        <v>0</v>
      </c>
      <c r="I16" s="36">
        <v>0</v>
      </c>
      <c r="J16" s="35" t="s">
        <v>51</v>
      </c>
      <c r="K16" s="35" t="s">
        <v>51</v>
      </c>
      <c r="L16" s="35">
        <v>3</v>
      </c>
      <c r="M16" s="35">
        <v>0.54</v>
      </c>
      <c r="N16" s="35">
        <v>9</v>
      </c>
      <c r="O16" s="36">
        <v>0.01</v>
      </c>
      <c r="P16" s="36">
        <v>9</v>
      </c>
      <c r="Q16" s="36">
        <v>0.01</v>
      </c>
      <c r="R16" s="35" t="s">
        <v>51</v>
      </c>
      <c r="S16" s="35" t="s">
        <v>51</v>
      </c>
      <c r="T16" s="28">
        <v>4</v>
      </c>
      <c r="U16" s="29">
        <v>0.54</v>
      </c>
      <c r="V16" s="31">
        <v>129</v>
      </c>
      <c r="W16" s="32">
        <v>5.04</v>
      </c>
      <c r="X16" s="51">
        <v>9</v>
      </c>
      <c r="Y16" s="51">
        <v>0.01</v>
      </c>
    </row>
    <row r="17" spans="1:25" ht="12.75">
      <c r="A17" s="2" t="s">
        <v>8</v>
      </c>
      <c r="B17" s="12" t="s">
        <v>51</v>
      </c>
      <c r="C17" s="12" t="s">
        <v>51</v>
      </c>
      <c r="D17" s="12">
        <v>1</v>
      </c>
      <c r="E17" s="13">
        <v>0.05</v>
      </c>
      <c r="F17" s="13">
        <v>119</v>
      </c>
      <c r="G17" s="13">
        <v>13.98</v>
      </c>
      <c r="H17" s="13">
        <v>15</v>
      </c>
      <c r="I17" s="13">
        <v>23.087127</v>
      </c>
      <c r="J17" s="14">
        <v>1</v>
      </c>
      <c r="K17" s="15">
        <v>0.01</v>
      </c>
      <c r="L17" s="14">
        <v>38</v>
      </c>
      <c r="M17" s="15">
        <v>0.58</v>
      </c>
      <c r="N17" s="15">
        <v>99</v>
      </c>
      <c r="O17" s="15">
        <v>2.88659</v>
      </c>
      <c r="P17" s="15">
        <v>99</v>
      </c>
      <c r="Q17" s="15">
        <v>2.88659</v>
      </c>
      <c r="R17" s="16">
        <v>1</v>
      </c>
      <c r="S17" s="17">
        <v>0.01</v>
      </c>
      <c r="T17" s="16">
        <v>39</v>
      </c>
      <c r="U17" s="17">
        <v>0.63</v>
      </c>
      <c r="V17" s="42">
        <v>1160</v>
      </c>
      <c r="W17" s="43">
        <v>45.08</v>
      </c>
      <c r="X17" s="52">
        <v>114</v>
      </c>
      <c r="Y17" s="52">
        <v>25.973717</v>
      </c>
    </row>
    <row r="18" spans="1:25" ht="12.75">
      <c r="A18" s="2" t="s">
        <v>9</v>
      </c>
      <c r="B18" s="37">
        <v>7</v>
      </c>
      <c r="C18" s="38">
        <v>0.02</v>
      </c>
      <c r="D18" s="37">
        <v>42</v>
      </c>
      <c r="E18" s="38">
        <v>1.07</v>
      </c>
      <c r="F18" s="38">
        <v>12</v>
      </c>
      <c r="G18" s="38">
        <v>1.36</v>
      </c>
      <c r="H18" s="38">
        <v>8</v>
      </c>
      <c r="I18" s="38">
        <v>0.64005</v>
      </c>
      <c r="J18" s="37">
        <v>19</v>
      </c>
      <c r="K18" s="38">
        <v>0.55</v>
      </c>
      <c r="L18" s="37">
        <v>205</v>
      </c>
      <c r="M18" s="38">
        <v>4.92</v>
      </c>
      <c r="N18" s="38">
        <v>17</v>
      </c>
      <c r="O18" s="38">
        <v>0.46995</v>
      </c>
      <c r="P18" s="38">
        <v>17</v>
      </c>
      <c r="Q18" s="38">
        <v>0.46995</v>
      </c>
      <c r="R18" s="28">
        <v>26</v>
      </c>
      <c r="S18" s="29">
        <v>0.5700000000000001</v>
      </c>
      <c r="T18" s="28">
        <v>247</v>
      </c>
      <c r="U18" s="29">
        <v>5.99</v>
      </c>
      <c r="V18" s="31">
        <v>126</v>
      </c>
      <c r="W18" s="32">
        <v>3.63</v>
      </c>
      <c r="X18" s="53">
        <v>20</v>
      </c>
      <c r="Y18" s="53">
        <v>1.1099999999999999</v>
      </c>
    </row>
    <row r="19" spans="1:25" ht="12.75">
      <c r="A19" s="2" t="s">
        <v>42</v>
      </c>
      <c r="B19" s="12" t="s">
        <v>51</v>
      </c>
      <c r="C19" s="12" t="s">
        <v>51</v>
      </c>
      <c r="D19" s="12">
        <v>4</v>
      </c>
      <c r="E19" s="13">
        <v>0.39</v>
      </c>
      <c r="F19" s="13">
        <v>0</v>
      </c>
      <c r="G19" s="13">
        <v>0</v>
      </c>
      <c r="H19" s="13">
        <v>1</v>
      </c>
      <c r="I19" s="13">
        <v>0.0002</v>
      </c>
      <c r="J19" s="12" t="s">
        <v>51</v>
      </c>
      <c r="K19" s="12" t="s">
        <v>51</v>
      </c>
      <c r="L19" s="12">
        <v>88</v>
      </c>
      <c r="M19" s="13">
        <v>2.02</v>
      </c>
      <c r="N19" s="13">
        <v>20</v>
      </c>
      <c r="O19" s="13">
        <v>0.418875</v>
      </c>
      <c r="P19" s="13">
        <v>20</v>
      </c>
      <c r="Q19" s="13">
        <v>0.418875</v>
      </c>
      <c r="R19" s="12" t="s">
        <v>51</v>
      </c>
      <c r="S19" s="12" t="s">
        <v>51</v>
      </c>
      <c r="T19" s="16">
        <v>92</v>
      </c>
      <c r="U19" s="17">
        <v>2.41</v>
      </c>
      <c r="V19" s="42">
        <v>1</v>
      </c>
      <c r="W19" s="43">
        <v>0.05</v>
      </c>
      <c r="X19" s="50">
        <v>21</v>
      </c>
      <c r="Y19" s="50">
        <v>0.419075</v>
      </c>
    </row>
    <row r="20" spans="1:25" ht="12.75">
      <c r="A20" s="2" t="s">
        <v>10</v>
      </c>
      <c r="B20" s="37">
        <v>1</v>
      </c>
      <c r="C20" s="35" t="s">
        <v>51</v>
      </c>
      <c r="D20" s="37">
        <v>1</v>
      </c>
      <c r="E20" s="36">
        <v>0.05</v>
      </c>
      <c r="F20" s="36">
        <v>10</v>
      </c>
      <c r="G20" s="36">
        <v>4.31</v>
      </c>
      <c r="H20" s="36">
        <v>1</v>
      </c>
      <c r="I20" s="36">
        <v>0.05</v>
      </c>
      <c r="J20" s="37">
        <v>2</v>
      </c>
      <c r="K20" s="38">
        <v>0.2</v>
      </c>
      <c r="L20" s="37">
        <v>11</v>
      </c>
      <c r="M20" s="38">
        <v>0.17</v>
      </c>
      <c r="N20" s="38">
        <v>29</v>
      </c>
      <c r="O20" s="38">
        <v>0.3652</v>
      </c>
      <c r="P20" s="38">
        <v>29</v>
      </c>
      <c r="Q20" s="38">
        <v>0.3652</v>
      </c>
      <c r="R20" s="28">
        <v>3</v>
      </c>
      <c r="S20" s="29">
        <v>0.2</v>
      </c>
      <c r="T20" s="28">
        <v>12</v>
      </c>
      <c r="U20" s="29">
        <v>0.22000000000000003</v>
      </c>
      <c r="V20" s="33">
        <v>238</v>
      </c>
      <c r="W20" s="32">
        <v>9.29</v>
      </c>
      <c r="X20" s="53">
        <v>30</v>
      </c>
      <c r="Y20" s="53">
        <v>0.4152</v>
      </c>
    </row>
    <row r="21" spans="1:25" ht="12.75">
      <c r="A21" s="2" t="s">
        <v>11</v>
      </c>
      <c r="B21" s="12" t="s">
        <v>51</v>
      </c>
      <c r="C21" s="12" t="s">
        <v>51</v>
      </c>
      <c r="D21" s="12">
        <v>7</v>
      </c>
      <c r="E21" s="13">
        <v>1.78</v>
      </c>
      <c r="F21" s="13">
        <v>117</v>
      </c>
      <c r="G21" s="13">
        <v>50.61</v>
      </c>
      <c r="H21" s="13">
        <v>13</v>
      </c>
      <c r="I21" s="13">
        <v>2.06203</v>
      </c>
      <c r="J21" s="14">
        <v>3</v>
      </c>
      <c r="K21" s="15">
        <v>0.55</v>
      </c>
      <c r="L21" s="14">
        <v>418</v>
      </c>
      <c r="M21" s="15">
        <v>5.18</v>
      </c>
      <c r="N21" s="15">
        <v>186</v>
      </c>
      <c r="O21" s="15">
        <v>7.550758</v>
      </c>
      <c r="P21" s="15">
        <v>186</v>
      </c>
      <c r="Q21" s="15">
        <v>7.550758</v>
      </c>
      <c r="R21" s="16">
        <v>3</v>
      </c>
      <c r="S21" s="17">
        <v>0.55</v>
      </c>
      <c r="T21" s="16">
        <v>425</v>
      </c>
      <c r="U21" s="17">
        <v>6.96</v>
      </c>
      <c r="V21" s="44">
        <v>1690</v>
      </c>
      <c r="W21" s="43">
        <v>123.83</v>
      </c>
      <c r="X21" s="52">
        <v>199</v>
      </c>
      <c r="Y21" s="52">
        <v>9.612788</v>
      </c>
    </row>
    <row r="22" spans="1:25" ht="12.75">
      <c r="A22" s="2" t="s">
        <v>12</v>
      </c>
      <c r="B22" s="37">
        <v>5</v>
      </c>
      <c r="C22" s="35" t="s">
        <v>51</v>
      </c>
      <c r="D22" s="37">
        <v>5</v>
      </c>
      <c r="E22" s="36">
        <v>0.04</v>
      </c>
      <c r="F22" s="36">
        <v>24</v>
      </c>
      <c r="G22" s="36">
        <v>2.24</v>
      </c>
      <c r="H22" s="36">
        <v>4</v>
      </c>
      <c r="I22" s="36">
        <v>0.1507</v>
      </c>
      <c r="J22" s="37">
        <v>19</v>
      </c>
      <c r="K22" s="38">
        <v>0.12</v>
      </c>
      <c r="L22" s="37">
        <v>48</v>
      </c>
      <c r="M22" s="38">
        <v>0.39</v>
      </c>
      <c r="N22" s="38">
        <v>113</v>
      </c>
      <c r="O22" s="38">
        <v>2.709455</v>
      </c>
      <c r="P22" s="38">
        <v>113</v>
      </c>
      <c r="Q22" s="38">
        <v>2.709455</v>
      </c>
      <c r="R22" s="28">
        <v>24</v>
      </c>
      <c r="S22" s="29">
        <v>0.12</v>
      </c>
      <c r="T22" s="28">
        <v>53</v>
      </c>
      <c r="U22" s="29">
        <v>0.43</v>
      </c>
      <c r="V22" s="33">
        <v>232</v>
      </c>
      <c r="W22" s="32">
        <v>7.18</v>
      </c>
      <c r="X22" s="53">
        <v>117</v>
      </c>
      <c r="Y22" s="53">
        <v>2.8601550000000002</v>
      </c>
    </row>
    <row r="23" spans="1:25" ht="12.75">
      <c r="A23" s="2" t="s">
        <v>13</v>
      </c>
      <c r="B23" s="14">
        <v>10</v>
      </c>
      <c r="C23" s="15">
        <v>1.08</v>
      </c>
      <c r="D23" s="14">
        <v>17</v>
      </c>
      <c r="E23" s="15">
        <v>1.63</v>
      </c>
      <c r="F23" s="15">
        <v>7</v>
      </c>
      <c r="G23" s="15">
        <v>0.11</v>
      </c>
      <c r="H23" s="15">
        <v>22</v>
      </c>
      <c r="I23" s="15">
        <v>0.687927</v>
      </c>
      <c r="J23" s="14">
        <v>31</v>
      </c>
      <c r="K23" s="15">
        <v>0.72</v>
      </c>
      <c r="L23" s="14">
        <v>100</v>
      </c>
      <c r="M23" s="15">
        <v>2.89</v>
      </c>
      <c r="N23" s="15">
        <v>126</v>
      </c>
      <c r="O23" s="15">
        <v>1.810942</v>
      </c>
      <c r="P23" s="15">
        <v>126</v>
      </c>
      <c r="Q23" s="15">
        <v>1.810942</v>
      </c>
      <c r="R23" s="16">
        <v>41</v>
      </c>
      <c r="S23" s="17">
        <v>1.8</v>
      </c>
      <c r="T23" s="16">
        <v>117</v>
      </c>
      <c r="U23" s="17">
        <v>4.52</v>
      </c>
      <c r="V23" s="45">
        <v>89</v>
      </c>
      <c r="W23" s="43">
        <v>0.8</v>
      </c>
      <c r="X23" s="52">
        <v>148</v>
      </c>
      <c r="Y23" s="52">
        <v>2.498869</v>
      </c>
    </row>
    <row r="24" spans="1:25" ht="12.75">
      <c r="A24" s="2" t="s">
        <v>14</v>
      </c>
      <c r="B24" s="35" t="s">
        <v>51</v>
      </c>
      <c r="C24" s="35" t="s">
        <v>51</v>
      </c>
      <c r="D24" s="35">
        <v>2</v>
      </c>
      <c r="E24" s="35" t="s">
        <v>51</v>
      </c>
      <c r="F24" s="35">
        <v>10</v>
      </c>
      <c r="G24" s="36">
        <v>0.18</v>
      </c>
      <c r="H24" s="36">
        <v>1</v>
      </c>
      <c r="I24" s="36">
        <v>0.05</v>
      </c>
      <c r="J24" s="35" t="s">
        <v>51</v>
      </c>
      <c r="K24" s="35" t="s">
        <v>51</v>
      </c>
      <c r="L24" s="35">
        <v>47</v>
      </c>
      <c r="M24" s="36">
        <v>0.48</v>
      </c>
      <c r="N24" s="36">
        <v>13</v>
      </c>
      <c r="O24" s="36">
        <v>0.19</v>
      </c>
      <c r="P24" s="36">
        <v>13</v>
      </c>
      <c r="Q24" s="36">
        <v>0.19</v>
      </c>
      <c r="R24" s="35" t="s">
        <v>51</v>
      </c>
      <c r="S24" s="35" t="s">
        <v>51</v>
      </c>
      <c r="T24" s="28">
        <v>49</v>
      </c>
      <c r="U24" s="29">
        <v>0.48</v>
      </c>
      <c r="V24" s="33">
        <v>100</v>
      </c>
      <c r="W24" s="32">
        <v>2.84</v>
      </c>
      <c r="X24" s="51">
        <v>14</v>
      </c>
      <c r="Y24" s="51">
        <v>0.24</v>
      </c>
    </row>
    <row r="25" spans="1:25" ht="12.75">
      <c r="A25" s="2" t="s">
        <v>43</v>
      </c>
      <c r="B25" s="14">
        <v>1</v>
      </c>
      <c r="C25" s="12" t="s">
        <v>51</v>
      </c>
      <c r="D25" s="14">
        <v>5</v>
      </c>
      <c r="E25" s="13">
        <v>1.04</v>
      </c>
      <c r="F25" s="13">
        <v>0</v>
      </c>
      <c r="G25" s="13">
        <v>0</v>
      </c>
      <c r="H25" s="13">
        <v>0</v>
      </c>
      <c r="I25" s="13">
        <v>0</v>
      </c>
      <c r="J25" s="14">
        <v>5</v>
      </c>
      <c r="K25" s="15">
        <v>0.03</v>
      </c>
      <c r="L25" s="14">
        <v>118</v>
      </c>
      <c r="M25" s="15">
        <v>3.78</v>
      </c>
      <c r="N25" s="15">
        <v>11</v>
      </c>
      <c r="O25" s="15">
        <v>0.3766</v>
      </c>
      <c r="P25" s="15">
        <v>11</v>
      </c>
      <c r="Q25" s="15">
        <v>0.3766</v>
      </c>
      <c r="R25" s="16">
        <v>6</v>
      </c>
      <c r="S25" s="17">
        <v>0.03</v>
      </c>
      <c r="T25" s="16">
        <v>123</v>
      </c>
      <c r="U25" s="17">
        <v>4.82</v>
      </c>
      <c r="V25" s="45">
        <v>61</v>
      </c>
      <c r="W25" s="43">
        <v>4.03</v>
      </c>
      <c r="X25" s="52">
        <v>11</v>
      </c>
      <c r="Y25" s="52">
        <v>0.3766</v>
      </c>
    </row>
    <row r="26" spans="1:25" ht="12.75">
      <c r="A26" s="2" t="s">
        <v>15</v>
      </c>
      <c r="B26" s="37">
        <v>8</v>
      </c>
      <c r="C26" s="38">
        <v>1.23</v>
      </c>
      <c r="D26" s="35">
        <v>10</v>
      </c>
      <c r="E26" s="36">
        <v>4.8</v>
      </c>
      <c r="F26" s="36">
        <v>105</v>
      </c>
      <c r="G26" s="36">
        <v>21.72</v>
      </c>
      <c r="H26" s="36">
        <v>1</v>
      </c>
      <c r="I26" s="36">
        <v>0.05</v>
      </c>
      <c r="J26" s="37">
        <v>92</v>
      </c>
      <c r="K26" s="38">
        <v>3.96</v>
      </c>
      <c r="L26" s="35">
        <v>1214</v>
      </c>
      <c r="M26" s="36">
        <v>14.27</v>
      </c>
      <c r="N26" s="36">
        <v>8</v>
      </c>
      <c r="O26" s="36">
        <v>0.33102</v>
      </c>
      <c r="P26" s="36">
        <v>8</v>
      </c>
      <c r="Q26" s="36">
        <v>0.33102</v>
      </c>
      <c r="R26" s="28">
        <v>100</v>
      </c>
      <c r="S26" s="29">
        <v>5.1899999999999995</v>
      </c>
      <c r="T26" s="28">
        <v>1224</v>
      </c>
      <c r="U26" s="29">
        <v>19.07</v>
      </c>
      <c r="V26" s="33">
        <v>1294</v>
      </c>
      <c r="W26" s="32">
        <v>103.94</v>
      </c>
      <c r="X26" s="51">
        <v>9</v>
      </c>
      <c r="Y26" s="51">
        <v>0.38101999999999997</v>
      </c>
    </row>
    <row r="27" spans="1:25" ht="12.75">
      <c r="A27" s="2" t="s">
        <v>16</v>
      </c>
      <c r="B27" s="14">
        <v>5</v>
      </c>
      <c r="C27" s="15">
        <v>0.28</v>
      </c>
      <c r="D27" s="12">
        <v>132</v>
      </c>
      <c r="E27" s="13">
        <v>13.79</v>
      </c>
      <c r="F27" s="13">
        <v>84</v>
      </c>
      <c r="G27" s="13">
        <v>13.17</v>
      </c>
      <c r="H27" s="13">
        <v>10</v>
      </c>
      <c r="I27" s="13">
        <v>2.157505</v>
      </c>
      <c r="J27" s="14">
        <v>191</v>
      </c>
      <c r="K27" s="15">
        <v>4.26</v>
      </c>
      <c r="L27" s="12">
        <v>1263</v>
      </c>
      <c r="M27" s="13">
        <v>32.57</v>
      </c>
      <c r="N27" s="13">
        <v>243</v>
      </c>
      <c r="O27" s="13">
        <v>9.070309</v>
      </c>
      <c r="P27" s="13">
        <v>243</v>
      </c>
      <c r="Q27" s="13">
        <v>9.070309</v>
      </c>
      <c r="R27" s="16">
        <v>196</v>
      </c>
      <c r="S27" s="17">
        <v>4.54</v>
      </c>
      <c r="T27" s="16">
        <v>1395</v>
      </c>
      <c r="U27" s="17">
        <v>46.36</v>
      </c>
      <c r="V27" s="45">
        <v>1099</v>
      </c>
      <c r="W27" s="43">
        <v>54.22</v>
      </c>
      <c r="X27" s="50">
        <v>253</v>
      </c>
      <c r="Y27" s="50">
        <v>11.227814</v>
      </c>
    </row>
    <row r="28" spans="1:25" ht="12.75">
      <c r="A28" s="2" t="s">
        <v>17</v>
      </c>
      <c r="B28" s="35" t="s">
        <v>51</v>
      </c>
      <c r="C28" s="35" t="s">
        <v>51</v>
      </c>
      <c r="D28" s="35">
        <v>16</v>
      </c>
      <c r="E28" s="36">
        <v>4.02</v>
      </c>
      <c r="F28" s="36">
        <v>0</v>
      </c>
      <c r="G28" s="36">
        <v>0</v>
      </c>
      <c r="H28" s="36">
        <v>23</v>
      </c>
      <c r="I28" s="36">
        <v>4.002485</v>
      </c>
      <c r="J28" s="35" t="s">
        <v>51</v>
      </c>
      <c r="K28" s="35" t="s">
        <v>51</v>
      </c>
      <c r="L28" s="35">
        <v>278</v>
      </c>
      <c r="M28" s="36">
        <v>4.33</v>
      </c>
      <c r="N28" s="36">
        <v>121</v>
      </c>
      <c r="O28" s="36">
        <v>4.360795</v>
      </c>
      <c r="P28" s="36">
        <v>121</v>
      </c>
      <c r="Q28" s="36">
        <v>4.360795</v>
      </c>
      <c r="R28" s="35" t="s">
        <v>51</v>
      </c>
      <c r="S28" s="35" t="s">
        <v>51</v>
      </c>
      <c r="T28" s="28">
        <v>294</v>
      </c>
      <c r="U28" s="29">
        <v>8.35</v>
      </c>
      <c r="V28" s="33">
        <v>1</v>
      </c>
      <c r="W28" s="32">
        <v>0.01</v>
      </c>
      <c r="X28" s="51">
        <v>1</v>
      </c>
      <c r="Y28" s="51">
        <v>0.5693</v>
      </c>
    </row>
    <row r="29" spans="1:25" ht="12.75">
      <c r="A29" s="2" t="s">
        <v>44</v>
      </c>
      <c r="B29" s="14">
        <v>8</v>
      </c>
      <c r="C29" s="12" t="s">
        <v>51</v>
      </c>
      <c r="D29" s="14">
        <v>284</v>
      </c>
      <c r="E29" s="13">
        <v>23.67</v>
      </c>
      <c r="F29" s="13">
        <v>443</v>
      </c>
      <c r="G29" s="13">
        <v>90.12</v>
      </c>
      <c r="H29" s="13">
        <v>51</v>
      </c>
      <c r="I29" s="13">
        <v>11.0573794</v>
      </c>
      <c r="J29" s="14">
        <v>6988</v>
      </c>
      <c r="K29" s="15">
        <v>11.05</v>
      </c>
      <c r="L29" s="14">
        <v>5504</v>
      </c>
      <c r="M29" s="15">
        <v>127.39</v>
      </c>
      <c r="N29" s="15">
        <v>1197</v>
      </c>
      <c r="O29" s="15">
        <v>131.5864715</v>
      </c>
      <c r="P29" s="15">
        <v>1197</v>
      </c>
      <c r="Q29" s="15">
        <v>131.5864715</v>
      </c>
      <c r="R29" s="16">
        <v>6996</v>
      </c>
      <c r="S29" s="17">
        <v>11.05</v>
      </c>
      <c r="T29" s="16">
        <v>5788</v>
      </c>
      <c r="U29" s="17">
        <v>151.06</v>
      </c>
      <c r="V29" s="45">
        <v>5438</v>
      </c>
      <c r="W29" s="43">
        <v>440.91</v>
      </c>
      <c r="X29" s="52">
        <v>1248</v>
      </c>
      <c r="Y29" s="52">
        <v>142.6438509</v>
      </c>
    </row>
    <row r="30" spans="1:25" ht="12.75">
      <c r="A30" s="2" t="s">
        <v>18</v>
      </c>
      <c r="B30" s="35" t="s">
        <v>51</v>
      </c>
      <c r="C30" s="35" t="s">
        <v>51</v>
      </c>
      <c r="D30" s="35" t="s">
        <v>51</v>
      </c>
      <c r="E30" s="35" t="s">
        <v>51</v>
      </c>
      <c r="F30" s="35">
        <v>24</v>
      </c>
      <c r="G30" s="36">
        <v>25.56</v>
      </c>
      <c r="H30" s="36">
        <v>3</v>
      </c>
      <c r="I30" s="36">
        <v>0.0305</v>
      </c>
      <c r="J30" s="35" t="s">
        <v>51</v>
      </c>
      <c r="K30" s="35" t="s">
        <v>51</v>
      </c>
      <c r="L30" s="35" t="s">
        <v>51</v>
      </c>
      <c r="M30" s="35" t="s">
        <v>51</v>
      </c>
      <c r="N30" s="35">
        <v>2</v>
      </c>
      <c r="O30" s="36">
        <v>0.02</v>
      </c>
      <c r="P30" s="36">
        <v>2</v>
      </c>
      <c r="Q30" s="36">
        <v>0.02</v>
      </c>
      <c r="R30" s="35" t="s">
        <v>51</v>
      </c>
      <c r="S30" s="35" t="s">
        <v>51</v>
      </c>
      <c r="T30" s="35" t="s">
        <v>51</v>
      </c>
      <c r="U30" s="35" t="s">
        <v>51</v>
      </c>
      <c r="V30" s="33">
        <v>90</v>
      </c>
      <c r="W30" s="32">
        <v>28.02</v>
      </c>
      <c r="X30" s="51">
        <v>5</v>
      </c>
      <c r="Y30" s="51">
        <v>0.0505</v>
      </c>
    </row>
    <row r="31" spans="1:25" ht="12.75">
      <c r="A31" s="2" t="s">
        <v>19</v>
      </c>
      <c r="B31" s="12" t="s">
        <v>51</v>
      </c>
      <c r="C31" s="12" t="s">
        <v>51</v>
      </c>
      <c r="D31" s="12" t="s">
        <v>51</v>
      </c>
      <c r="E31" s="12" t="s">
        <v>51</v>
      </c>
      <c r="F31" s="12">
        <v>16</v>
      </c>
      <c r="G31" s="13">
        <v>4.84</v>
      </c>
      <c r="H31" s="13">
        <v>1</v>
      </c>
      <c r="I31" s="13">
        <v>0.234988</v>
      </c>
      <c r="J31" s="12" t="s">
        <v>51</v>
      </c>
      <c r="K31" s="12" t="s">
        <v>51</v>
      </c>
      <c r="L31" s="12">
        <v>2</v>
      </c>
      <c r="M31" s="13">
        <v>0.01</v>
      </c>
      <c r="N31" s="13">
        <v>18</v>
      </c>
      <c r="O31" s="13">
        <v>1.4911</v>
      </c>
      <c r="P31" s="13">
        <v>18</v>
      </c>
      <c r="Q31" s="13">
        <v>1.4911</v>
      </c>
      <c r="R31" s="12" t="s">
        <v>51</v>
      </c>
      <c r="S31" s="12" t="s">
        <v>51</v>
      </c>
      <c r="T31" s="16">
        <v>2</v>
      </c>
      <c r="U31" s="17">
        <v>0.01</v>
      </c>
      <c r="V31" s="45">
        <v>154</v>
      </c>
      <c r="W31" s="43">
        <v>12.77</v>
      </c>
      <c r="X31" s="50">
        <v>19</v>
      </c>
      <c r="Y31" s="50">
        <v>1.726088</v>
      </c>
    </row>
    <row r="32" spans="1:25" ht="12.75">
      <c r="A32" s="2" t="s">
        <v>20</v>
      </c>
      <c r="B32" s="35" t="s">
        <v>51</v>
      </c>
      <c r="C32" s="35" t="s">
        <v>51</v>
      </c>
      <c r="D32" s="35" t="s">
        <v>51</v>
      </c>
      <c r="E32" s="35" t="s">
        <v>51</v>
      </c>
      <c r="F32" s="35">
        <v>3</v>
      </c>
      <c r="G32" s="36">
        <v>0.05</v>
      </c>
      <c r="H32" s="36">
        <v>0</v>
      </c>
      <c r="I32" s="36">
        <v>0</v>
      </c>
      <c r="J32" s="35" t="s">
        <v>51</v>
      </c>
      <c r="K32" s="35" t="s">
        <v>51</v>
      </c>
      <c r="L32" s="35">
        <v>2</v>
      </c>
      <c r="M32" s="36">
        <v>0.02</v>
      </c>
      <c r="N32" s="36">
        <v>10</v>
      </c>
      <c r="O32" s="36">
        <v>0.05</v>
      </c>
      <c r="P32" s="36">
        <v>10</v>
      </c>
      <c r="Q32" s="36">
        <v>0.05</v>
      </c>
      <c r="R32" s="35" t="s">
        <v>51</v>
      </c>
      <c r="S32" s="35" t="s">
        <v>51</v>
      </c>
      <c r="T32" s="28">
        <v>2</v>
      </c>
      <c r="U32" s="29">
        <v>0.02</v>
      </c>
      <c r="V32" s="33">
        <v>20</v>
      </c>
      <c r="W32" s="32">
        <v>0.26</v>
      </c>
      <c r="X32" s="51">
        <v>10</v>
      </c>
      <c r="Y32" s="51">
        <v>0.05</v>
      </c>
    </row>
    <row r="33" spans="1:25" ht="12.75">
      <c r="A33" s="2" t="s">
        <v>21</v>
      </c>
      <c r="B33" s="12" t="s">
        <v>51</v>
      </c>
      <c r="C33" s="12" t="s">
        <v>51</v>
      </c>
      <c r="D33" s="12" t="s">
        <v>51</v>
      </c>
      <c r="E33" s="12" t="s">
        <v>51</v>
      </c>
      <c r="F33" s="12">
        <v>4</v>
      </c>
      <c r="G33" s="13">
        <v>1.83</v>
      </c>
      <c r="H33" s="13">
        <v>0</v>
      </c>
      <c r="I33" s="13">
        <v>0</v>
      </c>
      <c r="J33" s="12" t="s">
        <v>51</v>
      </c>
      <c r="K33" s="12" t="s">
        <v>51</v>
      </c>
      <c r="L33" s="12">
        <v>4</v>
      </c>
      <c r="M33" s="13">
        <v>0.04</v>
      </c>
      <c r="N33" s="13">
        <v>12</v>
      </c>
      <c r="O33" s="13">
        <v>0.53</v>
      </c>
      <c r="P33" s="13">
        <v>12</v>
      </c>
      <c r="Q33" s="13">
        <v>0.53</v>
      </c>
      <c r="R33" s="12" t="s">
        <v>51</v>
      </c>
      <c r="S33" s="12" t="s">
        <v>51</v>
      </c>
      <c r="T33" s="16">
        <v>4</v>
      </c>
      <c r="U33" s="17">
        <v>0.04</v>
      </c>
      <c r="V33" s="45">
        <v>109</v>
      </c>
      <c r="W33" s="43">
        <v>7.55</v>
      </c>
      <c r="X33" s="50">
        <v>12</v>
      </c>
      <c r="Y33" s="50">
        <v>0.53</v>
      </c>
    </row>
    <row r="34" spans="1:25" ht="12.75">
      <c r="A34" s="2" t="s">
        <v>22</v>
      </c>
      <c r="B34" s="37">
        <v>12</v>
      </c>
      <c r="C34" s="38">
        <v>0.6</v>
      </c>
      <c r="D34" s="37">
        <v>37</v>
      </c>
      <c r="E34" s="38">
        <v>1.05</v>
      </c>
      <c r="F34" s="38">
        <v>26</v>
      </c>
      <c r="G34" s="38">
        <v>3.08</v>
      </c>
      <c r="H34" s="38">
        <v>118</v>
      </c>
      <c r="I34" s="38">
        <v>14.6389995</v>
      </c>
      <c r="J34" s="37">
        <v>108</v>
      </c>
      <c r="K34" s="38">
        <v>1.57</v>
      </c>
      <c r="L34" s="37">
        <v>594</v>
      </c>
      <c r="M34" s="38">
        <v>14.08</v>
      </c>
      <c r="N34" s="38">
        <v>1072</v>
      </c>
      <c r="O34" s="38">
        <v>24.334942</v>
      </c>
      <c r="P34" s="38">
        <v>1072</v>
      </c>
      <c r="Q34" s="38">
        <v>24.334942</v>
      </c>
      <c r="R34" s="28">
        <v>120</v>
      </c>
      <c r="S34" s="29">
        <v>2.17</v>
      </c>
      <c r="T34" s="28">
        <v>631</v>
      </c>
      <c r="U34" s="29">
        <v>15.13</v>
      </c>
      <c r="V34" s="33">
        <v>291</v>
      </c>
      <c r="W34" s="32">
        <v>9.91</v>
      </c>
      <c r="X34" s="53">
        <v>1190</v>
      </c>
      <c r="Y34" s="53">
        <v>38.9739415</v>
      </c>
    </row>
    <row r="35" spans="1:25" ht="12.75">
      <c r="A35" s="2" t="s">
        <v>23</v>
      </c>
      <c r="B35" s="14">
        <v>84</v>
      </c>
      <c r="C35" s="15">
        <v>22.16</v>
      </c>
      <c r="D35" s="14">
        <v>63</v>
      </c>
      <c r="E35" s="15">
        <v>7.18</v>
      </c>
      <c r="F35" s="15">
        <v>222</v>
      </c>
      <c r="G35" s="15">
        <v>15.06</v>
      </c>
      <c r="H35" s="15">
        <v>118</v>
      </c>
      <c r="I35" s="15">
        <v>4.8848169</v>
      </c>
      <c r="J35" s="14">
        <v>234</v>
      </c>
      <c r="K35" s="15">
        <v>17.71</v>
      </c>
      <c r="L35" s="14">
        <v>630</v>
      </c>
      <c r="M35" s="15">
        <v>24.57</v>
      </c>
      <c r="N35" s="15">
        <v>972</v>
      </c>
      <c r="O35" s="15">
        <v>16.550344</v>
      </c>
      <c r="P35" s="15">
        <v>972</v>
      </c>
      <c r="Q35" s="15">
        <v>16.550344</v>
      </c>
      <c r="R35" s="16">
        <v>318</v>
      </c>
      <c r="S35" s="17">
        <v>39.870000000000005</v>
      </c>
      <c r="T35" s="16">
        <v>693</v>
      </c>
      <c r="U35" s="17">
        <v>31.75</v>
      </c>
      <c r="V35" s="45">
        <v>1662</v>
      </c>
      <c r="W35" s="43">
        <v>82.88</v>
      </c>
      <c r="X35" s="52">
        <v>1090</v>
      </c>
      <c r="Y35" s="52">
        <v>21.4351609</v>
      </c>
    </row>
    <row r="36" spans="1:25" ht="12.75">
      <c r="A36" s="2" t="s">
        <v>24</v>
      </c>
      <c r="B36" s="37">
        <v>48</v>
      </c>
      <c r="C36" s="38">
        <v>1.69</v>
      </c>
      <c r="D36" s="37">
        <v>54</v>
      </c>
      <c r="E36" s="38">
        <v>2.31</v>
      </c>
      <c r="F36" s="38">
        <v>48</v>
      </c>
      <c r="G36" s="38">
        <v>5.19</v>
      </c>
      <c r="H36" s="38">
        <v>3</v>
      </c>
      <c r="I36" s="38">
        <v>0.1507</v>
      </c>
      <c r="J36" s="37">
        <v>406</v>
      </c>
      <c r="K36" s="38">
        <v>3.52</v>
      </c>
      <c r="L36" s="37">
        <v>844</v>
      </c>
      <c r="M36" s="38">
        <v>13.5</v>
      </c>
      <c r="N36" s="38">
        <v>161</v>
      </c>
      <c r="O36" s="38">
        <v>3.833812</v>
      </c>
      <c r="P36" s="38">
        <v>161</v>
      </c>
      <c r="Q36" s="38">
        <v>3.833812</v>
      </c>
      <c r="R36" s="28">
        <v>454</v>
      </c>
      <c r="S36" s="29">
        <v>5.21</v>
      </c>
      <c r="T36" s="28">
        <v>898</v>
      </c>
      <c r="U36" s="29">
        <v>15.81</v>
      </c>
      <c r="V36" s="33">
        <v>878</v>
      </c>
      <c r="W36" s="32">
        <v>25.94</v>
      </c>
      <c r="X36" s="53">
        <v>164</v>
      </c>
      <c r="Y36" s="53">
        <v>3.984512</v>
      </c>
    </row>
    <row r="37" spans="1:25" ht="12.75">
      <c r="A37" s="2" t="s">
        <v>25</v>
      </c>
      <c r="B37" s="12" t="s">
        <v>51</v>
      </c>
      <c r="C37" s="12" t="s">
        <v>51</v>
      </c>
      <c r="D37" s="12" t="s">
        <v>51</v>
      </c>
      <c r="E37" s="12" t="s">
        <v>51</v>
      </c>
      <c r="F37" s="12" t="s">
        <v>51</v>
      </c>
      <c r="G37" s="12" t="s">
        <v>51</v>
      </c>
      <c r="H37" s="12">
        <v>0</v>
      </c>
      <c r="I37" s="12">
        <v>0</v>
      </c>
      <c r="J37" s="12" t="s">
        <v>51</v>
      </c>
      <c r="K37" s="12" t="s">
        <v>51</v>
      </c>
      <c r="L37" s="12" t="s">
        <v>51</v>
      </c>
      <c r="M37" s="12" t="s">
        <v>51</v>
      </c>
      <c r="N37" s="12">
        <v>0</v>
      </c>
      <c r="O37" s="12">
        <v>0</v>
      </c>
      <c r="P37" s="12">
        <v>0</v>
      </c>
      <c r="Q37" s="12">
        <v>0</v>
      </c>
      <c r="R37" s="12" t="s">
        <v>51</v>
      </c>
      <c r="S37" s="12" t="s">
        <v>51</v>
      </c>
      <c r="T37" s="12" t="s">
        <v>51</v>
      </c>
      <c r="U37" s="12" t="s">
        <v>51</v>
      </c>
      <c r="V37" s="34" t="s">
        <v>51</v>
      </c>
      <c r="W37" s="34" t="s">
        <v>51</v>
      </c>
      <c r="X37" s="34">
        <v>0</v>
      </c>
      <c r="Y37" s="34">
        <v>0</v>
      </c>
    </row>
    <row r="38" spans="1:25" ht="12.75">
      <c r="A38" s="2" t="s">
        <v>26</v>
      </c>
      <c r="B38" s="37">
        <v>104</v>
      </c>
      <c r="C38" s="38">
        <v>3.72</v>
      </c>
      <c r="D38" s="35">
        <v>180</v>
      </c>
      <c r="E38" s="36">
        <v>30.71</v>
      </c>
      <c r="F38" s="36">
        <v>565</v>
      </c>
      <c r="G38" s="36">
        <v>90.02</v>
      </c>
      <c r="H38" s="36">
        <v>35</v>
      </c>
      <c r="I38" s="36">
        <v>17.105586</v>
      </c>
      <c r="J38" s="37">
        <v>638</v>
      </c>
      <c r="K38" s="38">
        <v>5.27</v>
      </c>
      <c r="L38" s="35">
        <v>515</v>
      </c>
      <c r="M38" s="36">
        <v>17.22</v>
      </c>
      <c r="N38" s="36">
        <v>1167</v>
      </c>
      <c r="O38" s="36">
        <v>39.06734</v>
      </c>
      <c r="P38" s="36">
        <v>1167</v>
      </c>
      <c r="Q38" s="36">
        <v>39.06734</v>
      </c>
      <c r="R38" s="28">
        <v>742</v>
      </c>
      <c r="S38" s="29">
        <v>8.99</v>
      </c>
      <c r="T38" s="35">
        <v>695</v>
      </c>
      <c r="U38" s="29">
        <v>47.93</v>
      </c>
      <c r="V38" s="33">
        <v>2656</v>
      </c>
      <c r="W38" s="32">
        <v>205.73</v>
      </c>
      <c r="X38" s="51">
        <v>1202</v>
      </c>
      <c r="Y38" s="51">
        <v>56.172926000000004</v>
      </c>
    </row>
    <row r="39" spans="1:25" ht="12.75">
      <c r="A39" s="2" t="s">
        <v>54</v>
      </c>
      <c r="B39" s="37"/>
      <c r="C39" s="38"/>
      <c r="D39" s="35"/>
      <c r="E39" s="36"/>
      <c r="F39" s="36"/>
      <c r="G39" s="36"/>
      <c r="H39" s="36">
        <v>0</v>
      </c>
      <c r="I39" s="36">
        <v>0</v>
      </c>
      <c r="J39" s="37"/>
      <c r="K39" s="38"/>
      <c r="L39" s="35"/>
      <c r="M39" s="36"/>
      <c r="N39" s="36">
        <v>0</v>
      </c>
      <c r="O39" s="36">
        <v>0</v>
      </c>
      <c r="P39" s="36">
        <v>0</v>
      </c>
      <c r="Q39" s="36">
        <v>0</v>
      </c>
      <c r="R39" s="28"/>
      <c r="S39" s="29"/>
      <c r="T39" s="35"/>
      <c r="U39" s="29"/>
      <c r="V39" s="33"/>
      <c r="W39" s="32"/>
      <c r="X39" s="51">
        <v>0</v>
      </c>
      <c r="Y39" s="51">
        <v>0</v>
      </c>
    </row>
    <row r="40" spans="1:25" ht="12.75">
      <c r="A40" s="2" t="s">
        <v>27</v>
      </c>
      <c r="B40" s="12" t="s">
        <v>51</v>
      </c>
      <c r="C40" s="12" t="s">
        <v>51</v>
      </c>
      <c r="D40" s="12" t="s">
        <v>51</v>
      </c>
      <c r="E40" s="12" t="s">
        <v>51</v>
      </c>
      <c r="F40" s="12">
        <v>2</v>
      </c>
      <c r="G40" s="13">
        <v>0.05</v>
      </c>
      <c r="H40" s="13">
        <v>3</v>
      </c>
      <c r="I40" s="13">
        <v>0.0693</v>
      </c>
      <c r="J40" s="12" t="s">
        <v>51</v>
      </c>
      <c r="K40" s="12" t="s">
        <v>51</v>
      </c>
      <c r="L40" s="12" t="s">
        <v>51</v>
      </c>
      <c r="M40" s="12" t="s">
        <v>51</v>
      </c>
      <c r="N40" s="12">
        <v>7</v>
      </c>
      <c r="O40" s="13">
        <v>0.7824</v>
      </c>
      <c r="P40" s="13">
        <v>7</v>
      </c>
      <c r="Q40" s="13">
        <v>0.7824</v>
      </c>
      <c r="R40" s="12" t="s">
        <v>51</v>
      </c>
      <c r="S40" s="12" t="s">
        <v>51</v>
      </c>
      <c r="T40" s="12" t="s">
        <v>51</v>
      </c>
      <c r="U40" s="12" t="s">
        <v>51</v>
      </c>
      <c r="V40" s="45">
        <v>34</v>
      </c>
      <c r="W40" s="43">
        <v>0.92</v>
      </c>
      <c r="X40" s="50">
        <v>10</v>
      </c>
      <c r="Y40" s="50">
        <v>0.8517</v>
      </c>
    </row>
    <row r="41" spans="1:25" ht="12.75">
      <c r="A41" s="2" t="s">
        <v>28</v>
      </c>
      <c r="B41" s="37">
        <v>7</v>
      </c>
      <c r="C41" s="38">
        <v>6.41</v>
      </c>
      <c r="D41" s="37">
        <v>554</v>
      </c>
      <c r="E41" s="38">
        <v>2.01</v>
      </c>
      <c r="F41" s="38">
        <v>61</v>
      </c>
      <c r="G41" s="38">
        <v>6.07</v>
      </c>
      <c r="H41" s="38">
        <v>12</v>
      </c>
      <c r="I41" s="38">
        <v>6.02415</v>
      </c>
      <c r="J41" s="37">
        <v>35</v>
      </c>
      <c r="K41" s="38">
        <v>3.8</v>
      </c>
      <c r="L41" s="37">
        <v>2661</v>
      </c>
      <c r="M41" s="38">
        <v>6.72</v>
      </c>
      <c r="N41" s="38">
        <v>164</v>
      </c>
      <c r="O41" s="38">
        <v>4.006293</v>
      </c>
      <c r="P41" s="38">
        <v>164</v>
      </c>
      <c r="Q41" s="38">
        <v>4.006293</v>
      </c>
      <c r="R41" s="28">
        <v>42</v>
      </c>
      <c r="S41" s="29">
        <v>10.21</v>
      </c>
      <c r="T41" s="28">
        <v>3215</v>
      </c>
      <c r="U41" s="29">
        <v>8.73</v>
      </c>
      <c r="V41" s="33">
        <v>433</v>
      </c>
      <c r="W41" s="32">
        <v>22.48</v>
      </c>
      <c r="X41" s="53">
        <v>176</v>
      </c>
      <c r="Y41" s="53">
        <v>10.030443</v>
      </c>
    </row>
    <row r="42" spans="1:25" ht="12.75">
      <c r="A42" s="2" t="s">
        <v>45</v>
      </c>
      <c r="B42" s="12" t="s">
        <v>51</v>
      </c>
      <c r="C42" s="12" t="s">
        <v>51</v>
      </c>
      <c r="D42" s="12">
        <v>38</v>
      </c>
      <c r="E42" s="13">
        <v>0.88</v>
      </c>
      <c r="F42" s="13">
        <v>0</v>
      </c>
      <c r="G42" s="13">
        <v>0</v>
      </c>
      <c r="H42" s="13">
        <v>1</v>
      </c>
      <c r="I42" s="13">
        <v>0</v>
      </c>
      <c r="J42" s="14">
        <v>4</v>
      </c>
      <c r="K42" s="15">
        <v>0.81</v>
      </c>
      <c r="L42" s="14">
        <v>206</v>
      </c>
      <c r="M42" s="15">
        <v>0.24</v>
      </c>
      <c r="N42" s="15">
        <v>1</v>
      </c>
      <c r="O42" s="15">
        <v>0</v>
      </c>
      <c r="P42" s="15">
        <v>1</v>
      </c>
      <c r="Q42" s="15">
        <v>0</v>
      </c>
      <c r="R42" s="16">
        <v>4</v>
      </c>
      <c r="S42" s="17">
        <v>0.81</v>
      </c>
      <c r="T42" s="16">
        <v>244</v>
      </c>
      <c r="U42" s="17">
        <v>1.12</v>
      </c>
      <c r="V42" s="45">
        <v>24</v>
      </c>
      <c r="W42" s="43">
        <v>0.39</v>
      </c>
      <c r="X42" s="52">
        <v>2</v>
      </c>
      <c r="Y42" s="52">
        <v>0</v>
      </c>
    </row>
    <row r="43" spans="1:25" ht="12.75">
      <c r="A43" s="2" t="s">
        <v>29</v>
      </c>
      <c r="B43" s="37">
        <v>656</v>
      </c>
      <c r="C43" s="38">
        <v>47.26</v>
      </c>
      <c r="D43" s="37">
        <v>298</v>
      </c>
      <c r="E43" s="38">
        <v>263.26</v>
      </c>
      <c r="F43" s="38">
        <v>137</v>
      </c>
      <c r="G43" s="38">
        <v>18.32</v>
      </c>
      <c r="H43" s="38">
        <v>641</v>
      </c>
      <c r="I43" s="38">
        <v>89.41601159999999</v>
      </c>
      <c r="J43" s="37">
        <v>2890</v>
      </c>
      <c r="K43" s="38">
        <v>460.04</v>
      </c>
      <c r="L43" s="37">
        <v>2388</v>
      </c>
      <c r="M43" s="38">
        <v>1342.97</v>
      </c>
      <c r="N43" s="38">
        <v>3292</v>
      </c>
      <c r="O43" s="38">
        <v>551.622569364</v>
      </c>
      <c r="P43" s="38">
        <v>3292</v>
      </c>
      <c r="Q43" s="38">
        <v>551.622569364</v>
      </c>
      <c r="R43" s="28">
        <v>3546</v>
      </c>
      <c r="S43" s="29">
        <v>507.3</v>
      </c>
      <c r="T43" s="28">
        <v>2686</v>
      </c>
      <c r="U43" s="29">
        <v>1606.23</v>
      </c>
      <c r="V43" s="33">
        <v>1186</v>
      </c>
      <c r="W43" s="32">
        <v>102.61</v>
      </c>
      <c r="X43" s="53">
        <v>3928</v>
      </c>
      <c r="Y43" s="53">
        <v>639.986380964</v>
      </c>
    </row>
    <row r="44" spans="1:25" ht="12.75">
      <c r="A44" s="3"/>
      <c r="B44" s="14"/>
      <c r="C44" s="18"/>
      <c r="D44" s="14"/>
      <c r="E44" s="18"/>
      <c r="F44" s="18"/>
      <c r="G44" s="18"/>
      <c r="H44" s="18"/>
      <c r="I44" s="18"/>
      <c r="J44" s="14"/>
      <c r="K44" s="15"/>
      <c r="L44" s="14"/>
      <c r="M44" s="15"/>
      <c r="N44" s="15">
        <v>0</v>
      </c>
      <c r="O44" s="15">
        <v>0</v>
      </c>
      <c r="P44" s="15">
        <v>0</v>
      </c>
      <c r="Q44" s="15">
        <v>0</v>
      </c>
      <c r="R44" s="16"/>
      <c r="S44" s="17"/>
      <c r="T44" s="16"/>
      <c r="U44" s="17"/>
      <c r="V44" s="45"/>
      <c r="W44" s="43"/>
      <c r="X44" s="52"/>
      <c r="Y44" s="52"/>
    </row>
    <row r="45" spans="1:25" ht="12.75">
      <c r="A45" s="6" t="s">
        <v>30</v>
      </c>
      <c r="B45" s="37"/>
      <c r="C45" s="40"/>
      <c r="D45" s="37"/>
      <c r="E45" s="40"/>
      <c r="F45" s="40"/>
      <c r="G45" s="40"/>
      <c r="H45" s="40"/>
      <c r="I45" s="40"/>
      <c r="J45" s="41"/>
      <c r="K45" s="38"/>
      <c r="L45" s="41"/>
      <c r="M45" s="38"/>
      <c r="N45" s="38">
        <v>0</v>
      </c>
      <c r="O45" s="38">
        <v>0</v>
      </c>
      <c r="P45" s="38">
        <v>0</v>
      </c>
      <c r="Q45" s="38">
        <v>0</v>
      </c>
      <c r="R45" s="28"/>
      <c r="S45" s="29"/>
      <c r="T45" s="28"/>
      <c r="U45" s="29"/>
      <c r="V45" s="33"/>
      <c r="W45" s="32"/>
      <c r="X45" s="53"/>
      <c r="Y45" s="53"/>
    </row>
    <row r="46" spans="1:25" ht="12.75">
      <c r="A46" s="2" t="s">
        <v>31</v>
      </c>
      <c r="B46" s="12" t="s">
        <v>51</v>
      </c>
      <c r="C46" s="12" t="s">
        <v>51</v>
      </c>
      <c r="D46" s="12" t="s">
        <v>51</v>
      </c>
      <c r="E46" s="12" t="s">
        <v>51</v>
      </c>
      <c r="F46" s="12">
        <v>0</v>
      </c>
      <c r="G46" s="13">
        <v>0</v>
      </c>
      <c r="H46" s="13">
        <v>0</v>
      </c>
      <c r="I46" s="13">
        <v>0</v>
      </c>
      <c r="J46" s="12" t="s">
        <v>51</v>
      </c>
      <c r="K46" s="12" t="s">
        <v>51</v>
      </c>
      <c r="L46" s="12" t="s">
        <v>51</v>
      </c>
      <c r="M46" s="12" t="s">
        <v>51</v>
      </c>
      <c r="N46" s="12">
        <v>0</v>
      </c>
      <c r="O46" s="13">
        <v>0</v>
      </c>
      <c r="P46" s="13">
        <v>0</v>
      </c>
      <c r="Q46" s="13">
        <v>0</v>
      </c>
      <c r="R46" s="12" t="s">
        <v>51</v>
      </c>
      <c r="S46" s="12" t="s">
        <v>51</v>
      </c>
      <c r="T46" s="12" t="s">
        <v>51</v>
      </c>
      <c r="U46" s="12" t="s">
        <v>51</v>
      </c>
      <c r="V46" s="45">
        <v>2</v>
      </c>
      <c r="W46" s="43">
        <v>0</v>
      </c>
      <c r="X46" s="50">
        <v>0</v>
      </c>
      <c r="Y46" s="50">
        <v>0</v>
      </c>
    </row>
    <row r="47" spans="1:25" ht="12.75">
      <c r="A47" s="2" t="s">
        <v>32</v>
      </c>
      <c r="B47" s="37">
        <v>67</v>
      </c>
      <c r="C47" s="38">
        <v>3.53</v>
      </c>
      <c r="D47" s="37">
        <v>36</v>
      </c>
      <c r="E47" s="38">
        <v>24.87</v>
      </c>
      <c r="F47" s="38">
        <v>72</v>
      </c>
      <c r="G47" s="38">
        <v>5.88</v>
      </c>
      <c r="H47" s="38">
        <v>76</v>
      </c>
      <c r="I47" s="38">
        <v>4.444794</v>
      </c>
      <c r="J47" s="37">
        <v>127</v>
      </c>
      <c r="K47" s="38">
        <v>3.1</v>
      </c>
      <c r="L47" s="37">
        <v>358</v>
      </c>
      <c r="M47" s="38">
        <v>11.71</v>
      </c>
      <c r="N47" s="38">
        <v>386</v>
      </c>
      <c r="O47" s="38">
        <v>5.708805</v>
      </c>
      <c r="P47" s="38">
        <v>386</v>
      </c>
      <c r="Q47" s="38">
        <v>5.708805</v>
      </c>
      <c r="R47" s="28">
        <v>194</v>
      </c>
      <c r="S47" s="29">
        <v>6.63</v>
      </c>
      <c r="T47" s="28">
        <v>394</v>
      </c>
      <c r="U47" s="29">
        <v>36.58</v>
      </c>
      <c r="V47" s="33">
        <v>498</v>
      </c>
      <c r="W47" s="32">
        <v>12.52</v>
      </c>
      <c r="X47" s="53">
        <v>462</v>
      </c>
      <c r="Y47" s="53">
        <v>10.153599</v>
      </c>
    </row>
    <row r="48" spans="1:25" ht="12.75">
      <c r="A48" s="2" t="s">
        <v>33</v>
      </c>
      <c r="B48" s="12" t="s">
        <v>51</v>
      </c>
      <c r="C48" s="12" t="s">
        <v>51</v>
      </c>
      <c r="D48" s="12" t="s">
        <v>51</v>
      </c>
      <c r="E48" s="12" t="s">
        <v>51</v>
      </c>
      <c r="F48" s="12">
        <v>0</v>
      </c>
      <c r="G48" s="13">
        <v>0</v>
      </c>
      <c r="H48" s="13">
        <v>0</v>
      </c>
      <c r="I48" s="13">
        <v>0</v>
      </c>
      <c r="J48" s="12" t="s">
        <v>51</v>
      </c>
      <c r="K48" s="12" t="s">
        <v>51</v>
      </c>
      <c r="L48" s="12" t="s">
        <v>51</v>
      </c>
      <c r="M48" s="12" t="s">
        <v>51</v>
      </c>
      <c r="N48" s="12">
        <v>0</v>
      </c>
      <c r="O48" s="13">
        <v>0</v>
      </c>
      <c r="P48" s="13">
        <v>0</v>
      </c>
      <c r="Q48" s="13">
        <v>0</v>
      </c>
      <c r="R48" s="12" t="s">
        <v>51</v>
      </c>
      <c r="S48" s="12" t="s">
        <v>51</v>
      </c>
      <c r="T48" s="12" t="s">
        <v>51</v>
      </c>
      <c r="U48" s="12" t="s">
        <v>51</v>
      </c>
      <c r="V48" s="45">
        <v>7</v>
      </c>
      <c r="W48" s="43">
        <v>0.03</v>
      </c>
      <c r="X48" s="50">
        <v>0</v>
      </c>
      <c r="Y48" s="50">
        <v>0</v>
      </c>
    </row>
    <row r="49" spans="1:25" ht="12.75">
      <c r="A49" s="2" t="s">
        <v>35</v>
      </c>
      <c r="B49" s="35" t="s">
        <v>51</v>
      </c>
      <c r="C49" s="35" t="s">
        <v>51</v>
      </c>
      <c r="D49" s="35" t="s">
        <v>51</v>
      </c>
      <c r="E49" s="35" t="s">
        <v>51</v>
      </c>
      <c r="F49" s="35">
        <v>1</v>
      </c>
      <c r="G49" s="36">
        <v>0.05</v>
      </c>
      <c r="H49" s="36">
        <v>0</v>
      </c>
      <c r="I49" s="36">
        <v>0</v>
      </c>
      <c r="J49" s="35" t="s">
        <v>51</v>
      </c>
      <c r="K49" s="35" t="s">
        <v>51</v>
      </c>
      <c r="L49" s="35" t="s">
        <v>51</v>
      </c>
      <c r="M49" s="35" t="s">
        <v>51</v>
      </c>
      <c r="N49" s="35">
        <v>0</v>
      </c>
      <c r="O49" s="36">
        <v>0</v>
      </c>
      <c r="P49" s="36">
        <v>0</v>
      </c>
      <c r="Q49" s="36">
        <v>0</v>
      </c>
      <c r="R49" s="35" t="s">
        <v>51</v>
      </c>
      <c r="S49" s="35" t="s">
        <v>51</v>
      </c>
      <c r="T49" s="35" t="s">
        <v>51</v>
      </c>
      <c r="U49" s="35" t="s">
        <v>51</v>
      </c>
      <c r="V49" s="33">
        <v>12</v>
      </c>
      <c r="W49" s="32">
        <v>0.17</v>
      </c>
      <c r="X49" s="51">
        <v>0</v>
      </c>
      <c r="Y49" s="51">
        <v>0</v>
      </c>
    </row>
    <row r="50" spans="1:25" ht="12.75">
      <c r="A50" s="2" t="s">
        <v>34</v>
      </c>
      <c r="B50" s="14">
        <v>7</v>
      </c>
      <c r="C50" s="15">
        <v>2.18</v>
      </c>
      <c r="D50" s="14">
        <v>93</v>
      </c>
      <c r="E50" s="15">
        <v>9.57</v>
      </c>
      <c r="F50" s="15">
        <v>272</v>
      </c>
      <c r="G50" s="15">
        <v>119.31</v>
      </c>
      <c r="H50" s="15">
        <v>90</v>
      </c>
      <c r="I50" s="15">
        <v>33.778407</v>
      </c>
      <c r="J50" s="14">
        <v>66</v>
      </c>
      <c r="K50" s="15">
        <v>0.95</v>
      </c>
      <c r="L50" s="14">
        <v>593</v>
      </c>
      <c r="M50" s="15">
        <v>12.26</v>
      </c>
      <c r="N50" s="15">
        <v>1416</v>
      </c>
      <c r="O50" s="15">
        <v>113.52192875</v>
      </c>
      <c r="P50" s="15">
        <v>1416</v>
      </c>
      <c r="Q50" s="15">
        <v>113.52192875</v>
      </c>
      <c r="R50" s="16">
        <v>73</v>
      </c>
      <c r="S50" s="17">
        <v>3.13</v>
      </c>
      <c r="T50" s="16">
        <v>686</v>
      </c>
      <c r="U50" s="17">
        <v>21.83</v>
      </c>
      <c r="V50" s="45">
        <v>3719</v>
      </c>
      <c r="W50" s="43">
        <v>257.85</v>
      </c>
      <c r="X50" s="52">
        <v>1506</v>
      </c>
      <c r="Y50" s="52">
        <v>147.30033575</v>
      </c>
    </row>
    <row r="51" spans="1:25" ht="12.75">
      <c r="A51" s="2" t="s">
        <v>36</v>
      </c>
      <c r="B51" s="35" t="s">
        <v>51</v>
      </c>
      <c r="C51" s="35" t="s">
        <v>51</v>
      </c>
      <c r="D51" s="35" t="s">
        <v>51</v>
      </c>
      <c r="E51" s="35" t="s">
        <v>51</v>
      </c>
      <c r="F51" s="35">
        <v>0</v>
      </c>
      <c r="G51" s="35">
        <v>0</v>
      </c>
      <c r="H51" s="35">
        <v>0</v>
      </c>
      <c r="I51" s="35">
        <v>0</v>
      </c>
      <c r="J51" s="35" t="s">
        <v>51</v>
      </c>
      <c r="K51" s="35" t="s">
        <v>51</v>
      </c>
      <c r="L51" s="35" t="s">
        <v>51</v>
      </c>
      <c r="M51" s="35" t="s">
        <v>51</v>
      </c>
      <c r="N51" s="35">
        <v>0</v>
      </c>
      <c r="O51" s="35">
        <v>0</v>
      </c>
      <c r="P51" s="35">
        <v>0</v>
      </c>
      <c r="Q51" s="35">
        <v>0</v>
      </c>
      <c r="R51" s="35" t="s">
        <v>51</v>
      </c>
      <c r="S51" s="35" t="s">
        <v>51</v>
      </c>
      <c r="T51" s="35" t="s">
        <v>51</v>
      </c>
      <c r="U51" s="35" t="s">
        <v>51</v>
      </c>
      <c r="V51" s="39">
        <v>0</v>
      </c>
      <c r="W51" s="39">
        <v>0</v>
      </c>
      <c r="X51" s="39">
        <v>0</v>
      </c>
      <c r="Y51" s="39">
        <v>0</v>
      </c>
    </row>
    <row r="52" spans="1:25" ht="12.75">
      <c r="A52" s="25" t="s">
        <v>46</v>
      </c>
      <c r="B52" s="19" t="s">
        <v>51</v>
      </c>
      <c r="C52" s="19" t="s">
        <v>51</v>
      </c>
      <c r="D52" s="19">
        <v>1</v>
      </c>
      <c r="E52" s="20">
        <v>0.1</v>
      </c>
      <c r="F52" s="20">
        <v>6</v>
      </c>
      <c r="G52" s="20">
        <v>15.34</v>
      </c>
      <c r="H52" s="20">
        <v>0</v>
      </c>
      <c r="I52" s="20">
        <v>0</v>
      </c>
      <c r="J52" s="21">
        <v>1</v>
      </c>
      <c r="K52" s="22">
        <v>0.01</v>
      </c>
      <c r="L52" s="19">
        <v>36</v>
      </c>
      <c r="M52" s="20">
        <v>1.82</v>
      </c>
      <c r="N52" s="20">
        <v>14</v>
      </c>
      <c r="O52" s="20">
        <v>0.406</v>
      </c>
      <c r="P52" s="20">
        <v>14</v>
      </c>
      <c r="Q52" s="20">
        <v>0.406</v>
      </c>
      <c r="R52" s="23">
        <v>1</v>
      </c>
      <c r="S52" s="24">
        <v>0.01</v>
      </c>
      <c r="T52" s="23">
        <v>37</v>
      </c>
      <c r="U52" s="24">
        <v>1.9200000000000002</v>
      </c>
      <c r="V52" s="46">
        <v>101</v>
      </c>
      <c r="W52" s="47">
        <v>17.71</v>
      </c>
      <c r="X52" s="54">
        <v>14</v>
      </c>
      <c r="Y52" s="54">
        <v>0.406</v>
      </c>
    </row>
    <row r="53" spans="1:25" ht="12.75">
      <c r="A53" s="55"/>
      <c r="B53" s="56" t="s">
        <v>41</v>
      </c>
      <c r="C53" s="57"/>
      <c r="D53" s="57"/>
      <c r="E53" s="57"/>
      <c r="F53" s="57"/>
      <c r="G53" s="57"/>
      <c r="H53" s="57">
        <f>SUM(H15:H52)</f>
        <v>1254</v>
      </c>
      <c r="I53" s="57">
        <f>SUM(I15:I52)</f>
        <v>214.77523539999999</v>
      </c>
      <c r="J53" s="57"/>
      <c r="K53" s="57"/>
      <c r="L53" s="57"/>
      <c r="M53" s="57"/>
      <c r="N53" s="57">
        <f>SUM(N15:N52)</f>
        <v>10910</v>
      </c>
      <c r="O53" s="57">
        <f>SUM(O15:O52)</f>
        <v>926.5015096139999</v>
      </c>
      <c r="P53" s="57"/>
      <c r="Q53" s="57"/>
      <c r="R53" s="57"/>
      <c r="S53" s="57"/>
      <c r="T53" s="55"/>
      <c r="U53" s="55"/>
      <c r="V53" s="55"/>
      <c r="W53" s="55"/>
      <c r="X53" s="55">
        <f>SUM(X15:X52)</f>
        <v>12011</v>
      </c>
      <c r="Y53" s="55">
        <f>SUM(Y15:Y52)</f>
        <v>1132.430565014</v>
      </c>
    </row>
    <row r="54" spans="1:25" ht="12.75">
      <c r="A54" s="55"/>
      <c r="B54" s="58"/>
      <c r="C54" s="59"/>
      <c r="D54" s="59"/>
      <c r="E54" s="59"/>
      <c r="F54" s="59"/>
      <c r="G54" s="59"/>
      <c r="H54" s="59"/>
      <c r="I54" s="59"/>
      <c r="J54" s="55"/>
      <c r="K54" s="59"/>
      <c r="L54" s="59"/>
      <c r="M54" s="59"/>
      <c r="N54" s="59"/>
      <c r="O54" s="59"/>
      <c r="P54" s="59"/>
      <c r="Q54" s="59"/>
      <c r="R54" s="55"/>
      <c r="S54" s="59"/>
      <c r="T54" s="55"/>
      <c r="U54" s="55"/>
      <c r="V54" s="55"/>
      <c r="W54" s="55"/>
      <c r="X54" s="55"/>
      <c r="Y54" s="55"/>
    </row>
    <row r="55" spans="1:25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55"/>
      <c r="U55" s="55"/>
      <c r="V55" s="55"/>
      <c r="W55" s="55"/>
      <c r="X55" s="55"/>
      <c r="Y55" s="55"/>
    </row>
    <row r="56" spans="1:25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:25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</sheetData>
  <sheetProtection/>
  <mergeCells count="25">
    <mergeCell ref="O7:Q7"/>
    <mergeCell ref="X7:Y7"/>
    <mergeCell ref="B8:Q8"/>
    <mergeCell ref="R8:Y8"/>
    <mergeCell ref="B2:Q2"/>
    <mergeCell ref="B4:Q4"/>
    <mergeCell ref="B5:Q5"/>
    <mergeCell ref="R2:Y2"/>
    <mergeCell ref="R4:Y4"/>
    <mergeCell ref="R5:Y5"/>
    <mergeCell ref="R12:S12"/>
    <mergeCell ref="T12:U12"/>
    <mergeCell ref="V12:W12"/>
    <mergeCell ref="X12:Y12"/>
    <mergeCell ref="B9:I9"/>
    <mergeCell ref="J9:Q9"/>
    <mergeCell ref="R9:Y9"/>
    <mergeCell ref="D12:E12"/>
    <mergeCell ref="F12:G12"/>
    <mergeCell ref="H12:I12"/>
    <mergeCell ref="J12:K12"/>
    <mergeCell ref="L12:M12"/>
    <mergeCell ref="N12:O12"/>
    <mergeCell ref="B12:C12"/>
    <mergeCell ref="P12:Q12"/>
  </mergeCells>
  <printOptions horizontalCentered="1"/>
  <pageMargins left="0.2755905511811024" right="0.11811023622047245" top="0.5118110236220472" bottom="0.1968503937007874" header="0.1968503937007874" footer="0"/>
  <pageSetup horizontalDpi="200" verticalDpi="200" orientation="portrait" scale="65" r:id="rId1"/>
  <colBreaks count="1" manualBreakCount="1">
    <brk id="17" max="56" man="1"/>
  </colBreaks>
  <ignoredErrors>
    <ignoredError sqref="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Lenovo</cp:lastModifiedBy>
  <cp:lastPrinted>2014-12-27T07:42:48Z</cp:lastPrinted>
  <dcterms:created xsi:type="dcterms:W3CDTF">2000-09-28T00:46:44Z</dcterms:created>
  <dcterms:modified xsi:type="dcterms:W3CDTF">2014-12-30T06:44:47Z</dcterms:modified>
  <cp:category/>
  <cp:version/>
  <cp:contentType/>
  <cp:contentStatus/>
</cp:coreProperties>
</file>