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'All India'!$A$1:$G$33</definedName>
    <definedName name="_xlnm.Print_Area" localSheetId="1">'Statewise'!$A$1:$AE$53</definedName>
    <definedName name="Print_Area_MI" localSheetId="1">'Statewise'!$A$1:$AA$58</definedName>
  </definedNames>
  <calcPr fullCalcOnLoad="1"/>
</workbook>
</file>

<file path=xl/sharedStrings.xml><?xml version="1.0" encoding="utf-8"?>
<sst xmlns="http://schemas.openxmlformats.org/spreadsheetml/2006/main" count="93" uniqueCount="81">
  <si>
    <t xml:space="preserve"> </t>
  </si>
  <si>
    <t xml:space="preserve">   </t>
  </si>
  <si>
    <t>Total cases</t>
  </si>
  <si>
    <t>No. of cases</t>
  </si>
  <si>
    <t xml:space="preserve">  Cases in which trials were completed</t>
  </si>
  <si>
    <t>Cases pend-</t>
  </si>
  <si>
    <t xml:space="preserve"> Year</t>
  </si>
  <si>
    <t xml:space="preserve">  compounded</t>
  </si>
  <si>
    <t>ing trial at</t>
  </si>
  <si>
    <t xml:space="preserve">      or</t>
  </si>
  <si>
    <t>the end of</t>
  </si>
  <si>
    <t>including the</t>
  </si>
  <si>
    <t xml:space="preserve">   withdrawn</t>
  </si>
  <si>
    <t xml:space="preserve">      Total</t>
  </si>
  <si>
    <t xml:space="preserve">    Cases</t>
  </si>
  <si>
    <t>Cases</t>
  </si>
  <si>
    <t xml:space="preserve">  the year</t>
  </si>
  <si>
    <t>cases carried</t>
  </si>
  <si>
    <t xml:space="preserve">  convicted</t>
  </si>
  <si>
    <t>acquitted or</t>
  </si>
  <si>
    <t>over from</t>
  </si>
  <si>
    <t xml:space="preserve">  discharged</t>
  </si>
  <si>
    <t>previous year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</si>
  <si>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</si>
  <si>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</si>
  <si>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</si>
  <si>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</si>
  <si>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</si>
  <si>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</si>
  <si>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</si>
  <si>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 </t>
  </si>
  <si>
    <t xml:space="preserve">    </t>
  </si>
  <si>
    <t>the year</t>
  </si>
  <si>
    <t xml:space="preserve"> CRIME STATISTICS</t>
  </si>
  <si>
    <t>for trial during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</si>
  <si>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</si>
  <si>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</si>
  <si>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</si>
  <si>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</si>
  <si>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</si>
  <si>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</si>
  <si>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</si>
  <si>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</si>
  <si>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</si>
  <si>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</si>
  <si>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</si>
  <si>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</si>
  <si>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</si>
  <si>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</si>
  <si>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</si>
  <si>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</si>
  <si>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</si>
  <si>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</si>
  <si>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</si>
  <si>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</si>
  <si>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</si>
  <si>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</si>
  <si>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</si>
  <si>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</si>
  <si>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</si>
  <si>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</si>
  <si>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</si>
  <si>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</si>
  <si>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</si>
  <si>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</si>
  <si>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</si>
  <si>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</si>
  <si>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</si>
  <si>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</si>
  <si>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</si>
  <si>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</si>
  <si>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Source: National Crime Records Bureau, Ministry of Home Affairs</t>
  </si>
  <si>
    <t xml:space="preserve"> Puducherry</t>
  </si>
  <si>
    <t xml:space="preserve"> cases carried over from previous year</t>
  </si>
  <si>
    <t>Total cases for trial during the year including</t>
  </si>
  <si>
    <t>No of cases compounded or withdrawn</t>
  </si>
  <si>
    <t>Cases convicted</t>
  </si>
  <si>
    <t>Ceses accquitted or   discharged</t>
  </si>
  <si>
    <t>Table 37.2(A)-DISPOSAL OF TOTAL COGNIZABLE CRIME CASES UNDER IPC BY COURTS</t>
  </si>
  <si>
    <t>Table 37.2(B) -DISPOSAL OF TOTAL COGNIZABLE CRIME CASES UNDER IPC BY COURTS</t>
  </si>
  <si>
    <t>Cases pending trials the end pf the year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</si>
</sst>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,##0.0_);\(#,##0.0\)"/>
    <numFmt numFmtId="193" formatCode="0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);\(0\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Courier"/>
      <family val="3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192" fontId="2" fillId="0" borderId="0" xfId="0" applyNumberFormat="1" applyFont="1" applyAlignment="1" applyProtection="1">
      <alignment/>
      <protection/>
    </xf>
    <xf numFmtId="193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37" fontId="5" fillId="33" borderId="0" xfId="0" applyNumberFormat="1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 applyProtection="1">
      <alignment horizontal="left"/>
      <protection/>
    </xf>
    <xf numFmtId="37" fontId="5" fillId="33" borderId="10" xfId="0" applyNumberFormat="1" applyFont="1" applyFill="1" applyBorder="1" applyAlignment="1" applyProtection="1">
      <alignment/>
      <protection/>
    </xf>
    <xf numFmtId="39" fontId="5" fillId="33" borderId="10" xfId="0" applyNumberFormat="1" applyFont="1" applyFill="1" applyBorder="1" applyAlignment="1" applyProtection="1">
      <alignment/>
      <protection/>
    </xf>
    <xf numFmtId="39" fontId="5" fillId="33" borderId="1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left"/>
      <protection/>
    </xf>
    <xf numFmtId="1" fontId="2" fillId="34" borderId="0" xfId="0" applyNumberFormat="1" applyFont="1" applyFill="1" applyAlignment="1" applyProtection="1">
      <alignment/>
      <protection/>
    </xf>
    <xf numFmtId="0" fontId="5" fillId="34" borderId="0" xfId="0" applyFont="1" applyFill="1" applyAlignment="1">
      <alignment/>
    </xf>
    <xf numFmtId="1" fontId="2" fillId="35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198" fontId="5" fillId="33" borderId="1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39" fontId="2" fillId="33" borderId="1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 horizontal="right"/>
    </xf>
    <xf numFmtId="0" fontId="2" fillId="34" borderId="0" xfId="0" applyFont="1" applyFill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0" fontId="2" fillId="33" borderId="0" xfId="0" applyNumberFormat="1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left"/>
      <protection/>
    </xf>
    <xf numFmtId="166" fontId="2" fillId="33" borderId="0" xfId="0" applyNumberFormat="1" applyFont="1" applyFill="1" applyAlignment="1" applyProtection="1">
      <alignment horizontal="left"/>
      <protection/>
    </xf>
    <xf numFmtId="37" fontId="5" fillId="33" borderId="0" xfId="0" applyNumberFormat="1" applyFont="1" applyFill="1" applyAlignment="1" applyProtection="1">
      <alignment horizontal="left"/>
      <protection/>
    </xf>
    <xf numFmtId="37" fontId="2" fillId="33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37" fontId="5" fillId="33" borderId="0" xfId="0" applyNumberFormat="1" applyFont="1" applyFill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198" fontId="5" fillId="33" borderId="11" xfId="0" applyNumberFormat="1" applyFont="1" applyFill="1" applyBorder="1" applyAlignment="1" applyProtection="1">
      <alignment/>
      <protection/>
    </xf>
    <xf numFmtId="198" fontId="5" fillId="33" borderId="12" xfId="0" applyNumberFormat="1" applyFont="1" applyFill="1" applyBorder="1" applyAlignment="1" applyProtection="1">
      <alignment/>
      <protection/>
    </xf>
    <xf numFmtId="198" fontId="5" fillId="33" borderId="13" xfId="0" applyNumberFormat="1" applyFont="1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5" xfId="0" applyFont="1" applyFill="1" applyBorder="1" applyAlignment="1" applyProtection="1">
      <alignment horizontal="right"/>
      <protection/>
    </xf>
    <xf numFmtId="39" fontId="5" fillId="33" borderId="16" xfId="0" applyNumberFormat="1" applyFont="1" applyFill="1" applyBorder="1" applyAlignment="1" applyProtection="1">
      <alignment/>
      <protection/>
    </xf>
    <xf numFmtId="39" fontId="5" fillId="33" borderId="17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198" fontId="5" fillId="33" borderId="16" xfId="0" applyNumberFormat="1" applyFont="1" applyFill="1" applyBorder="1" applyAlignment="1" applyProtection="1">
      <alignment/>
      <protection/>
    </xf>
    <xf numFmtId="198" fontId="5" fillId="33" borderId="17" xfId="0" applyNumberFormat="1" applyFont="1" applyFill="1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39" fontId="5" fillId="33" borderId="16" xfId="0" applyNumberFormat="1" applyFont="1" applyFill="1" applyBorder="1" applyAlignment="1" applyProtection="1">
      <alignment horizontal="right"/>
      <protection/>
    </xf>
    <xf numFmtId="39" fontId="5" fillId="33" borderId="17" xfId="0" applyNumberFormat="1" applyFont="1" applyFill="1" applyBorder="1" applyAlignment="1" applyProtection="1">
      <alignment horizontal="right"/>
      <protection/>
    </xf>
    <xf numFmtId="39" fontId="2" fillId="33" borderId="17" xfId="0" applyNumberFormat="1" applyFont="1" applyFill="1" applyBorder="1" applyAlignment="1" applyProtection="1">
      <alignment horizontal="left"/>
      <protection/>
    </xf>
    <xf numFmtId="0" fontId="5" fillId="33" borderId="18" xfId="0" applyFont="1" applyFill="1" applyBorder="1" applyAlignment="1">
      <alignment/>
    </xf>
    <xf numFmtId="37" fontId="5" fillId="33" borderId="19" xfId="0" applyNumberFormat="1" applyFont="1" applyFill="1" applyBorder="1" applyAlignment="1" applyProtection="1">
      <alignment horizontal="right"/>
      <protection/>
    </xf>
    <xf numFmtId="0" fontId="5" fillId="33" borderId="19" xfId="0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/>
      <protection/>
    </xf>
    <xf numFmtId="39" fontId="5" fillId="33" borderId="20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>
      <alignment/>
    </xf>
    <xf numFmtId="1" fontId="5" fillId="35" borderId="19" xfId="0" applyNumberFormat="1" applyFont="1" applyFill="1" applyBorder="1" applyAlignment="1" applyProtection="1">
      <alignment/>
      <protection/>
    </xf>
    <xf numFmtId="1" fontId="5" fillId="34" borderId="19" xfId="0" applyNumberFormat="1" applyFont="1" applyFill="1" applyBorder="1" applyAlignment="1" applyProtection="1">
      <alignment/>
      <protection/>
    </xf>
    <xf numFmtId="0" fontId="5" fillId="35" borderId="19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1" fontId="2" fillId="35" borderId="19" xfId="0" applyNumberFormat="1" applyFont="1" applyFill="1" applyBorder="1" applyAlignment="1" applyProtection="1">
      <alignment/>
      <protection/>
    </xf>
    <xf numFmtId="1" fontId="2" fillId="34" borderId="19" xfId="0" applyNumberFormat="1" applyFont="1" applyFill="1" applyBorder="1" applyAlignment="1" applyProtection="1">
      <alignment/>
      <protection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16" xfId="0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37" fontId="5" fillId="33" borderId="14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15" xfId="0" applyNumberFormat="1" applyFont="1" applyFill="1" applyBorder="1" applyAlignment="1" applyProtection="1">
      <alignment horizontal="right"/>
      <protection/>
    </xf>
    <xf numFmtId="37" fontId="5" fillId="33" borderId="16" xfId="0" applyNumberFormat="1" applyFont="1" applyFill="1" applyBorder="1" applyAlignment="1" applyProtection="1">
      <alignment/>
      <protection/>
    </xf>
    <xf numFmtId="37" fontId="5" fillId="33" borderId="17" xfId="0" applyNumberFormat="1" applyFont="1" applyFill="1" applyBorder="1" applyAlignment="1" applyProtection="1">
      <alignment/>
      <protection/>
    </xf>
    <xf numFmtId="1" fontId="5" fillId="35" borderId="14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15" xfId="0" applyNumberFormat="1" applyFont="1" applyFill="1" applyBorder="1" applyAlignment="1" applyProtection="1">
      <alignment/>
      <protection/>
    </xf>
    <xf numFmtId="1" fontId="5" fillId="34" borderId="14" xfId="0" applyNumberFormat="1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2" fillId="34" borderId="15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>
      <alignment/>
    </xf>
    <xf numFmtId="0" fontId="3" fillId="33" borderId="16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>
      <alignment/>
    </xf>
    <xf numFmtId="0" fontId="9" fillId="33" borderId="0" xfId="0" applyFont="1" applyFill="1" applyAlignment="1" applyProtection="1">
      <alignment/>
      <protection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 applyProtection="1">
      <alignment horizontal="left"/>
      <protection/>
    </xf>
    <xf numFmtId="0" fontId="2" fillId="36" borderId="0" xfId="0" applyFont="1" applyFill="1" applyAlignment="1" applyProtection="1">
      <alignment horizontal="left"/>
      <protection/>
    </xf>
    <xf numFmtId="0" fontId="9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198" fontId="5" fillId="36" borderId="0" xfId="0" applyNumberFormat="1" applyFont="1" applyFill="1" applyBorder="1" applyAlignment="1" applyProtection="1">
      <alignment/>
      <protection/>
    </xf>
    <xf numFmtId="0" fontId="5" fillId="36" borderId="0" xfId="0" applyFont="1" applyFill="1" applyAlignment="1" applyProtection="1">
      <alignment horizontal="right"/>
      <protection/>
    </xf>
    <xf numFmtId="39" fontId="2" fillId="36" borderId="0" xfId="0" applyNumberFormat="1" applyFont="1" applyFill="1" applyBorder="1" applyAlignment="1" applyProtection="1">
      <alignment horizontal="left"/>
      <protection/>
    </xf>
    <xf numFmtId="37" fontId="2" fillId="36" borderId="0" xfId="0" applyNumberFormat="1" applyFont="1" applyFill="1" applyAlignment="1" applyProtection="1">
      <alignment/>
      <protection/>
    </xf>
    <xf numFmtId="192" fontId="2" fillId="36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37" fontId="5" fillId="33" borderId="14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15" xfId="0" applyNumberFormat="1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2" fillId="34" borderId="0" xfId="0" applyFont="1" applyFill="1" applyAlignment="1" applyProtection="1">
      <alignment horizontal="center"/>
      <protection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7" fontId="9" fillId="33" borderId="22" xfId="0" applyNumberFormat="1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center"/>
      <protection/>
    </xf>
    <xf numFmtId="37" fontId="5" fillId="33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15.00390625" style="48" customWidth="1"/>
    <col min="2" max="2" width="16.375" style="0" customWidth="1"/>
    <col min="3" max="3" width="11.625" style="0" customWidth="1"/>
    <col min="4" max="4" width="10.75390625" style="0" customWidth="1"/>
    <col min="5" max="5" width="11.00390625" style="0" customWidth="1"/>
    <col min="6" max="6" width="11.375" style="0" customWidth="1"/>
    <col min="7" max="7" width="11.75390625" style="0" customWidth="1"/>
  </cols>
  <sheetData>
    <row r="1" spans="1:7" ht="12.75">
      <c r="A1" s="42"/>
      <c r="B1" s="5"/>
      <c r="C1" s="5"/>
      <c r="D1" s="5"/>
      <c r="E1" s="5"/>
      <c r="F1" s="5"/>
      <c r="G1" s="5"/>
    </row>
    <row r="2" spans="1:7" ht="12.75">
      <c r="A2" s="42"/>
      <c r="B2" s="5"/>
      <c r="C2" s="5"/>
      <c r="D2" s="5"/>
      <c r="E2" s="5"/>
      <c r="F2" s="5"/>
      <c r="G2" s="5"/>
    </row>
    <row r="3" spans="1:7" ht="15.75">
      <c r="A3" s="132" t="s">
        <v>33</v>
      </c>
      <c r="B3" s="133"/>
      <c r="C3" s="133"/>
      <c r="D3" s="133"/>
      <c r="E3" s="133"/>
      <c r="F3" s="133"/>
      <c r="G3" s="133"/>
    </row>
    <row r="4" spans="1:7" ht="12.75">
      <c r="A4" s="42"/>
      <c r="B4" s="5"/>
      <c r="C4" s="5"/>
      <c r="D4" s="5"/>
      <c r="E4" s="5"/>
      <c r="F4" s="5"/>
      <c r="G4" s="5"/>
    </row>
    <row r="5" spans="1:7" ht="14.25">
      <c r="A5" s="134" t="s">
        <v>78</v>
      </c>
      <c r="B5" s="135"/>
      <c r="C5" s="135"/>
      <c r="D5" s="135"/>
      <c r="E5" s="135"/>
      <c r="F5" s="135"/>
      <c r="G5" s="135"/>
    </row>
    <row r="6" spans="1:7" ht="12.75">
      <c r="A6" s="43"/>
      <c r="B6" s="7"/>
      <c r="C6" s="7"/>
      <c r="D6" s="7"/>
      <c r="E6" s="7"/>
      <c r="F6" s="7"/>
      <c r="G6" s="6"/>
    </row>
    <row r="7" spans="1:7" ht="12.75">
      <c r="A7" s="44"/>
      <c r="B7" s="79"/>
      <c r="C7" s="79"/>
      <c r="D7" s="95"/>
      <c r="E7" s="96"/>
      <c r="F7" s="97"/>
      <c r="G7" s="8"/>
    </row>
    <row r="8" spans="1:7" ht="12.75">
      <c r="A8" s="44"/>
      <c r="B8" s="80" t="s">
        <v>2</v>
      </c>
      <c r="C8" s="81" t="s">
        <v>3</v>
      </c>
      <c r="D8" s="136" t="s">
        <v>4</v>
      </c>
      <c r="E8" s="137"/>
      <c r="F8" s="138"/>
      <c r="G8" s="9" t="s">
        <v>5</v>
      </c>
    </row>
    <row r="9" spans="1:7" ht="12.75">
      <c r="A9" s="41" t="s">
        <v>6</v>
      </c>
      <c r="B9" s="81" t="s">
        <v>34</v>
      </c>
      <c r="C9" s="80" t="s">
        <v>7</v>
      </c>
      <c r="D9" s="98"/>
      <c r="E9" s="12"/>
      <c r="F9" s="99"/>
      <c r="G9" s="10" t="s">
        <v>8</v>
      </c>
    </row>
    <row r="10" spans="1:7" ht="12.75">
      <c r="A10" s="44"/>
      <c r="B10" s="81" t="s">
        <v>32</v>
      </c>
      <c r="C10" s="81" t="s">
        <v>9</v>
      </c>
      <c r="D10" s="100"/>
      <c r="E10" s="101"/>
      <c r="F10" s="102"/>
      <c r="G10" s="10" t="s">
        <v>10</v>
      </c>
    </row>
    <row r="11" spans="1:7" ht="12.75">
      <c r="A11" s="44"/>
      <c r="B11" s="81" t="s">
        <v>11</v>
      </c>
      <c r="C11" s="81" t="s">
        <v>12</v>
      </c>
      <c r="D11" s="57" t="s">
        <v>13</v>
      </c>
      <c r="E11" s="58" t="s">
        <v>14</v>
      </c>
      <c r="F11" s="59" t="s">
        <v>15</v>
      </c>
      <c r="G11" s="9" t="s">
        <v>16</v>
      </c>
    </row>
    <row r="12" spans="1:7" ht="12.75">
      <c r="A12" s="44"/>
      <c r="B12" s="81" t="s">
        <v>17</v>
      </c>
      <c r="C12" s="90"/>
      <c r="D12" s="103"/>
      <c r="E12" s="104" t="s">
        <v>18</v>
      </c>
      <c r="F12" s="105" t="s">
        <v>19</v>
      </c>
      <c r="G12" s="13"/>
    </row>
    <row r="13" spans="1:7" ht="12.75">
      <c r="A13" s="44"/>
      <c r="B13" s="81" t="s">
        <v>20</v>
      </c>
      <c r="C13" s="90"/>
      <c r="D13" s="100"/>
      <c r="E13" s="101"/>
      <c r="F13" s="59" t="s">
        <v>21</v>
      </c>
      <c r="G13" s="13"/>
    </row>
    <row r="14" spans="1:7" ht="12.75">
      <c r="A14" s="44"/>
      <c r="B14" s="81" t="s">
        <v>22</v>
      </c>
      <c r="C14" s="90"/>
      <c r="D14" s="100"/>
      <c r="E14" s="101"/>
      <c r="F14" s="102"/>
      <c r="G14" s="13"/>
    </row>
    <row r="15" spans="1:7" ht="12.75">
      <c r="A15" s="45"/>
      <c r="B15" s="82"/>
      <c r="C15" s="82"/>
      <c r="D15" s="106"/>
      <c r="E15" s="15"/>
      <c r="F15" s="107"/>
      <c r="G15" s="15"/>
    </row>
    <row r="16" spans="1:7" ht="12.75">
      <c r="A16" s="41" t="s">
        <v>23</v>
      </c>
      <c r="B16" s="81" t="s">
        <v>24</v>
      </c>
      <c r="C16" s="81" t="s">
        <v>25</v>
      </c>
      <c r="D16" s="57" t="s">
        <v>26</v>
      </c>
      <c r="E16" s="58" t="s">
        <v>27</v>
      </c>
      <c r="F16" s="59" t="s">
        <v>28</v>
      </c>
      <c r="G16" s="10" t="s">
        <v>29</v>
      </c>
    </row>
    <row r="17" spans="1:7" ht="12.75">
      <c r="A17" s="45"/>
      <c r="B17" s="83"/>
      <c r="C17" s="83"/>
      <c r="D17" s="60"/>
      <c r="E17" s="16"/>
      <c r="F17" s="77"/>
      <c r="G17" s="17"/>
    </row>
    <row r="18" spans="1:7" ht="12.75">
      <c r="A18" s="44"/>
      <c r="B18" s="84"/>
      <c r="C18" s="84"/>
      <c r="D18" s="70"/>
      <c r="E18" s="29"/>
      <c r="F18" s="71"/>
      <c r="G18" s="18"/>
    </row>
    <row r="19" spans="1:7" s="23" customFormat="1" ht="12.75">
      <c r="A19" s="46">
        <v>2001</v>
      </c>
      <c r="B19" s="85">
        <v>6221034</v>
      </c>
      <c r="C19" s="91">
        <v>171278</v>
      </c>
      <c r="D19" s="108">
        <f>+E19+F19</f>
        <v>931892</v>
      </c>
      <c r="E19" s="109">
        <v>380504</v>
      </c>
      <c r="F19" s="110">
        <v>551388</v>
      </c>
      <c r="G19" s="22">
        <v>5117864</v>
      </c>
    </row>
    <row r="20" spans="1:7" ht="12.75">
      <c r="A20" s="46">
        <v>2002</v>
      </c>
      <c r="B20" s="86">
        <v>6464748</v>
      </c>
      <c r="C20" s="92">
        <v>170502</v>
      </c>
      <c r="D20" s="111">
        <f>+E20+F20</f>
        <v>981393</v>
      </c>
      <c r="E20" s="112">
        <v>398830</v>
      </c>
      <c r="F20" s="113">
        <v>582563</v>
      </c>
      <c r="G20" s="20">
        <v>5312853</v>
      </c>
    </row>
    <row r="21" spans="1:7" s="23" customFormat="1" ht="12.75">
      <c r="A21" s="46">
        <v>2003</v>
      </c>
      <c r="B21" s="85">
        <v>6577778</v>
      </c>
      <c r="C21" s="91">
        <v>166484</v>
      </c>
      <c r="D21" s="108">
        <f>+E21+F21</f>
        <v>959567</v>
      </c>
      <c r="E21" s="109">
        <v>384887</v>
      </c>
      <c r="F21" s="110">
        <v>574680</v>
      </c>
      <c r="G21" s="22">
        <v>5451727</v>
      </c>
    </row>
    <row r="22" spans="1:7" ht="12.75">
      <c r="A22" s="46">
        <v>2004</v>
      </c>
      <c r="B22" s="86">
        <v>6768713</v>
      </c>
      <c r="C22" s="92">
        <v>175011</v>
      </c>
      <c r="D22" s="111">
        <v>957311</v>
      </c>
      <c r="E22" s="112">
        <v>406621</v>
      </c>
      <c r="F22" s="113">
        <v>550690</v>
      </c>
      <c r="G22" s="20">
        <v>5636391</v>
      </c>
    </row>
    <row r="23" spans="1:7" s="23" customFormat="1" ht="12.75">
      <c r="A23" s="46">
        <v>2005</v>
      </c>
      <c r="B23" s="85">
        <v>6991508</v>
      </c>
      <c r="C23" s="91">
        <v>155516</v>
      </c>
      <c r="D23" s="108">
        <v>1013240</v>
      </c>
      <c r="E23" s="109">
        <v>430091</v>
      </c>
      <c r="F23" s="110">
        <v>583149</v>
      </c>
      <c r="G23" s="22">
        <v>5822752</v>
      </c>
    </row>
    <row r="24" spans="1:7" ht="12.75">
      <c r="A24" s="46">
        <v>2006</v>
      </c>
      <c r="B24" s="86">
        <v>7192451</v>
      </c>
      <c r="C24" s="92">
        <v>149131</v>
      </c>
      <c r="D24" s="111">
        <v>1044120</v>
      </c>
      <c r="E24" s="112">
        <v>447516</v>
      </c>
      <c r="F24" s="113">
        <v>596604</v>
      </c>
      <c r="G24" s="20">
        <v>5999200</v>
      </c>
    </row>
    <row r="25" spans="1:7" s="23" customFormat="1" ht="12.75">
      <c r="A25" s="46">
        <v>2007</v>
      </c>
      <c r="B25" s="87">
        <v>7473521</v>
      </c>
      <c r="C25" s="93">
        <v>153082</v>
      </c>
      <c r="D25" s="64">
        <v>1025689</v>
      </c>
      <c r="E25" s="114">
        <v>433929</v>
      </c>
      <c r="F25" s="73">
        <v>591760</v>
      </c>
      <c r="G25" s="24">
        <v>6294750</v>
      </c>
    </row>
    <row r="26" spans="1:7" ht="12.75">
      <c r="A26" s="46">
        <v>2008</v>
      </c>
      <c r="B26" s="88">
        <v>7833842</v>
      </c>
      <c r="C26" s="84">
        <v>155463</v>
      </c>
      <c r="D26" s="62">
        <v>1052623</v>
      </c>
      <c r="E26" s="29">
        <v>448475</v>
      </c>
      <c r="F26" s="71">
        <v>604148</v>
      </c>
      <c r="G26" s="18">
        <v>6625756</v>
      </c>
    </row>
    <row r="27" spans="1:7" s="23" customFormat="1" ht="12.75">
      <c r="A27" s="46">
        <v>2009</v>
      </c>
      <c r="B27" s="87">
        <v>8130053</v>
      </c>
      <c r="C27" s="93">
        <v>146300</v>
      </c>
      <c r="D27" s="64">
        <v>1025781</v>
      </c>
      <c r="E27" s="52">
        <v>427655</v>
      </c>
      <c r="F27" s="73">
        <v>598126</v>
      </c>
      <c r="G27" s="24">
        <v>6957972</v>
      </c>
    </row>
    <row r="28" spans="1:7" ht="12.75">
      <c r="A28" s="46">
        <v>2010</v>
      </c>
      <c r="B28" s="88">
        <v>8549655</v>
      </c>
      <c r="C28" s="84">
        <v>150322</v>
      </c>
      <c r="D28" s="62">
        <v>1141031</v>
      </c>
      <c r="E28" s="29">
        <v>464128</v>
      </c>
      <c r="F28" s="71">
        <v>676903</v>
      </c>
      <c r="G28" s="18">
        <v>7258302</v>
      </c>
    </row>
    <row r="29" spans="1:7" ht="12.75">
      <c r="A29" s="46">
        <v>2011</v>
      </c>
      <c r="B29" s="87">
        <v>8939161</v>
      </c>
      <c r="C29" s="93">
        <v>164920</v>
      </c>
      <c r="D29" s="64">
        <v>1211225</v>
      </c>
      <c r="E29" s="52">
        <v>497996</v>
      </c>
      <c r="F29" s="73">
        <v>713229</v>
      </c>
      <c r="G29" s="24">
        <v>7563016</v>
      </c>
    </row>
    <row r="30" spans="1:22" s="23" customFormat="1" ht="12.75">
      <c r="A30" s="50">
        <v>2012</v>
      </c>
      <c r="B30" s="88">
        <v>9328085</v>
      </c>
      <c r="C30" s="84">
        <v>187539</v>
      </c>
      <c r="D30" s="62">
        <v>1252138</v>
      </c>
      <c r="E30" s="29">
        <v>482260</v>
      </c>
      <c r="F30" s="71">
        <v>769878</v>
      </c>
      <c r="G30" s="29">
        <v>7888408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s="23" customFormat="1" ht="12.75">
      <c r="A31" s="50">
        <v>2013</v>
      </c>
      <c r="B31" s="89">
        <v>9781426</v>
      </c>
      <c r="C31" s="94">
        <v>194994</v>
      </c>
      <c r="D31" s="66">
        <v>1290148</v>
      </c>
      <c r="E31" s="26">
        <v>518126</v>
      </c>
      <c r="F31" s="75">
        <v>772022</v>
      </c>
      <c r="G31" s="52">
        <v>8296284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5" s="1" customFormat="1" ht="12.75">
      <c r="A32" s="139" t="s">
        <v>71</v>
      </c>
      <c r="B32" s="140"/>
      <c r="C32" s="140"/>
      <c r="D32" s="140"/>
      <c r="E32" s="140"/>
      <c r="F32" s="140"/>
      <c r="G32" s="140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31"/>
      <c r="X32" s="18"/>
      <c r="Y32" s="18"/>
    </row>
    <row r="33" spans="1:7" ht="12">
      <c r="A33" s="47"/>
      <c r="B33" s="33"/>
      <c r="C33" s="33"/>
      <c r="D33" s="33"/>
      <c r="E33" s="33"/>
      <c r="F33" s="33"/>
      <c r="G33" s="33"/>
    </row>
  </sheetData>
  <sheetProtection/>
  <mergeCells count="4">
    <mergeCell ref="A3:G3"/>
    <mergeCell ref="A5:G5"/>
    <mergeCell ref="D8:F8"/>
    <mergeCell ref="A32:V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ignoredErrors>
    <ignoredError sqref="A16:G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I58"/>
  <sheetViews>
    <sheetView tabSelected="1" zoomScaleSheetLayoutView="80" zoomScalePageLayoutView="0" workbookViewId="0" topLeftCell="H28">
      <selection activeCell="P55" sqref="P55"/>
    </sheetView>
  </sheetViews>
  <sheetFormatPr defaultColWidth="9.625" defaultRowHeight="12.75"/>
  <cols>
    <col min="1" max="1" width="15.75390625" style="1" customWidth="1"/>
    <col min="2" max="6" width="16.00390625" style="1" customWidth="1"/>
    <col min="7" max="11" width="15.50390625" style="1" customWidth="1"/>
    <col min="12" max="16" width="14.125" style="1" customWidth="1"/>
    <col min="17" max="21" width="14.50390625" style="1" customWidth="1"/>
    <col min="22" max="28" width="14.625" style="1" customWidth="1"/>
    <col min="29" max="31" width="10.625" style="1" customWidth="1"/>
    <col min="32" max="33" width="10.625" style="122" customWidth="1"/>
    <col min="34" max="34" width="9.625" style="122" customWidth="1"/>
    <col min="35" max="35" width="10.625" style="122" customWidth="1"/>
    <col min="36" max="36" width="8.625" style="122" customWidth="1"/>
    <col min="37" max="39" width="6.625" style="122" customWidth="1"/>
    <col min="40" max="46" width="9.625" style="122" customWidth="1"/>
    <col min="47" max="47" width="50.625" style="122" customWidth="1"/>
    <col min="48" max="48" width="9.625" style="122" customWidth="1"/>
    <col min="49" max="49" width="50.625" style="122" customWidth="1"/>
    <col min="50" max="113" width="9.625" style="122" customWidth="1"/>
    <col min="114" max="16384" width="9.625" style="1" customWidth="1"/>
  </cols>
  <sheetData>
    <row r="1" spans="1:3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>
      <c r="A3" s="119"/>
      <c r="B3" s="153" t="s">
        <v>79</v>
      </c>
      <c r="C3" s="153"/>
      <c r="D3" s="153"/>
      <c r="E3" s="153"/>
      <c r="F3" s="153"/>
      <c r="G3" s="153"/>
      <c r="H3" s="153"/>
      <c r="I3" s="153"/>
      <c r="J3" s="153"/>
      <c r="K3" s="153"/>
      <c r="L3" s="153" t="s">
        <v>79</v>
      </c>
      <c r="M3" s="153"/>
      <c r="N3" s="153"/>
      <c r="O3" s="153"/>
      <c r="P3" s="153"/>
      <c r="Q3" s="153"/>
      <c r="R3" s="153"/>
      <c r="S3" s="153"/>
      <c r="T3" s="153"/>
      <c r="U3" s="153"/>
      <c r="V3" s="153" t="s">
        <v>79</v>
      </c>
      <c r="W3" s="153"/>
      <c r="X3" s="153"/>
      <c r="Y3" s="153"/>
      <c r="Z3" s="153"/>
      <c r="AA3" s="153"/>
      <c r="AB3" s="153"/>
      <c r="AC3" s="153"/>
      <c r="AD3" s="153"/>
      <c r="AE3" s="153"/>
    </row>
    <row r="4" spans="1:34" ht="12.7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6"/>
      <c r="AB4" s="6"/>
      <c r="AC4" s="6" t="s">
        <v>1</v>
      </c>
      <c r="AD4" s="6"/>
      <c r="AE4" s="6"/>
      <c r="AF4" s="123"/>
      <c r="AH4" s="124" t="s">
        <v>1</v>
      </c>
    </row>
    <row r="5" spans="1:31" ht="18.75">
      <c r="A5" s="97"/>
      <c r="B5" s="146" t="s">
        <v>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53"/>
      <c r="Q5" s="9"/>
      <c r="R5" s="9"/>
      <c r="S5" s="9"/>
      <c r="T5" s="9"/>
      <c r="U5" s="9"/>
      <c r="V5" s="154"/>
      <c r="W5" s="154"/>
      <c r="X5" s="154"/>
      <c r="Y5" s="154"/>
      <c r="Z5" s="49"/>
      <c r="AA5" s="13"/>
      <c r="AB5" s="13"/>
      <c r="AC5" s="5"/>
      <c r="AD5" s="5"/>
      <c r="AE5" s="5"/>
    </row>
    <row r="6" spans="1:32" ht="18.75">
      <c r="A6" s="8"/>
      <c r="B6" s="147" t="s">
        <v>74</v>
      </c>
      <c r="C6" s="148"/>
      <c r="D6" s="148"/>
      <c r="E6" s="148"/>
      <c r="F6" s="149"/>
      <c r="G6" s="143" t="s">
        <v>75</v>
      </c>
      <c r="H6" s="144"/>
      <c r="I6" s="144"/>
      <c r="J6" s="144"/>
      <c r="K6" s="145"/>
      <c r="L6" s="147" t="s">
        <v>13</v>
      </c>
      <c r="M6" s="148"/>
      <c r="N6" s="148"/>
      <c r="O6" s="148"/>
      <c r="P6" s="149"/>
      <c r="Q6" s="143" t="s">
        <v>76</v>
      </c>
      <c r="R6" s="144"/>
      <c r="S6" s="144"/>
      <c r="T6" s="144"/>
      <c r="U6" s="145"/>
      <c r="V6" s="147" t="s">
        <v>77</v>
      </c>
      <c r="W6" s="148"/>
      <c r="X6" s="148"/>
      <c r="Y6" s="148"/>
      <c r="Z6" s="149"/>
      <c r="AA6" s="143" t="s">
        <v>80</v>
      </c>
      <c r="AB6" s="144"/>
      <c r="AC6" s="144"/>
      <c r="AD6" s="144"/>
      <c r="AE6" s="145"/>
      <c r="AF6" s="125"/>
    </row>
    <row r="7" spans="1:32" ht="18.75">
      <c r="A7" s="8"/>
      <c r="B7" s="150" t="s">
        <v>73</v>
      </c>
      <c r="C7" s="151"/>
      <c r="D7" s="151"/>
      <c r="E7" s="151"/>
      <c r="F7" s="152"/>
      <c r="G7" s="115"/>
      <c r="H7" s="116"/>
      <c r="I7" s="116"/>
      <c r="J7" s="116"/>
      <c r="K7" s="117"/>
      <c r="L7" s="115"/>
      <c r="M7" s="116"/>
      <c r="N7" s="116"/>
      <c r="O7" s="116"/>
      <c r="P7" s="117"/>
      <c r="Q7" s="115"/>
      <c r="R7" s="116"/>
      <c r="S7" s="116"/>
      <c r="T7" s="116"/>
      <c r="U7" s="117"/>
      <c r="V7" s="115"/>
      <c r="W7" s="116"/>
      <c r="X7" s="116"/>
      <c r="Y7" s="116"/>
      <c r="Z7" s="117"/>
      <c r="AA7" s="115"/>
      <c r="AB7" s="116"/>
      <c r="AC7" s="7"/>
      <c r="AD7" s="7"/>
      <c r="AE7" s="118"/>
      <c r="AF7" s="126"/>
    </row>
    <row r="8" spans="1:34" ht="12.75">
      <c r="A8" s="14"/>
      <c r="B8" s="54">
        <v>2009</v>
      </c>
      <c r="C8" s="55">
        <v>2010</v>
      </c>
      <c r="D8" s="55">
        <v>2011</v>
      </c>
      <c r="E8" s="55">
        <v>2012</v>
      </c>
      <c r="F8" s="56">
        <v>2013</v>
      </c>
      <c r="G8" s="68">
        <v>2009</v>
      </c>
      <c r="H8" s="27">
        <v>2010</v>
      </c>
      <c r="I8" s="27">
        <v>2011</v>
      </c>
      <c r="J8" s="27">
        <v>2012</v>
      </c>
      <c r="K8" s="69">
        <v>2013</v>
      </c>
      <c r="L8" s="68">
        <v>2009</v>
      </c>
      <c r="M8" s="27">
        <v>2010</v>
      </c>
      <c r="N8" s="27">
        <v>2011</v>
      </c>
      <c r="O8" s="27">
        <v>2012</v>
      </c>
      <c r="P8" s="69">
        <v>2013</v>
      </c>
      <c r="Q8" s="68">
        <v>2009</v>
      </c>
      <c r="R8" s="27">
        <v>2010</v>
      </c>
      <c r="S8" s="27">
        <v>2011</v>
      </c>
      <c r="T8" s="27">
        <v>2012</v>
      </c>
      <c r="U8" s="69">
        <v>2013</v>
      </c>
      <c r="V8" s="68">
        <v>2009</v>
      </c>
      <c r="W8" s="27">
        <v>2010</v>
      </c>
      <c r="X8" s="27">
        <v>2011</v>
      </c>
      <c r="Y8" s="27">
        <v>2012</v>
      </c>
      <c r="Z8" s="69">
        <v>2013</v>
      </c>
      <c r="AA8" s="68">
        <v>2009</v>
      </c>
      <c r="AB8" s="27">
        <v>2010</v>
      </c>
      <c r="AC8" s="27">
        <v>2011</v>
      </c>
      <c r="AD8" s="27">
        <v>2012</v>
      </c>
      <c r="AE8" s="69">
        <v>2013</v>
      </c>
      <c r="AF8" s="127"/>
      <c r="AH8" s="124" t="s">
        <v>1</v>
      </c>
    </row>
    <row r="9" spans="1:32" ht="12.75">
      <c r="A9" s="41">
        <v>1</v>
      </c>
      <c r="B9" s="57">
        <v>2</v>
      </c>
      <c r="C9" s="58">
        <v>3</v>
      </c>
      <c r="D9" s="58">
        <v>4</v>
      </c>
      <c r="E9" s="58">
        <v>5</v>
      </c>
      <c r="F9" s="59">
        <v>6</v>
      </c>
      <c r="G9" s="57">
        <v>7</v>
      </c>
      <c r="H9" s="58">
        <v>8</v>
      </c>
      <c r="I9" s="58">
        <v>9</v>
      </c>
      <c r="J9" s="58">
        <v>10</v>
      </c>
      <c r="K9" s="59">
        <v>11</v>
      </c>
      <c r="L9" s="57">
        <v>12</v>
      </c>
      <c r="M9" s="58">
        <v>13</v>
      </c>
      <c r="N9" s="58">
        <v>14</v>
      </c>
      <c r="O9" s="58">
        <v>15</v>
      </c>
      <c r="P9" s="59">
        <v>16</v>
      </c>
      <c r="Q9" s="57">
        <v>17</v>
      </c>
      <c r="R9" s="58">
        <v>18</v>
      </c>
      <c r="S9" s="58">
        <v>19</v>
      </c>
      <c r="T9" s="58">
        <v>20</v>
      </c>
      <c r="U9" s="59">
        <v>21</v>
      </c>
      <c r="V9" s="57">
        <v>22</v>
      </c>
      <c r="W9" s="58">
        <v>23</v>
      </c>
      <c r="X9" s="58">
        <v>24</v>
      </c>
      <c r="Y9" s="58">
        <v>25</v>
      </c>
      <c r="Z9" s="59">
        <v>26</v>
      </c>
      <c r="AA9" s="57">
        <v>27</v>
      </c>
      <c r="AB9" s="58">
        <v>28</v>
      </c>
      <c r="AC9" s="58">
        <v>29</v>
      </c>
      <c r="AD9" s="58">
        <v>30</v>
      </c>
      <c r="AE9" s="59">
        <v>31</v>
      </c>
      <c r="AF9" s="128"/>
    </row>
    <row r="10" spans="1:36" ht="0.75" customHeight="1">
      <c r="A10" s="14"/>
      <c r="B10" s="60"/>
      <c r="C10" s="16"/>
      <c r="D10" s="16"/>
      <c r="E10" s="16"/>
      <c r="F10" s="61"/>
      <c r="G10" s="60"/>
      <c r="H10" s="16"/>
      <c r="I10" s="16"/>
      <c r="J10" s="16"/>
      <c r="K10" s="61"/>
      <c r="L10" s="60"/>
      <c r="M10" s="16"/>
      <c r="N10" s="16"/>
      <c r="O10" s="16"/>
      <c r="P10" s="61"/>
      <c r="Q10" s="60"/>
      <c r="R10" s="16"/>
      <c r="S10" s="16"/>
      <c r="T10" s="16"/>
      <c r="U10" s="61"/>
      <c r="V10" s="76"/>
      <c r="W10" s="17"/>
      <c r="X10" s="17"/>
      <c r="Y10" s="17"/>
      <c r="Z10" s="77"/>
      <c r="AA10" s="76"/>
      <c r="AB10" s="17"/>
      <c r="AC10" s="30" t="s">
        <v>1</v>
      </c>
      <c r="AD10" s="30"/>
      <c r="AE10" s="78"/>
      <c r="AF10" s="129"/>
      <c r="AG10" s="130"/>
      <c r="AH10" s="124" t="s">
        <v>30</v>
      </c>
      <c r="AJ10" s="124" t="s">
        <v>0</v>
      </c>
    </row>
    <row r="11" spans="1:31" ht="12.75">
      <c r="A11" s="35"/>
      <c r="B11" s="62">
        <v>8130053</v>
      </c>
      <c r="C11" s="28">
        <v>8549655</v>
      </c>
      <c r="D11" s="28">
        <v>8939161</v>
      </c>
      <c r="E11" s="28">
        <v>9328085</v>
      </c>
      <c r="F11" s="63">
        <v>9781426</v>
      </c>
      <c r="G11" s="70">
        <v>146300</v>
      </c>
      <c r="H11" s="29">
        <v>150322</v>
      </c>
      <c r="I11" s="29">
        <v>164920</v>
      </c>
      <c r="J11" s="29">
        <v>187539</v>
      </c>
      <c r="K11" s="71">
        <v>194994</v>
      </c>
      <c r="L11" s="62">
        <v>1025781</v>
      </c>
      <c r="M11" s="28">
        <v>1141031</v>
      </c>
      <c r="N11" s="28">
        <v>1211225</v>
      </c>
      <c r="O11" s="28">
        <v>1252138</v>
      </c>
      <c r="P11" s="63">
        <v>1290148</v>
      </c>
      <c r="Q11" s="70">
        <v>427655</v>
      </c>
      <c r="R11" s="29">
        <v>464128</v>
      </c>
      <c r="S11" s="29">
        <v>497996</v>
      </c>
      <c r="T11" s="29">
        <v>482260</v>
      </c>
      <c r="U11" s="71">
        <v>518126</v>
      </c>
      <c r="V11" s="70">
        <v>598126</v>
      </c>
      <c r="W11" s="29">
        <v>676903</v>
      </c>
      <c r="X11" s="29">
        <v>713229</v>
      </c>
      <c r="Y11" s="29">
        <v>769878</v>
      </c>
      <c r="Z11" s="71">
        <v>772022</v>
      </c>
      <c r="AA11" s="70">
        <v>6957972</v>
      </c>
      <c r="AB11" s="29">
        <v>7258302</v>
      </c>
      <c r="AC11" s="29">
        <v>7563016</v>
      </c>
      <c r="AD11" s="29">
        <v>7888408</v>
      </c>
      <c r="AE11" s="71">
        <v>8296284</v>
      </c>
    </row>
    <row r="12" spans="1:113" s="24" customFormat="1" ht="12.75">
      <c r="A12" s="11" t="s">
        <v>35</v>
      </c>
      <c r="B12" s="64"/>
      <c r="C12" s="51"/>
      <c r="D12" s="51"/>
      <c r="E12" s="51"/>
      <c r="F12" s="65"/>
      <c r="G12" s="72"/>
      <c r="H12" s="52"/>
      <c r="I12" s="52"/>
      <c r="J12" s="52"/>
      <c r="K12" s="73"/>
      <c r="L12" s="64"/>
      <c r="M12" s="51"/>
      <c r="N12" s="51"/>
      <c r="O12" s="51"/>
      <c r="P12" s="65"/>
      <c r="Q12" s="72"/>
      <c r="R12" s="52"/>
      <c r="S12" s="52"/>
      <c r="T12" s="52"/>
      <c r="U12" s="73"/>
      <c r="V12" s="72"/>
      <c r="W12" s="52"/>
      <c r="X12" s="52"/>
      <c r="Y12" s="52"/>
      <c r="Z12" s="73"/>
      <c r="AA12" s="72"/>
      <c r="AB12" s="52"/>
      <c r="AC12" s="52"/>
      <c r="AD12" s="52"/>
      <c r="AE12" s="73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</row>
    <row r="13" spans="1:31" ht="12.75">
      <c r="A13" s="36" t="s">
        <v>36</v>
      </c>
      <c r="B13" s="62">
        <v>443354</v>
      </c>
      <c r="C13" s="28">
        <v>469175</v>
      </c>
      <c r="D13" s="28">
        <v>475808</v>
      </c>
      <c r="E13" s="28">
        <v>485801</v>
      </c>
      <c r="F13" s="63">
        <v>492511</v>
      </c>
      <c r="G13" s="70">
        <v>28888</v>
      </c>
      <c r="H13" s="29">
        <v>26956</v>
      </c>
      <c r="I13" s="29">
        <v>24248</v>
      </c>
      <c r="J13" s="29">
        <v>38089</v>
      </c>
      <c r="K13" s="71">
        <v>28854</v>
      </c>
      <c r="L13" s="62">
        <v>89968</v>
      </c>
      <c r="M13" s="28">
        <v>110365</v>
      </c>
      <c r="N13" s="28">
        <v>110646</v>
      </c>
      <c r="O13" s="28">
        <v>114732</v>
      </c>
      <c r="P13" s="63">
        <v>104456</v>
      </c>
      <c r="Q13" s="70">
        <v>29988</v>
      </c>
      <c r="R13" s="29">
        <v>37816</v>
      </c>
      <c r="S13" s="29">
        <v>36911</v>
      </c>
      <c r="T13" s="29">
        <v>34043</v>
      </c>
      <c r="U13" s="71">
        <v>34211</v>
      </c>
      <c r="V13" s="70">
        <v>59980</v>
      </c>
      <c r="W13" s="29">
        <v>72549</v>
      </c>
      <c r="X13" s="29">
        <v>73735</v>
      </c>
      <c r="Y13" s="29">
        <v>80689</v>
      </c>
      <c r="Z13" s="71">
        <v>70245</v>
      </c>
      <c r="AA13" s="70">
        <v>324498</v>
      </c>
      <c r="AB13" s="29">
        <v>331854</v>
      </c>
      <c r="AC13" s="29">
        <v>340914</v>
      </c>
      <c r="AD13" s="29">
        <v>332980</v>
      </c>
      <c r="AE13" s="71">
        <v>359201</v>
      </c>
    </row>
    <row r="14" spans="1:113" s="24" customFormat="1" ht="12.75">
      <c r="A14" s="36" t="s">
        <v>37</v>
      </c>
      <c r="B14" s="64">
        <v>16486</v>
      </c>
      <c r="C14" s="51">
        <v>17100</v>
      </c>
      <c r="D14" s="51">
        <v>17186</v>
      </c>
      <c r="E14" s="51">
        <v>17781</v>
      </c>
      <c r="F14" s="65">
        <v>18523</v>
      </c>
      <c r="G14" s="72">
        <v>136</v>
      </c>
      <c r="H14" s="52">
        <v>349</v>
      </c>
      <c r="I14" s="52">
        <v>177</v>
      </c>
      <c r="J14" s="52">
        <v>149</v>
      </c>
      <c r="K14" s="73">
        <v>83</v>
      </c>
      <c r="L14" s="64">
        <v>569</v>
      </c>
      <c r="M14" s="51">
        <v>814</v>
      </c>
      <c r="N14" s="51">
        <v>511</v>
      </c>
      <c r="O14" s="51">
        <v>526</v>
      </c>
      <c r="P14" s="65">
        <v>332</v>
      </c>
      <c r="Q14" s="72">
        <v>331</v>
      </c>
      <c r="R14" s="52">
        <v>480</v>
      </c>
      <c r="S14" s="52">
        <v>227</v>
      </c>
      <c r="T14" s="52">
        <v>213</v>
      </c>
      <c r="U14" s="73">
        <v>160</v>
      </c>
      <c r="V14" s="72">
        <v>238</v>
      </c>
      <c r="W14" s="52">
        <v>334</v>
      </c>
      <c r="X14" s="52">
        <v>284</v>
      </c>
      <c r="Y14" s="52">
        <v>313</v>
      </c>
      <c r="Z14" s="73">
        <v>172</v>
      </c>
      <c r="AA14" s="72">
        <v>15781</v>
      </c>
      <c r="AB14" s="52">
        <v>15937</v>
      </c>
      <c r="AC14" s="52">
        <v>16498</v>
      </c>
      <c r="AD14" s="52">
        <v>17106</v>
      </c>
      <c r="AE14" s="73">
        <v>18108</v>
      </c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</row>
    <row r="15" spans="1:31" ht="12.75">
      <c r="A15" s="36" t="s">
        <v>38</v>
      </c>
      <c r="B15" s="62">
        <v>102751</v>
      </c>
      <c r="C15" s="28">
        <v>112748</v>
      </c>
      <c r="D15" s="28">
        <v>123599</v>
      </c>
      <c r="E15" s="28">
        <v>127314</v>
      </c>
      <c r="F15" s="63">
        <v>146660</v>
      </c>
      <c r="G15" s="70">
        <v>1434</v>
      </c>
      <c r="H15" s="29">
        <v>2051</v>
      </c>
      <c r="I15" s="29">
        <v>3646</v>
      </c>
      <c r="J15" s="29">
        <v>639</v>
      </c>
      <c r="K15" s="71">
        <v>693</v>
      </c>
      <c r="L15" s="70">
        <v>14880</v>
      </c>
      <c r="M15" s="28">
        <v>15018</v>
      </c>
      <c r="N15" s="28">
        <v>23876</v>
      </c>
      <c r="O15" s="28">
        <v>20244</v>
      </c>
      <c r="P15" s="63">
        <v>29360</v>
      </c>
      <c r="Q15" s="70">
        <v>3139</v>
      </c>
      <c r="R15" s="29">
        <v>2556</v>
      </c>
      <c r="S15" s="29">
        <v>4744</v>
      </c>
      <c r="T15" s="29">
        <v>2154</v>
      </c>
      <c r="U15" s="71">
        <v>2512</v>
      </c>
      <c r="V15" s="70">
        <v>11741</v>
      </c>
      <c r="W15" s="29">
        <v>12462</v>
      </c>
      <c r="X15" s="29">
        <v>19132</v>
      </c>
      <c r="Y15" s="29">
        <v>18090</v>
      </c>
      <c r="Z15" s="71">
        <v>26848</v>
      </c>
      <c r="AA15" s="70">
        <v>86437</v>
      </c>
      <c r="AB15" s="29">
        <v>95679</v>
      </c>
      <c r="AC15" s="29">
        <v>96077</v>
      </c>
      <c r="AD15" s="29">
        <v>106431</v>
      </c>
      <c r="AE15" s="71">
        <v>116607</v>
      </c>
    </row>
    <row r="16" spans="1:113" s="24" customFormat="1" ht="12.75">
      <c r="A16" s="37" t="s">
        <v>39</v>
      </c>
      <c r="B16" s="64">
        <v>548441</v>
      </c>
      <c r="C16" s="51">
        <v>579301</v>
      </c>
      <c r="D16" s="51">
        <v>637136</v>
      </c>
      <c r="E16" s="51">
        <v>701476</v>
      </c>
      <c r="F16" s="65">
        <v>758350</v>
      </c>
      <c r="G16" s="72">
        <v>3293</v>
      </c>
      <c r="H16" s="52">
        <v>4411</v>
      </c>
      <c r="I16" s="52">
        <v>11495</v>
      </c>
      <c r="J16" s="52">
        <v>9295</v>
      </c>
      <c r="K16" s="73">
        <v>9084</v>
      </c>
      <c r="L16" s="72">
        <v>47218</v>
      </c>
      <c r="M16" s="51">
        <v>52733</v>
      </c>
      <c r="N16" s="51">
        <v>56741</v>
      </c>
      <c r="O16" s="51">
        <v>57361</v>
      </c>
      <c r="P16" s="65">
        <v>70278</v>
      </c>
      <c r="Q16" s="72">
        <v>8500</v>
      </c>
      <c r="R16" s="52">
        <v>8562</v>
      </c>
      <c r="S16" s="52">
        <v>8792</v>
      </c>
      <c r="T16" s="52">
        <v>9116</v>
      </c>
      <c r="U16" s="73">
        <v>9433</v>
      </c>
      <c r="V16" s="72">
        <v>38718</v>
      </c>
      <c r="W16" s="52">
        <v>44171</v>
      </c>
      <c r="X16" s="52">
        <v>47949</v>
      </c>
      <c r="Y16" s="52">
        <v>48245</v>
      </c>
      <c r="Z16" s="73">
        <v>60845</v>
      </c>
      <c r="AA16" s="72">
        <v>497930</v>
      </c>
      <c r="AB16" s="52">
        <v>522157</v>
      </c>
      <c r="AC16" s="52">
        <v>568900</v>
      </c>
      <c r="AD16" s="52">
        <v>634820</v>
      </c>
      <c r="AE16" s="73">
        <v>678988</v>
      </c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</row>
    <row r="17" spans="1:31" ht="12.75">
      <c r="A17" s="37" t="s">
        <v>40</v>
      </c>
      <c r="B17" s="62">
        <v>205494</v>
      </c>
      <c r="C17" s="28">
        <v>219575</v>
      </c>
      <c r="D17" s="28">
        <v>224408</v>
      </c>
      <c r="E17" s="28">
        <v>232585</v>
      </c>
      <c r="F17" s="63">
        <v>231596</v>
      </c>
      <c r="G17" s="70">
        <v>4791</v>
      </c>
      <c r="H17" s="29">
        <v>8596</v>
      </c>
      <c r="I17" s="29">
        <v>7514</v>
      </c>
      <c r="J17" s="29">
        <v>9290</v>
      </c>
      <c r="K17" s="71">
        <v>7922</v>
      </c>
      <c r="L17" s="62">
        <v>23636</v>
      </c>
      <c r="M17" s="28">
        <v>34022</v>
      </c>
      <c r="N17" s="28">
        <v>29942</v>
      </c>
      <c r="O17" s="28">
        <v>37901</v>
      </c>
      <c r="P17" s="63">
        <v>39974</v>
      </c>
      <c r="Q17" s="70">
        <v>11431</v>
      </c>
      <c r="R17" s="29">
        <v>14050</v>
      </c>
      <c r="S17" s="29">
        <v>13364</v>
      </c>
      <c r="T17" s="29">
        <v>17437</v>
      </c>
      <c r="U17" s="71">
        <v>15510</v>
      </c>
      <c r="V17" s="70">
        <v>12205</v>
      </c>
      <c r="W17" s="29">
        <v>19972</v>
      </c>
      <c r="X17" s="29">
        <v>16578</v>
      </c>
      <c r="Y17" s="29">
        <v>20464</v>
      </c>
      <c r="Z17" s="71">
        <v>24464</v>
      </c>
      <c r="AA17" s="70">
        <v>177067</v>
      </c>
      <c r="AB17" s="29">
        <v>176957</v>
      </c>
      <c r="AC17" s="29">
        <v>186952</v>
      </c>
      <c r="AD17" s="29">
        <v>185394</v>
      </c>
      <c r="AE17" s="71">
        <v>183700</v>
      </c>
    </row>
    <row r="18" spans="1:113" s="24" customFormat="1" ht="12.75">
      <c r="A18" s="36" t="s">
        <v>41</v>
      </c>
      <c r="B18" s="64">
        <v>8208</v>
      </c>
      <c r="C18" s="51">
        <v>8945</v>
      </c>
      <c r="D18" s="51">
        <v>9255</v>
      </c>
      <c r="E18" s="51">
        <v>9634</v>
      </c>
      <c r="F18" s="65">
        <v>10120</v>
      </c>
      <c r="G18" s="72">
        <v>34</v>
      </c>
      <c r="H18" s="52">
        <v>33</v>
      </c>
      <c r="I18" s="52">
        <v>33</v>
      </c>
      <c r="J18" s="52">
        <v>39</v>
      </c>
      <c r="K18" s="73">
        <v>52</v>
      </c>
      <c r="L18" s="64">
        <v>1189</v>
      </c>
      <c r="M18" s="51">
        <v>1426</v>
      </c>
      <c r="N18" s="51">
        <v>1237</v>
      </c>
      <c r="O18" s="51">
        <v>1420</v>
      </c>
      <c r="P18" s="65">
        <v>1501</v>
      </c>
      <c r="Q18" s="72">
        <v>311</v>
      </c>
      <c r="R18" s="52">
        <v>305</v>
      </c>
      <c r="S18" s="52">
        <v>320</v>
      </c>
      <c r="T18" s="52">
        <v>312</v>
      </c>
      <c r="U18" s="73">
        <v>361</v>
      </c>
      <c r="V18" s="72">
        <v>878</v>
      </c>
      <c r="W18" s="52">
        <v>1121</v>
      </c>
      <c r="X18" s="52">
        <v>917</v>
      </c>
      <c r="Y18" s="52">
        <v>1108</v>
      </c>
      <c r="Z18" s="73">
        <v>1140</v>
      </c>
      <c r="AA18" s="72">
        <v>6985</v>
      </c>
      <c r="AB18" s="52">
        <v>7486</v>
      </c>
      <c r="AC18" s="52">
        <v>7985</v>
      </c>
      <c r="AD18" s="52">
        <v>8175</v>
      </c>
      <c r="AE18" s="73">
        <v>8567</v>
      </c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</row>
    <row r="19" spans="1:31" ht="12.75">
      <c r="A19" s="36" t="s">
        <v>42</v>
      </c>
      <c r="B19" s="62">
        <v>858762</v>
      </c>
      <c r="C19" s="28">
        <v>893655</v>
      </c>
      <c r="D19" s="28">
        <v>938430</v>
      </c>
      <c r="E19" s="28">
        <v>981700</v>
      </c>
      <c r="F19" s="63">
        <v>1047813</v>
      </c>
      <c r="G19" s="70">
        <v>2737</v>
      </c>
      <c r="H19" s="29">
        <v>1897</v>
      </c>
      <c r="I19" s="29">
        <v>2066</v>
      </c>
      <c r="J19" s="29">
        <v>2231</v>
      </c>
      <c r="K19" s="71">
        <v>1824</v>
      </c>
      <c r="L19" s="62">
        <v>57081</v>
      </c>
      <c r="M19" s="28">
        <v>55227</v>
      </c>
      <c r="N19" s="28">
        <v>64674</v>
      </c>
      <c r="O19" s="28">
        <v>66995</v>
      </c>
      <c r="P19" s="63">
        <v>78479</v>
      </c>
      <c r="Q19" s="70">
        <v>23467</v>
      </c>
      <c r="R19" s="29">
        <v>20939</v>
      </c>
      <c r="S19" s="29">
        <v>25301</v>
      </c>
      <c r="T19" s="29">
        <v>23811</v>
      </c>
      <c r="U19" s="71">
        <v>32020</v>
      </c>
      <c r="V19" s="70">
        <v>33614</v>
      </c>
      <c r="W19" s="29">
        <v>34288</v>
      </c>
      <c r="X19" s="29">
        <v>39373</v>
      </c>
      <c r="Y19" s="29">
        <v>43184</v>
      </c>
      <c r="Z19" s="71">
        <v>46459</v>
      </c>
      <c r="AA19" s="70">
        <v>798944</v>
      </c>
      <c r="AB19" s="29">
        <v>836531</v>
      </c>
      <c r="AC19" s="29">
        <v>871690</v>
      </c>
      <c r="AD19" s="29">
        <v>912474</v>
      </c>
      <c r="AE19" s="71">
        <v>967510</v>
      </c>
    </row>
    <row r="20" spans="1:113" s="24" customFormat="1" ht="12.75">
      <c r="A20" s="36" t="s">
        <v>43</v>
      </c>
      <c r="B20" s="64">
        <v>170192</v>
      </c>
      <c r="C20" s="51">
        <v>173344</v>
      </c>
      <c r="D20" s="51">
        <v>176430</v>
      </c>
      <c r="E20" s="51">
        <v>172923</v>
      </c>
      <c r="F20" s="65">
        <v>174958</v>
      </c>
      <c r="G20" s="72">
        <v>141</v>
      </c>
      <c r="H20" s="52">
        <v>120</v>
      </c>
      <c r="I20" s="52">
        <v>185</v>
      </c>
      <c r="J20" s="52">
        <v>122</v>
      </c>
      <c r="K20" s="73">
        <v>79</v>
      </c>
      <c r="L20" s="64">
        <v>33155</v>
      </c>
      <c r="M20" s="51">
        <v>32606</v>
      </c>
      <c r="N20" s="51">
        <v>41888</v>
      </c>
      <c r="O20" s="51">
        <v>43343</v>
      </c>
      <c r="P20" s="65">
        <v>43679</v>
      </c>
      <c r="Q20" s="72">
        <v>12031</v>
      </c>
      <c r="R20" s="52">
        <v>10460</v>
      </c>
      <c r="S20" s="52">
        <v>10685</v>
      </c>
      <c r="T20" s="52">
        <v>13800</v>
      </c>
      <c r="U20" s="73">
        <v>13678</v>
      </c>
      <c r="V20" s="72">
        <v>21124</v>
      </c>
      <c r="W20" s="52">
        <v>22146</v>
      </c>
      <c r="X20" s="52">
        <v>31203</v>
      </c>
      <c r="Y20" s="52">
        <v>29543</v>
      </c>
      <c r="Z20" s="73">
        <v>30001</v>
      </c>
      <c r="AA20" s="72">
        <v>136896</v>
      </c>
      <c r="AB20" s="52">
        <v>140618</v>
      </c>
      <c r="AC20" s="52">
        <v>134357</v>
      </c>
      <c r="AD20" s="52">
        <v>129458</v>
      </c>
      <c r="AE20" s="73">
        <v>131200</v>
      </c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</row>
    <row r="21" spans="1:31" ht="12.75">
      <c r="A21" s="36" t="s">
        <v>44</v>
      </c>
      <c r="B21" s="62">
        <v>62813</v>
      </c>
      <c r="C21" s="28">
        <v>64979</v>
      </c>
      <c r="D21" s="28">
        <v>68808</v>
      </c>
      <c r="E21" s="28">
        <v>72664</v>
      </c>
      <c r="F21" s="63">
        <v>76322</v>
      </c>
      <c r="G21" s="70">
        <v>1054</v>
      </c>
      <c r="H21" s="29">
        <v>840</v>
      </c>
      <c r="I21" s="29">
        <v>1153</v>
      </c>
      <c r="J21" s="29">
        <v>1010</v>
      </c>
      <c r="K21" s="71">
        <v>1083</v>
      </c>
      <c r="L21" s="62">
        <v>6766</v>
      </c>
      <c r="M21" s="28">
        <v>5315</v>
      </c>
      <c r="N21" s="28">
        <v>5286</v>
      </c>
      <c r="O21" s="28">
        <v>6384</v>
      </c>
      <c r="P21" s="63">
        <v>6381</v>
      </c>
      <c r="Q21" s="70">
        <v>1655</v>
      </c>
      <c r="R21" s="29">
        <v>1057</v>
      </c>
      <c r="S21" s="29">
        <v>1326</v>
      </c>
      <c r="T21" s="29">
        <v>1461</v>
      </c>
      <c r="U21" s="71">
        <v>1348</v>
      </c>
      <c r="V21" s="70">
        <v>5111</v>
      </c>
      <c r="W21" s="29">
        <v>4258</v>
      </c>
      <c r="X21" s="29">
        <v>3960</v>
      </c>
      <c r="Y21" s="29">
        <v>4923</v>
      </c>
      <c r="Z21" s="71">
        <v>5033</v>
      </c>
      <c r="AA21" s="70">
        <v>54993</v>
      </c>
      <c r="AB21" s="29">
        <v>58824</v>
      </c>
      <c r="AC21" s="29">
        <v>62369</v>
      </c>
      <c r="AD21" s="29">
        <v>65270</v>
      </c>
      <c r="AE21" s="71">
        <v>68858</v>
      </c>
    </row>
    <row r="22" spans="1:113" s="24" customFormat="1" ht="12.75">
      <c r="A22" s="36" t="s">
        <v>45</v>
      </c>
      <c r="B22" s="64">
        <v>85140</v>
      </c>
      <c r="C22" s="51">
        <v>87699</v>
      </c>
      <c r="D22" s="51">
        <v>95671</v>
      </c>
      <c r="E22" s="51">
        <v>102319</v>
      </c>
      <c r="F22" s="65">
        <v>101544</v>
      </c>
      <c r="G22" s="72">
        <v>2698</v>
      </c>
      <c r="H22" s="52">
        <v>2486</v>
      </c>
      <c r="I22" s="52">
        <v>2746</v>
      </c>
      <c r="J22" s="52">
        <v>3454</v>
      </c>
      <c r="K22" s="73">
        <v>4080</v>
      </c>
      <c r="L22" s="64">
        <v>10323</v>
      </c>
      <c r="M22" s="51">
        <v>9628</v>
      </c>
      <c r="N22" s="51">
        <v>10172</v>
      </c>
      <c r="O22" s="51">
        <v>15915</v>
      </c>
      <c r="P22" s="65">
        <v>19685</v>
      </c>
      <c r="Q22" s="72">
        <v>4776</v>
      </c>
      <c r="R22" s="52">
        <v>5112</v>
      </c>
      <c r="S22" s="52">
        <v>5140</v>
      </c>
      <c r="T22" s="52">
        <v>5890</v>
      </c>
      <c r="U22" s="73">
        <v>6002</v>
      </c>
      <c r="V22" s="72">
        <v>5547</v>
      </c>
      <c r="W22" s="52">
        <v>4516</v>
      </c>
      <c r="X22" s="52">
        <v>5032</v>
      </c>
      <c r="Y22" s="52">
        <v>10025</v>
      </c>
      <c r="Z22" s="73">
        <v>13683</v>
      </c>
      <c r="AA22" s="72">
        <v>72119</v>
      </c>
      <c r="AB22" s="52">
        <v>75585</v>
      </c>
      <c r="AC22" s="52">
        <v>82753</v>
      </c>
      <c r="AD22" s="52">
        <v>82950</v>
      </c>
      <c r="AE22" s="73">
        <v>77779</v>
      </c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</row>
    <row r="23" spans="1:31" ht="12.75">
      <c r="A23" s="36" t="s">
        <v>46</v>
      </c>
      <c r="B23" s="62">
        <v>98523</v>
      </c>
      <c r="C23" s="28">
        <v>92004</v>
      </c>
      <c r="D23" s="28">
        <v>87717</v>
      </c>
      <c r="E23" s="28">
        <v>91187</v>
      </c>
      <c r="F23" s="63">
        <v>95015</v>
      </c>
      <c r="G23" s="70">
        <v>1334</v>
      </c>
      <c r="H23" s="29">
        <v>293</v>
      </c>
      <c r="I23" s="29">
        <v>1017</v>
      </c>
      <c r="J23" s="29">
        <v>1256</v>
      </c>
      <c r="K23" s="71">
        <v>1031</v>
      </c>
      <c r="L23" s="62">
        <v>33016</v>
      </c>
      <c r="M23" s="28">
        <v>26586</v>
      </c>
      <c r="N23" s="28">
        <v>22256</v>
      </c>
      <c r="O23" s="28">
        <v>24777</v>
      </c>
      <c r="P23" s="63">
        <v>26767</v>
      </c>
      <c r="Q23" s="70">
        <v>10240</v>
      </c>
      <c r="R23" s="29">
        <v>6429</v>
      </c>
      <c r="S23" s="29">
        <v>6517</v>
      </c>
      <c r="T23" s="29">
        <v>5739</v>
      </c>
      <c r="U23" s="71">
        <v>6709</v>
      </c>
      <c r="V23" s="70">
        <v>22776</v>
      </c>
      <c r="W23" s="29">
        <v>20157</v>
      </c>
      <c r="X23" s="29">
        <v>15739</v>
      </c>
      <c r="Y23" s="29">
        <v>19038</v>
      </c>
      <c r="Z23" s="71">
        <v>20058</v>
      </c>
      <c r="AA23" s="70">
        <v>64173</v>
      </c>
      <c r="AB23" s="29">
        <v>65125</v>
      </c>
      <c r="AC23" s="29">
        <v>64444</v>
      </c>
      <c r="AD23" s="29">
        <v>65154</v>
      </c>
      <c r="AE23" s="71">
        <v>67217</v>
      </c>
    </row>
    <row r="24" spans="1:113" s="24" customFormat="1" ht="12.75">
      <c r="A24" s="36" t="s">
        <v>47</v>
      </c>
      <c r="B24" s="64">
        <v>319565</v>
      </c>
      <c r="C24" s="51">
        <v>344437</v>
      </c>
      <c r="D24" s="51">
        <v>375061</v>
      </c>
      <c r="E24" s="51">
        <v>395199</v>
      </c>
      <c r="F24" s="65">
        <v>381679</v>
      </c>
      <c r="G24" s="72">
        <v>10511</v>
      </c>
      <c r="H24" s="52">
        <v>4889</v>
      </c>
      <c r="I24" s="52">
        <v>6248</v>
      </c>
      <c r="J24" s="52">
        <v>5756</v>
      </c>
      <c r="K24" s="73">
        <v>7663</v>
      </c>
      <c r="L24" s="64">
        <v>73367</v>
      </c>
      <c r="M24" s="51">
        <v>74484</v>
      </c>
      <c r="N24" s="51">
        <v>78182</v>
      </c>
      <c r="O24" s="51">
        <v>108153</v>
      </c>
      <c r="P24" s="65">
        <v>97566</v>
      </c>
      <c r="Q24" s="72">
        <v>26209</v>
      </c>
      <c r="R24" s="52">
        <v>26027</v>
      </c>
      <c r="S24" s="52">
        <v>28294</v>
      </c>
      <c r="T24" s="52">
        <v>34069</v>
      </c>
      <c r="U24" s="73">
        <v>31700</v>
      </c>
      <c r="V24" s="72">
        <v>47158</v>
      </c>
      <c r="W24" s="52">
        <v>48457</v>
      </c>
      <c r="X24" s="52">
        <v>49888</v>
      </c>
      <c r="Y24" s="52">
        <v>74084</v>
      </c>
      <c r="Z24" s="73">
        <v>65866</v>
      </c>
      <c r="AA24" s="72">
        <v>235687</v>
      </c>
      <c r="AB24" s="52">
        <v>265064</v>
      </c>
      <c r="AC24" s="52">
        <v>290631</v>
      </c>
      <c r="AD24" s="52">
        <v>281290</v>
      </c>
      <c r="AE24" s="73">
        <v>276450</v>
      </c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</row>
    <row r="25" spans="1:31" ht="12.75">
      <c r="A25" s="36" t="s">
        <v>48</v>
      </c>
      <c r="B25" s="62">
        <v>411449</v>
      </c>
      <c r="C25" s="28">
        <v>467096</v>
      </c>
      <c r="D25" s="28">
        <v>521648</v>
      </c>
      <c r="E25" s="28">
        <v>565282</v>
      </c>
      <c r="F25" s="63">
        <v>633562</v>
      </c>
      <c r="G25" s="70">
        <v>6078</v>
      </c>
      <c r="H25" s="29">
        <v>5447</v>
      </c>
      <c r="I25" s="29">
        <v>4198</v>
      </c>
      <c r="J25" s="29">
        <v>3764</v>
      </c>
      <c r="K25" s="71">
        <v>4146</v>
      </c>
      <c r="L25" s="62">
        <v>75230</v>
      </c>
      <c r="M25" s="28">
        <v>89741</v>
      </c>
      <c r="N25" s="28">
        <v>97344</v>
      </c>
      <c r="O25" s="28">
        <v>92305</v>
      </c>
      <c r="P25" s="63">
        <v>98930</v>
      </c>
      <c r="Q25" s="70">
        <v>42935</v>
      </c>
      <c r="R25" s="29">
        <v>56274</v>
      </c>
      <c r="S25" s="29">
        <v>63500</v>
      </c>
      <c r="T25" s="29">
        <v>60381</v>
      </c>
      <c r="U25" s="71">
        <v>67749</v>
      </c>
      <c r="V25" s="70">
        <v>32295</v>
      </c>
      <c r="W25" s="29">
        <v>33467</v>
      </c>
      <c r="X25" s="29">
        <v>33844</v>
      </c>
      <c r="Y25" s="29">
        <v>31924</v>
      </c>
      <c r="Z25" s="71">
        <v>31181</v>
      </c>
      <c r="AA25" s="70">
        <v>330141</v>
      </c>
      <c r="AB25" s="29">
        <v>371908</v>
      </c>
      <c r="AC25" s="29">
        <v>420106</v>
      </c>
      <c r="AD25" s="29">
        <v>469213</v>
      </c>
      <c r="AE25" s="71">
        <v>530486</v>
      </c>
    </row>
    <row r="26" spans="1:113" s="24" customFormat="1" ht="12.75">
      <c r="A26" s="36" t="s">
        <v>49</v>
      </c>
      <c r="B26" s="64">
        <v>765421</v>
      </c>
      <c r="C26" s="51">
        <v>787351</v>
      </c>
      <c r="D26" s="51">
        <v>772116</v>
      </c>
      <c r="E26" s="51">
        <v>758003</v>
      </c>
      <c r="F26" s="65">
        <v>761472</v>
      </c>
      <c r="G26" s="72">
        <v>51067</v>
      </c>
      <c r="H26" s="52">
        <v>61200</v>
      </c>
      <c r="I26" s="52">
        <v>50036</v>
      </c>
      <c r="J26" s="52">
        <v>57514</v>
      </c>
      <c r="K26" s="73">
        <v>67826</v>
      </c>
      <c r="L26" s="64">
        <v>112284</v>
      </c>
      <c r="M26" s="51">
        <v>131902</v>
      </c>
      <c r="N26" s="51">
        <v>145607</v>
      </c>
      <c r="O26" s="51">
        <v>122948</v>
      </c>
      <c r="P26" s="65">
        <v>116764</v>
      </c>
      <c r="Q26" s="72">
        <v>53222</v>
      </c>
      <c r="R26" s="52">
        <v>60489</v>
      </c>
      <c r="S26" s="52">
        <v>62260</v>
      </c>
      <c r="T26" s="52">
        <v>58645</v>
      </c>
      <c r="U26" s="73">
        <v>58040</v>
      </c>
      <c r="V26" s="72">
        <v>59062</v>
      </c>
      <c r="W26" s="52">
        <v>71413</v>
      </c>
      <c r="X26" s="52">
        <v>83347</v>
      </c>
      <c r="Y26" s="52">
        <v>64303</v>
      </c>
      <c r="Z26" s="73">
        <v>58724</v>
      </c>
      <c r="AA26" s="72">
        <v>602070</v>
      </c>
      <c r="AB26" s="52">
        <v>594249</v>
      </c>
      <c r="AC26" s="52">
        <v>576473</v>
      </c>
      <c r="AD26" s="52">
        <v>577541</v>
      </c>
      <c r="AE26" s="73">
        <v>576882</v>
      </c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</row>
    <row r="27" spans="1:31" ht="12.75">
      <c r="A27" s="36" t="s">
        <v>50</v>
      </c>
      <c r="B27" s="62">
        <v>1368617</v>
      </c>
      <c r="C27" s="28">
        <v>1424130</v>
      </c>
      <c r="D27" s="28">
        <v>1466075</v>
      </c>
      <c r="E27" s="28">
        <v>1480884</v>
      </c>
      <c r="F27" s="63">
        <v>1503486</v>
      </c>
      <c r="G27" s="70">
        <v>7681</v>
      </c>
      <c r="H27" s="29">
        <v>8093</v>
      </c>
      <c r="I27" s="29">
        <v>24723</v>
      </c>
      <c r="J27" s="29">
        <v>24361</v>
      </c>
      <c r="K27" s="71">
        <v>25345</v>
      </c>
      <c r="L27" s="62">
        <v>74273</v>
      </c>
      <c r="M27" s="28">
        <v>89001</v>
      </c>
      <c r="N27" s="28">
        <v>99516</v>
      </c>
      <c r="O27" s="28">
        <v>104748</v>
      </c>
      <c r="P27" s="63">
        <v>108847</v>
      </c>
      <c r="Q27" s="70">
        <v>7149</v>
      </c>
      <c r="R27" s="29">
        <v>7973</v>
      </c>
      <c r="S27" s="29">
        <v>8168</v>
      </c>
      <c r="T27" s="29">
        <v>9807</v>
      </c>
      <c r="U27" s="71">
        <v>14487</v>
      </c>
      <c r="V27" s="70">
        <v>67124</v>
      </c>
      <c r="W27" s="29">
        <v>81028</v>
      </c>
      <c r="X27" s="29">
        <v>91348</v>
      </c>
      <c r="Y27" s="29">
        <v>94941</v>
      </c>
      <c r="Z27" s="71">
        <v>94360</v>
      </c>
      <c r="AA27" s="70">
        <v>1286663</v>
      </c>
      <c r="AB27" s="29">
        <v>1327036</v>
      </c>
      <c r="AC27" s="29">
        <v>1341836</v>
      </c>
      <c r="AD27" s="29">
        <v>1351775</v>
      </c>
      <c r="AE27" s="71">
        <v>1369294</v>
      </c>
    </row>
    <row r="28" spans="1:113" s="24" customFormat="1" ht="12.75">
      <c r="A28" s="36" t="s">
        <v>51</v>
      </c>
      <c r="B28" s="64">
        <v>2642</v>
      </c>
      <c r="C28" s="51">
        <v>2743</v>
      </c>
      <c r="D28" s="51">
        <v>2805</v>
      </c>
      <c r="E28" s="51">
        <v>2844</v>
      </c>
      <c r="F28" s="65">
        <v>2910</v>
      </c>
      <c r="G28" s="72">
        <v>0</v>
      </c>
      <c r="H28" s="52">
        <v>0</v>
      </c>
      <c r="I28" s="52">
        <v>2</v>
      </c>
      <c r="J28" s="52">
        <v>7</v>
      </c>
      <c r="K28" s="73">
        <v>0</v>
      </c>
      <c r="L28" s="64">
        <v>26</v>
      </c>
      <c r="M28" s="51">
        <v>54</v>
      </c>
      <c r="N28" s="51">
        <v>54</v>
      </c>
      <c r="O28" s="51">
        <v>70</v>
      </c>
      <c r="P28" s="65">
        <v>69</v>
      </c>
      <c r="Q28" s="72">
        <v>7</v>
      </c>
      <c r="R28" s="52">
        <v>37</v>
      </c>
      <c r="S28" s="52">
        <v>28</v>
      </c>
      <c r="T28" s="52">
        <v>49</v>
      </c>
      <c r="U28" s="73">
        <v>30</v>
      </c>
      <c r="V28" s="72">
        <v>19</v>
      </c>
      <c r="W28" s="52">
        <v>17</v>
      </c>
      <c r="X28" s="52">
        <v>26</v>
      </c>
      <c r="Y28" s="52">
        <v>21</v>
      </c>
      <c r="Z28" s="73">
        <v>39</v>
      </c>
      <c r="AA28" s="72">
        <v>2616</v>
      </c>
      <c r="AB28" s="52">
        <v>2689</v>
      </c>
      <c r="AC28" s="52">
        <v>2749</v>
      </c>
      <c r="AD28" s="52">
        <v>2767</v>
      </c>
      <c r="AE28" s="73">
        <v>2841</v>
      </c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</row>
    <row r="29" spans="1:31" ht="12.75">
      <c r="A29" s="36" t="s">
        <v>52</v>
      </c>
      <c r="B29" s="62">
        <v>8990</v>
      </c>
      <c r="C29" s="28">
        <v>9460</v>
      </c>
      <c r="D29" s="28">
        <v>10048</v>
      </c>
      <c r="E29" s="28">
        <v>10383</v>
      </c>
      <c r="F29" s="63">
        <v>11620</v>
      </c>
      <c r="G29" s="70">
        <v>26</v>
      </c>
      <c r="H29" s="29">
        <v>70</v>
      </c>
      <c r="I29" s="29">
        <v>119</v>
      </c>
      <c r="J29" s="29">
        <v>70</v>
      </c>
      <c r="K29" s="71">
        <v>29</v>
      </c>
      <c r="L29" s="62">
        <v>539</v>
      </c>
      <c r="M29" s="28">
        <v>492</v>
      </c>
      <c r="N29" s="28">
        <v>699</v>
      </c>
      <c r="O29" s="28">
        <v>210</v>
      </c>
      <c r="P29" s="63">
        <v>290</v>
      </c>
      <c r="Q29" s="70">
        <v>209</v>
      </c>
      <c r="R29" s="29">
        <v>207</v>
      </c>
      <c r="S29" s="29">
        <v>289</v>
      </c>
      <c r="T29" s="29">
        <v>91</v>
      </c>
      <c r="U29" s="71">
        <v>118</v>
      </c>
      <c r="V29" s="70">
        <v>330</v>
      </c>
      <c r="W29" s="29">
        <v>285</v>
      </c>
      <c r="X29" s="29">
        <v>410</v>
      </c>
      <c r="Y29" s="29">
        <v>119</v>
      </c>
      <c r="Z29" s="71">
        <v>172</v>
      </c>
      <c r="AA29" s="70">
        <v>8425</v>
      </c>
      <c r="AB29" s="29">
        <v>8898</v>
      </c>
      <c r="AC29" s="29">
        <v>9230</v>
      </c>
      <c r="AD29" s="29">
        <v>10103</v>
      </c>
      <c r="AE29" s="71">
        <v>11301</v>
      </c>
    </row>
    <row r="30" spans="1:113" s="24" customFormat="1" ht="12.75">
      <c r="A30" s="36" t="s">
        <v>53</v>
      </c>
      <c r="B30" s="64">
        <v>2977</v>
      </c>
      <c r="C30" s="51">
        <v>3457</v>
      </c>
      <c r="D30" s="51">
        <v>2608</v>
      </c>
      <c r="E30" s="51">
        <v>2780</v>
      </c>
      <c r="F30" s="65">
        <v>2913</v>
      </c>
      <c r="G30" s="72">
        <v>0</v>
      </c>
      <c r="H30" s="52">
        <v>0</v>
      </c>
      <c r="I30" s="52">
        <v>21</v>
      </c>
      <c r="J30" s="52">
        <v>11</v>
      </c>
      <c r="K30" s="73">
        <v>2</v>
      </c>
      <c r="L30" s="64">
        <v>1589</v>
      </c>
      <c r="M30" s="51">
        <v>2280</v>
      </c>
      <c r="N30" s="51">
        <v>1177</v>
      </c>
      <c r="O30" s="51">
        <v>1394</v>
      </c>
      <c r="P30" s="65">
        <v>1252</v>
      </c>
      <c r="Q30" s="72">
        <v>1446</v>
      </c>
      <c r="R30" s="52">
        <v>2134</v>
      </c>
      <c r="S30" s="52">
        <v>1054</v>
      </c>
      <c r="T30" s="52">
        <v>1248</v>
      </c>
      <c r="U30" s="73">
        <v>1046</v>
      </c>
      <c r="V30" s="72">
        <v>143</v>
      </c>
      <c r="W30" s="52">
        <v>146</v>
      </c>
      <c r="X30" s="52">
        <v>123</v>
      </c>
      <c r="Y30" s="52">
        <v>146</v>
      </c>
      <c r="Z30" s="73">
        <v>206</v>
      </c>
      <c r="AA30" s="72">
        <v>1388</v>
      </c>
      <c r="AB30" s="52">
        <v>1177</v>
      </c>
      <c r="AC30" s="52">
        <v>1410</v>
      </c>
      <c r="AD30" s="52">
        <v>1375</v>
      </c>
      <c r="AE30" s="73">
        <v>1659</v>
      </c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</row>
    <row r="31" spans="1:31" ht="12.75">
      <c r="A31" s="36" t="s">
        <v>54</v>
      </c>
      <c r="B31" s="62">
        <v>2119</v>
      </c>
      <c r="C31" s="28">
        <v>2361</v>
      </c>
      <c r="D31" s="28">
        <v>2533</v>
      </c>
      <c r="E31" s="28">
        <v>2073</v>
      </c>
      <c r="F31" s="63">
        <v>2185</v>
      </c>
      <c r="G31" s="70">
        <v>13</v>
      </c>
      <c r="H31" s="29">
        <v>21</v>
      </c>
      <c r="I31" s="29">
        <v>14</v>
      </c>
      <c r="J31" s="29">
        <v>7</v>
      </c>
      <c r="K31" s="71">
        <v>12</v>
      </c>
      <c r="L31" s="62">
        <v>566</v>
      </c>
      <c r="M31" s="28">
        <v>694</v>
      </c>
      <c r="N31" s="28">
        <v>1193</v>
      </c>
      <c r="O31" s="28">
        <v>530</v>
      </c>
      <c r="P31" s="63">
        <v>871</v>
      </c>
      <c r="Q31" s="70">
        <v>457</v>
      </c>
      <c r="R31" s="29">
        <v>545</v>
      </c>
      <c r="S31" s="29">
        <v>1050</v>
      </c>
      <c r="T31" s="29">
        <v>455</v>
      </c>
      <c r="U31" s="71">
        <v>715</v>
      </c>
      <c r="V31" s="70">
        <v>109</v>
      </c>
      <c r="W31" s="29">
        <v>149</v>
      </c>
      <c r="X31" s="29">
        <v>143</v>
      </c>
      <c r="Y31" s="29">
        <v>75</v>
      </c>
      <c r="Z31" s="71">
        <v>156</v>
      </c>
      <c r="AA31" s="70">
        <v>1540</v>
      </c>
      <c r="AB31" s="29">
        <v>1646</v>
      </c>
      <c r="AC31" s="29">
        <v>1326</v>
      </c>
      <c r="AD31" s="29">
        <v>1536</v>
      </c>
      <c r="AE31" s="71">
        <v>1302</v>
      </c>
    </row>
    <row r="32" spans="1:113" s="24" customFormat="1" ht="12.75">
      <c r="A32" s="36" t="s">
        <v>55</v>
      </c>
      <c r="B32" s="64">
        <v>334498</v>
      </c>
      <c r="C32" s="51">
        <v>363959</v>
      </c>
      <c r="D32" s="51">
        <v>383031</v>
      </c>
      <c r="E32" s="51">
        <v>402191</v>
      </c>
      <c r="F32" s="65">
        <v>423935</v>
      </c>
      <c r="G32" s="72">
        <v>0</v>
      </c>
      <c r="H32" s="52">
        <v>0</v>
      </c>
      <c r="I32" s="52">
        <v>0</v>
      </c>
      <c r="J32" s="52">
        <v>0</v>
      </c>
      <c r="K32" s="73">
        <v>0</v>
      </c>
      <c r="L32" s="64">
        <v>25517</v>
      </c>
      <c r="M32" s="51">
        <v>33502</v>
      </c>
      <c r="N32" s="51">
        <v>34320</v>
      </c>
      <c r="O32" s="51">
        <v>35744</v>
      </c>
      <c r="P32" s="65">
        <v>28913</v>
      </c>
      <c r="Q32" s="72">
        <v>3359</v>
      </c>
      <c r="R32" s="52">
        <v>3329</v>
      </c>
      <c r="S32" s="52">
        <v>3544</v>
      </c>
      <c r="T32" s="52">
        <v>3922</v>
      </c>
      <c r="U32" s="73">
        <v>2983</v>
      </c>
      <c r="V32" s="72">
        <v>22158</v>
      </c>
      <c r="W32" s="52">
        <v>30173</v>
      </c>
      <c r="X32" s="52">
        <v>30776</v>
      </c>
      <c r="Y32" s="52">
        <v>31822</v>
      </c>
      <c r="Z32" s="73">
        <v>25930</v>
      </c>
      <c r="AA32" s="72">
        <v>308981</v>
      </c>
      <c r="AB32" s="52">
        <v>330457</v>
      </c>
      <c r="AC32" s="52">
        <v>348711</v>
      </c>
      <c r="AD32" s="52">
        <v>366447</v>
      </c>
      <c r="AE32" s="73">
        <v>395022</v>
      </c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</row>
    <row r="33" spans="1:31" ht="12.75">
      <c r="A33" s="36" t="s">
        <v>56</v>
      </c>
      <c r="B33" s="62">
        <v>112245</v>
      </c>
      <c r="C33" s="28">
        <v>113437</v>
      </c>
      <c r="D33" s="28">
        <v>115714</v>
      </c>
      <c r="E33" s="28">
        <v>117308</v>
      </c>
      <c r="F33" s="63">
        <v>119589</v>
      </c>
      <c r="G33" s="70">
        <v>181</v>
      </c>
      <c r="H33" s="29">
        <v>937</v>
      </c>
      <c r="I33" s="29">
        <v>338</v>
      </c>
      <c r="J33" s="29">
        <v>36</v>
      </c>
      <c r="K33" s="71">
        <v>224</v>
      </c>
      <c r="L33" s="62">
        <v>18926</v>
      </c>
      <c r="M33" s="28">
        <v>20673</v>
      </c>
      <c r="N33" s="28">
        <v>22454</v>
      </c>
      <c r="O33" s="28">
        <v>22138</v>
      </c>
      <c r="P33" s="63">
        <v>24482</v>
      </c>
      <c r="Q33" s="70">
        <v>6625</v>
      </c>
      <c r="R33" s="29">
        <v>8314</v>
      </c>
      <c r="S33" s="29">
        <v>8729</v>
      </c>
      <c r="T33" s="29">
        <v>8304</v>
      </c>
      <c r="U33" s="71">
        <v>8909</v>
      </c>
      <c r="V33" s="70">
        <v>12301</v>
      </c>
      <c r="W33" s="29">
        <v>12359</v>
      </c>
      <c r="X33" s="29">
        <v>13725</v>
      </c>
      <c r="Y33" s="29">
        <v>13834</v>
      </c>
      <c r="Z33" s="71">
        <v>15573</v>
      </c>
      <c r="AA33" s="70">
        <v>93138</v>
      </c>
      <c r="AB33" s="29">
        <v>91827</v>
      </c>
      <c r="AC33" s="29">
        <v>92922</v>
      </c>
      <c r="AD33" s="29">
        <v>95134</v>
      </c>
      <c r="AE33" s="71">
        <v>94883</v>
      </c>
    </row>
    <row r="34" spans="1:113" s="24" customFormat="1" ht="12.75">
      <c r="A34" s="36" t="s">
        <v>57</v>
      </c>
      <c r="B34" s="64">
        <v>500032</v>
      </c>
      <c r="C34" s="51">
        <v>518367</v>
      </c>
      <c r="D34" s="51">
        <v>541539</v>
      </c>
      <c r="E34" s="51">
        <v>545233</v>
      </c>
      <c r="F34" s="65">
        <v>550178</v>
      </c>
      <c r="G34" s="72">
        <v>13373</v>
      </c>
      <c r="H34" s="52">
        <v>12994</v>
      </c>
      <c r="I34" s="52">
        <v>16174</v>
      </c>
      <c r="J34" s="52">
        <v>16660</v>
      </c>
      <c r="K34" s="73">
        <v>16402</v>
      </c>
      <c r="L34" s="64">
        <v>60471</v>
      </c>
      <c r="M34" s="51">
        <v>56871</v>
      </c>
      <c r="N34" s="51">
        <v>72599</v>
      </c>
      <c r="O34" s="51">
        <v>75685</v>
      </c>
      <c r="P34" s="65">
        <v>70529</v>
      </c>
      <c r="Q34" s="72">
        <v>36722</v>
      </c>
      <c r="R34" s="52">
        <v>33627</v>
      </c>
      <c r="S34" s="52">
        <v>46825</v>
      </c>
      <c r="T34" s="52">
        <v>46382</v>
      </c>
      <c r="U34" s="73">
        <v>43872</v>
      </c>
      <c r="V34" s="72">
        <v>23749</v>
      </c>
      <c r="W34" s="52">
        <v>23244</v>
      </c>
      <c r="X34" s="52">
        <v>25774</v>
      </c>
      <c r="Y34" s="52">
        <v>29303</v>
      </c>
      <c r="Z34" s="73">
        <v>26657</v>
      </c>
      <c r="AA34" s="72">
        <v>426188</v>
      </c>
      <c r="AB34" s="52">
        <v>448502</v>
      </c>
      <c r="AC34" s="52">
        <v>452766</v>
      </c>
      <c r="AD34" s="52">
        <v>452888</v>
      </c>
      <c r="AE34" s="73">
        <v>463247</v>
      </c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</row>
    <row r="35" spans="1:31" ht="12.75">
      <c r="A35" s="36" t="s">
        <v>58</v>
      </c>
      <c r="B35" s="62">
        <v>1363</v>
      </c>
      <c r="C35" s="28">
        <v>1321</v>
      </c>
      <c r="D35" s="28">
        <v>1429</v>
      </c>
      <c r="E35" s="28">
        <v>1515</v>
      </c>
      <c r="F35" s="63">
        <v>1881</v>
      </c>
      <c r="G35" s="70">
        <v>244</v>
      </c>
      <c r="H35" s="29">
        <v>35</v>
      </c>
      <c r="I35" s="29">
        <v>10</v>
      </c>
      <c r="J35" s="29">
        <v>13</v>
      </c>
      <c r="K35" s="71">
        <v>42</v>
      </c>
      <c r="L35" s="62">
        <v>335</v>
      </c>
      <c r="M35" s="28">
        <v>188</v>
      </c>
      <c r="N35" s="28">
        <v>296</v>
      </c>
      <c r="O35" s="28">
        <v>287</v>
      </c>
      <c r="P35" s="63">
        <v>1295</v>
      </c>
      <c r="Q35" s="70">
        <v>154</v>
      </c>
      <c r="R35" s="29">
        <v>89</v>
      </c>
      <c r="S35" s="29">
        <v>142</v>
      </c>
      <c r="T35" s="29">
        <v>111</v>
      </c>
      <c r="U35" s="71">
        <v>567</v>
      </c>
      <c r="V35" s="70">
        <v>181</v>
      </c>
      <c r="W35" s="29">
        <v>99</v>
      </c>
      <c r="X35" s="29">
        <v>154</v>
      </c>
      <c r="Y35" s="29">
        <v>176</v>
      </c>
      <c r="Z35" s="71">
        <v>728</v>
      </c>
      <c r="AA35" s="70">
        <v>784</v>
      </c>
      <c r="AB35" s="29">
        <v>1098</v>
      </c>
      <c r="AC35" s="29">
        <v>1123</v>
      </c>
      <c r="AD35" s="29">
        <v>1215</v>
      </c>
      <c r="AE35" s="71">
        <v>544</v>
      </c>
    </row>
    <row r="36" spans="1:113" s="24" customFormat="1" ht="12.75">
      <c r="A36" s="36" t="s">
        <v>59</v>
      </c>
      <c r="B36" s="64">
        <v>359560</v>
      </c>
      <c r="C36" s="51">
        <v>377050</v>
      </c>
      <c r="D36" s="51">
        <v>388442</v>
      </c>
      <c r="E36" s="51">
        <v>438219</v>
      </c>
      <c r="F36" s="65">
        <v>480607</v>
      </c>
      <c r="G36" s="72">
        <v>699</v>
      </c>
      <c r="H36" s="52">
        <v>747</v>
      </c>
      <c r="I36" s="52">
        <v>635</v>
      </c>
      <c r="J36" s="52">
        <v>1071</v>
      </c>
      <c r="K36" s="73">
        <v>1682</v>
      </c>
      <c r="L36" s="64">
        <v>109547</v>
      </c>
      <c r="M36" s="51">
        <v>120578</v>
      </c>
      <c r="N36" s="51">
        <v>109821</v>
      </c>
      <c r="O36" s="51">
        <v>128570</v>
      </c>
      <c r="P36" s="65">
        <v>167297</v>
      </c>
      <c r="Q36" s="72">
        <v>68077</v>
      </c>
      <c r="R36" s="52">
        <v>67060</v>
      </c>
      <c r="S36" s="52">
        <v>68222</v>
      </c>
      <c r="T36" s="52">
        <v>72675</v>
      </c>
      <c r="U36" s="73">
        <v>98376</v>
      </c>
      <c r="V36" s="72">
        <v>41470</v>
      </c>
      <c r="W36" s="52">
        <v>53518</v>
      </c>
      <c r="X36" s="52">
        <v>41599</v>
      </c>
      <c r="Y36" s="52">
        <v>55895</v>
      </c>
      <c r="Z36" s="73">
        <v>68921</v>
      </c>
      <c r="AA36" s="72">
        <v>249314</v>
      </c>
      <c r="AB36" s="52">
        <v>255725</v>
      </c>
      <c r="AC36" s="52">
        <v>277986</v>
      </c>
      <c r="AD36" s="52">
        <v>308578</v>
      </c>
      <c r="AE36" s="73">
        <v>311628</v>
      </c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</row>
    <row r="37" spans="1:31" ht="12.75">
      <c r="A37" s="36" t="s">
        <v>60</v>
      </c>
      <c r="B37" s="62">
        <v>14465</v>
      </c>
      <c r="C37" s="28">
        <v>16420</v>
      </c>
      <c r="D37" s="28">
        <v>18933</v>
      </c>
      <c r="E37" s="28">
        <v>20413</v>
      </c>
      <c r="F37" s="63">
        <v>19035</v>
      </c>
      <c r="G37" s="70">
        <v>359</v>
      </c>
      <c r="H37" s="29">
        <v>172</v>
      </c>
      <c r="I37" s="29">
        <v>182</v>
      </c>
      <c r="J37" s="29">
        <v>150</v>
      </c>
      <c r="K37" s="71">
        <v>1290</v>
      </c>
      <c r="L37" s="62">
        <v>2102</v>
      </c>
      <c r="M37" s="28">
        <v>2478</v>
      </c>
      <c r="N37" s="28">
        <v>2751</v>
      </c>
      <c r="O37" s="28">
        <v>6206</v>
      </c>
      <c r="P37" s="63">
        <v>3994</v>
      </c>
      <c r="Q37" s="70">
        <v>267</v>
      </c>
      <c r="R37" s="29">
        <v>274</v>
      </c>
      <c r="S37" s="29">
        <v>401</v>
      </c>
      <c r="T37" s="29">
        <v>923</v>
      </c>
      <c r="U37" s="71">
        <v>637</v>
      </c>
      <c r="V37" s="70">
        <v>1835</v>
      </c>
      <c r="W37" s="29">
        <v>2204</v>
      </c>
      <c r="X37" s="29">
        <v>2350</v>
      </c>
      <c r="Y37" s="29">
        <v>5283</v>
      </c>
      <c r="Z37" s="71">
        <v>3357</v>
      </c>
      <c r="AA37" s="70">
        <v>12004</v>
      </c>
      <c r="AB37" s="29">
        <v>13770</v>
      </c>
      <c r="AC37" s="29">
        <v>16000</v>
      </c>
      <c r="AD37" s="29">
        <v>14057</v>
      </c>
      <c r="AE37" s="71">
        <v>13751</v>
      </c>
    </row>
    <row r="38" spans="1:113" s="24" customFormat="1" ht="12.75">
      <c r="A38" s="36" t="s">
        <v>61</v>
      </c>
      <c r="B38" s="64">
        <v>531315</v>
      </c>
      <c r="C38" s="51">
        <v>529925</v>
      </c>
      <c r="D38" s="51">
        <v>528084</v>
      </c>
      <c r="E38" s="51">
        <v>526848</v>
      </c>
      <c r="F38" s="65">
        <v>573191</v>
      </c>
      <c r="G38" s="72">
        <v>7008</v>
      </c>
      <c r="H38" s="52">
        <v>4483</v>
      </c>
      <c r="I38" s="52">
        <v>5368</v>
      </c>
      <c r="J38" s="52">
        <v>9213</v>
      </c>
      <c r="K38" s="73">
        <v>14373</v>
      </c>
      <c r="L38" s="64">
        <v>100723</v>
      </c>
      <c r="M38" s="51">
        <v>119001</v>
      </c>
      <c r="N38" s="51">
        <v>121537</v>
      </c>
      <c r="O38" s="51">
        <v>82747</v>
      </c>
      <c r="P38" s="65">
        <v>82898</v>
      </c>
      <c r="Q38" s="72">
        <v>54374</v>
      </c>
      <c r="R38" s="52">
        <v>69448</v>
      </c>
      <c r="S38" s="52">
        <v>72480</v>
      </c>
      <c r="T38" s="52">
        <v>43531</v>
      </c>
      <c r="U38" s="73">
        <v>44017</v>
      </c>
      <c r="V38" s="72">
        <v>46349</v>
      </c>
      <c r="W38" s="52">
        <v>49553</v>
      </c>
      <c r="X38" s="52">
        <v>49057</v>
      </c>
      <c r="Y38" s="52">
        <v>39216</v>
      </c>
      <c r="Z38" s="73">
        <v>38881</v>
      </c>
      <c r="AA38" s="72">
        <v>423584</v>
      </c>
      <c r="AB38" s="52">
        <v>406441</v>
      </c>
      <c r="AC38" s="52">
        <v>401179</v>
      </c>
      <c r="AD38" s="52">
        <v>434888</v>
      </c>
      <c r="AE38" s="73">
        <v>475920</v>
      </c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</row>
    <row r="39" spans="1:31" ht="12.75">
      <c r="A39" s="36" t="s">
        <v>62</v>
      </c>
      <c r="B39" s="62">
        <v>27451</v>
      </c>
      <c r="C39" s="28">
        <v>29111</v>
      </c>
      <c r="D39" s="28">
        <v>29517</v>
      </c>
      <c r="E39" s="28">
        <v>32308</v>
      </c>
      <c r="F39" s="63">
        <v>30689</v>
      </c>
      <c r="G39" s="70">
        <v>531</v>
      </c>
      <c r="H39" s="29">
        <v>512</v>
      </c>
      <c r="I39" s="29">
        <v>223</v>
      </c>
      <c r="J39" s="29">
        <v>880</v>
      </c>
      <c r="K39" s="71">
        <v>381</v>
      </c>
      <c r="L39" s="62">
        <v>4051</v>
      </c>
      <c r="M39" s="28">
        <v>4721</v>
      </c>
      <c r="N39" s="28">
        <v>3028</v>
      </c>
      <c r="O39" s="28">
        <v>6895</v>
      </c>
      <c r="P39" s="63">
        <v>5944</v>
      </c>
      <c r="Q39" s="70">
        <v>2808</v>
      </c>
      <c r="R39" s="29">
        <v>3175</v>
      </c>
      <c r="S39" s="29">
        <v>1983</v>
      </c>
      <c r="T39" s="29">
        <v>5260</v>
      </c>
      <c r="U39" s="71">
        <v>4174</v>
      </c>
      <c r="V39" s="70">
        <v>1243</v>
      </c>
      <c r="W39" s="29">
        <v>1546</v>
      </c>
      <c r="X39" s="29">
        <v>1045</v>
      </c>
      <c r="Y39" s="29">
        <v>1635</v>
      </c>
      <c r="Z39" s="71">
        <v>1770</v>
      </c>
      <c r="AA39" s="70">
        <v>22869</v>
      </c>
      <c r="AB39" s="29">
        <v>23878</v>
      </c>
      <c r="AC39" s="29">
        <v>26266</v>
      </c>
      <c r="AD39" s="29">
        <v>24533</v>
      </c>
      <c r="AE39" s="71">
        <v>24364</v>
      </c>
    </row>
    <row r="40" spans="1:113" s="24" customFormat="1" ht="12.75">
      <c r="A40" s="36" t="s">
        <v>63</v>
      </c>
      <c r="B40" s="64">
        <v>523550</v>
      </c>
      <c r="C40" s="51">
        <v>593151</v>
      </c>
      <c r="D40" s="51">
        <v>670534</v>
      </c>
      <c r="E40" s="51">
        <v>773903</v>
      </c>
      <c r="F40" s="65">
        <v>870120</v>
      </c>
      <c r="G40" s="72">
        <v>1965</v>
      </c>
      <c r="H40" s="52">
        <v>2103</v>
      </c>
      <c r="I40" s="52">
        <v>2255</v>
      </c>
      <c r="J40" s="52">
        <v>2418</v>
      </c>
      <c r="K40" s="73">
        <v>281</v>
      </c>
      <c r="L40" s="64">
        <v>23758</v>
      </c>
      <c r="M40" s="51">
        <v>23609</v>
      </c>
      <c r="N40" s="51">
        <v>24703</v>
      </c>
      <c r="O40" s="51">
        <v>39790</v>
      </c>
      <c r="P40" s="65">
        <v>31396</v>
      </c>
      <c r="Q40" s="72">
        <v>3003</v>
      </c>
      <c r="R40" s="52">
        <v>3189</v>
      </c>
      <c r="S40" s="52">
        <v>3298</v>
      </c>
      <c r="T40" s="52">
        <v>4160</v>
      </c>
      <c r="U40" s="73">
        <v>4512</v>
      </c>
      <c r="V40" s="72">
        <v>20755</v>
      </c>
      <c r="W40" s="52">
        <v>20420</v>
      </c>
      <c r="X40" s="52">
        <v>21405</v>
      </c>
      <c r="Y40" s="52">
        <v>35630</v>
      </c>
      <c r="Z40" s="73">
        <v>26884</v>
      </c>
      <c r="AA40" s="72">
        <v>497827</v>
      </c>
      <c r="AB40" s="52">
        <v>567439</v>
      </c>
      <c r="AC40" s="52">
        <v>643576</v>
      </c>
      <c r="AD40" s="52">
        <v>731695</v>
      </c>
      <c r="AE40" s="73">
        <v>838443</v>
      </c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</row>
    <row r="41" spans="1:31" ht="12.75">
      <c r="A41" s="5"/>
      <c r="B41" s="62"/>
      <c r="C41" s="28"/>
      <c r="D41" s="28"/>
      <c r="E41" s="28"/>
      <c r="F41" s="63"/>
      <c r="G41" s="70"/>
      <c r="H41" s="29"/>
      <c r="I41" s="29"/>
      <c r="J41" s="29"/>
      <c r="K41" s="71"/>
      <c r="L41" s="62"/>
      <c r="M41" s="28"/>
      <c r="N41" s="28"/>
      <c r="O41" s="28"/>
      <c r="P41" s="63"/>
      <c r="Q41" s="70"/>
      <c r="R41" s="29"/>
      <c r="S41" s="29"/>
      <c r="T41" s="29"/>
      <c r="U41" s="71"/>
      <c r="V41" s="70"/>
      <c r="W41" s="29"/>
      <c r="X41" s="29"/>
      <c r="Y41" s="29"/>
      <c r="Z41" s="71"/>
      <c r="AA41" s="70"/>
      <c r="AB41" s="29"/>
      <c r="AC41" s="29"/>
      <c r="AD41" s="29"/>
      <c r="AE41" s="71"/>
    </row>
    <row r="42" spans="1:113" s="24" customFormat="1" ht="12.75">
      <c r="A42" s="38" t="s">
        <v>64</v>
      </c>
      <c r="B42" s="64"/>
      <c r="C42" s="51"/>
      <c r="D42" s="51"/>
      <c r="E42" s="51"/>
      <c r="F42" s="65"/>
      <c r="G42" s="72"/>
      <c r="H42" s="52"/>
      <c r="I42" s="52"/>
      <c r="J42" s="52"/>
      <c r="K42" s="73"/>
      <c r="L42" s="64"/>
      <c r="M42" s="51"/>
      <c r="N42" s="51"/>
      <c r="O42" s="51"/>
      <c r="P42" s="65"/>
      <c r="Q42" s="72"/>
      <c r="R42" s="52"/>
      <c r="S42" s="52"/>
      <c r="T42" s="52"/>
      <c r="U42" s="73"/>
      <c r="V42" s="72"/>
      <c r="W42" s="52"/>
      <c r="X42" s="52"/>
      <c r="Y42" s="52"/>
      <c r="Z42" s="73"/>
      <c r="AA42" s="72"/>
      <c r="AB42" s="52"/>
      <c r="AC42" s="52"/>
      <c r="AD42" s="52"/>
      <c r="AE42" s="73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</row>
    <row r="43" spans="1:31" ht="12.75">
      <c r="A43" s="36" t="s">
        <v>65</v>
      </c>
      <c r="B43" s="62">
        <v>5584</v>
      </c>
      <c r="C43" s="28">
        <v>6103</v>
      </c>
      <c r="D43" s="28">
        <v>6610</v>
      </c>
      <c r="E43" s="28">
        <v>7027</v>
      </c>
      <c r="F43" s="63">
        <v>7409</v>
      </c>
      <c r="G43" s="70">
        <v>0</v>
      </c>
      <c r="H43" s="29">
        <v>0</v>
      </c>
      <c r="I43" s="29">
        <v>0</v>
      </c>
      <c r="J43" s="29">
        <v>0</v>
      </c>
      <c r="K43" s="71">
        <v>0</v>
      </c>
      <c r="L43" s="62">
        <v>149</v>
      </c>
      <c r="M43" s="28">
        <v>165</v>
      </c>
      <c r="N43" s="28">
        <v>77</v>
      </c>
      <c r="O43" s="28">
        <v>380</v>
      </c>
      <c r="P43" s="63">
        <v>454</v>
      </c>
      <c r="Q43" s="70">
        <v>56</v>
      </c>
      <c r="R43" s="29">
        <v>82</v>
      </c>
      <c r="S43" s="29">
        <v>55</v>
      </c>
      <c r="T43" s="29">
        <v>206</v>
      </c>
      <c r="U43" s="71">
        <v>233</v>
      </c>
      <c r="V43" s="70">
        <v>93</v>
      </c>
      <c r="W43" s="29">
        <v>83</v>
      </c>
      <c r="X43" s="29">
        <v>22</v>
      </c>
      <c r="Y43" s="29">
        <v>174</v>
      </c>
      <c r="Z43" s="71">
        <v>221</v>
      </c>
      <c r="AA43" s="70">
        <v>5435</v>
      </c>
      <c r="AB43" s="29">
        <v>5938</v>
      </c>
      <c r="AC43" s="29">
        <v>6533</v>
      </c>
      <c r="AD43" s="29">
        <v>6647</v>
      </c>
      <c r="AE43" s="71">
        <v>6955</v>
      </c>
    </row>
    <row r="44" spans="1:113" s="24" customFormat="1" ht="12.75">
      <c r="A44" s="36" t="s">
        <v>66</v>
      </c>
      <c r="B44" s="64">
        <v>6828</v>
      </c>
      <c r="C44" s="51">
        <v>7009</v>
      </c>
      <c r="D44" s="51">
        <v>7295</v>
      </c>
      <c r="E44" s="51">
        <v>8451</v>
      </c>
      <c r="F44" s="65">
        <v>9009</v>
      </c>
      <c r="G44" s="72">
        <v>0</v>
      </c>
      <c r="H44" s="52">
        <v>0</v>
      </c>
      <c r="I44" s="52">
        <v>0</v>
      </c>
      <c r="J44" s="52">
        <v>0</v>
      </c>
      <c r="K44" s="73">
        <v>0</v>
      </c>
      <c r="L44" s="64">
        <v>1420</v>
      </c>
      <c r="M44" s="51">
        <v>1865</v>
      </c>
      <c r="N44" s="51">
        <v>1348</v>
      </c>
      <c r="O44" s="51">
        <v>1621</v>
      </c>
      <c r="P44" s="65">
        <v>2308</v>
      </c>
      <c r="Q44" s="72">
        <v>684</v>
      </c>
      <c r="R44" s="52">
        <v>751</v>
      </c>
      <c r="S44" s="52">
        <v>664</v>
      </c>
      <c r="T44" s="52">
        <v>819</v>
      </c>
      <c r="U44" s="73">
        <v>1175</v>
      </c>
      <c r="V44" s="72">
        <v>736</v>
      </c>
      <c r="W44" s="52">
        <v>1114</v>
      </c>
      <c r="X44" s="52">
        <v>684</v>
      </c>
      <c r="Y44" s="52">
        <v>802</v>
      </c>
      <c r="Z44" s="73">
        <v>1133</v>
      </c>
      <c r="AA44" s="72">
        <v>5408</v>
      </c>
      <c r="AB44" s="52">
        <v>5144</v>
      </c>
      <c r="AC44" s="52">
        <v>5947</v>
      </c>
      <c r="AD44" s="52">
        <v>6830</v>
      </c>
      <c r="AE44" s="73">
        <v>6701</v>
      </c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</row>
    <row r="45" spans="1:31" ht="12.75">
      <c r="A45" s="36" t="s">
        <v>67</v>
      </c>
      <c r="B45" s="62">
        <v>2227</v>
      </c>
      <c r="C45" s="28">
        <v>2310</v>
      </c>
      <c r="D45" s="28">
        <v>2445</v>
      </c>
      <c r="E45" s="28">
        <v>2628</v>
      </c>
      <c r="F45" s="63">
        <v>2650</v>
      </c>
      <c r="G45" s="70">
        <v>0</v>
      </c>
      <c r="H45" s="29">
        <v>0</v>
      </c>
      <c r="I45" s="29">
        <v>0</v>
      </c>
      <c r="J45" s="29">
        <v>0</v>
      </c>
      <c r="K45" s="71">
        <v>0</v>
      </c>
      <c r="L45" s="62">
        <v>146</v>
      </c>
      <c r="M45" s="28">
        <v>131</v>
      </c>
      <c r="N45" s="28">
        <v>93</v>
      </c>
      <c r="O45" s="28">
        <v>231</v>
      </c>
      <c r="P45" s="63">
        <v>183</v>
      </c>
      <c r="Q45" s="70">
        <v>36</v>
      </c>
      <c r="R45" s="29">
        <v>30</v>
      </c>
      <c r="S45" s="29">
        <v>12</v>
      </c>
      <c r="T45" s="29">
        <v>23</v>
      </c>
      <c r="U45" s="71">
        <v>11</v>
      </c>
      <c r="V45" s="70">
        <v>110</v>
      </c>
      <c r="W45" s="29">
        <v>101</v>
      </c>
      <c r="X45" s="29">
        <v>81</v>
      </c>
      <c r="Y45" s="29">
        <v>208</v>
      </c>
      <c r="Z45" s="71">
        <v>172</v>
      </c>
      <c r="AA45" s="70">
        <v>2081</v>
      </c>
      <c r="AB45" s="29">
        <v>2179</v>
      </c>
      <c r="AC45" s="29">
        <v>2352</v>
      </c>
      <c r="AD45" s="29">
        <v>2397</v>
      </c>
      <c r="AE45" s="71">
        <v>2467</v>
      </c>
    </row>
    <row r="46" spans="1:113" s="24" customFormat="1" ht="12.75">
      <c r="A46" s="36" t="s">
        <v>68</v>
      </c>
      <c r="B46" s="64">
        <v>665</v>
      </c>
      <c r="C46" s="51">
        <v>642</v>
      </c>
      <c r="D46" s="51">
        <v>639</v>
      </c>
      <c r="E46" s="51">
        <v>611</v>
      </c>
      <c r="F46" s="65">
        <v>635</v>
      </c>
      <c r="G46" s="72">
        <v>0</v>
      </c>
      <c r="H46" s="52">
        <v>7</v>
      </c>
      <c r="I46" s="52">
        <v>51</v>
      </c>
      <c r="J46" s="52">
        <v>22</v>
      </c>
      <c r="K46" s="73">
        <v>29</v>
      </c>
      <c r="L46" s="64">
        <v>166</v>
      </c>
      <c r="M46" s="51">
        <v>129</v>
      </c>
      <c r="N46" s="51">
        <v>138</v>
      </c>
      <c r="O46" s="51">
        <v>94</v>
      </c>
      <c r="P46" s="65">
        <v>90</v>
      </c>
      <c r="Q46" s="72">
        <v>21</v>
      </c>
      <c r="R46" s="52">
        <v>18</v>
      </c>
      <c r="S46" s="52">
        <v>30</v>
      </c>
      <c r="T46" s="52">
        <v>13</v>
      </c>
      <c r="U46" s="73">
        <v>0</v>
      </c>
      <c r="V46" s="72">
        <v>145</v>
      </c>
      <c r="W46" s="52">
        <v>111</v>
      </c>
      <c r="X46" s="52">
        <v>108</v>
      </c>
      <c r="Y46" s="52">
        <v>81</v>
      </c>
      <c r="Z46" s="73">
        <v>90</v>
      </c>
      <c r="AA46" s="72">
        <v>499</v>
      </c>
      <c r="AB46" s="52">
        <v>506</v>
      </c>
      <c r="AC46" s="52">
        <v>450</v>
      </c>
      <c r="AD46" s="52">
        <v>495</v>
      </c>
      <c r="AE46" s="73">
        <v>516</v>
      </c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</row>
    <row r="47" spans="1:31" ht="12.75">
      <c r="A47" s="36" t="s">
        <v>69</v>
      </c>
      <c r="B47" s="62">
        <v>218219</v>
      </c>
      <c r="C47" s="28">
        <v>219975</v>
      </c>
      <c r="D47" s="28">
        <v>228826</v>
      </c>
      <c r="E47" s="28">
        <v>228416</v>
      </c>
      <c r="F47" s="63">
        <v>227716</v>
      </c>
      <c r="G47" s="70">
        <v>0</v>
      </c>
      <c r="H47" s="29">
        <v>0</v>
      </c>
      <c r="I47" s="29">
        <v>0</v>
      </c>
      <c r="J47" s="29">
        <v>0</v>
      </c>
      <c r="K47" s="71">
        <v>450</v>
      </c>
      <c r="L47" s="62">
        <v>20353</v>
      </c>
      <c r="M47" s="28">
        <v>19641</v>
      </c>
      <c r="N47" s="28">
        <v>25316</v>
      </c>
      <c r="O47" s="28">
        <v>29700</v>
      </c>
      <c r="P47" s="63">
        <v>22914</v>
      </c>
      <c r="Q47" s="70">
        <v>11830</v>
      </c>
      <c r="R47" s="29">
        <v>10112</v>
      </c>
      <c r="S47" s="29">
        <v>12177</v>
      </c>
      <c r="T47" s="29">
        <v>15565</v>
      </c>
      <c r="U47" s="71">
        <v>11214</v>
      </c>
      <c r="V47" s="70">
        <v>8523</v>
      </c>
      <c r="W47" s="29">
        <v>9529</v>
      </c>
      <c r="X47" s="29">
        <v>13139</v>
      </c>
      <c r="Y47" s="29">
        <v>14135</v>
      </c>
      <c r="Z47" s="71">
        <v>11700</v>
      </c>
      <c r="AA47" s="70">
        <v>197866</v>
      </c>
      <c r="AB47" s="29">
        <v>200334</v>
      </c>
      <c r="AC47" s="29">
        <v>203510</v>
      </c>
      <c r="AD47" s="29">
        <v>198716</v>
      </c>
      <c r="AE47" s="71">
        <v>204352</v>
      </c>
    </row>
    <row r="48" spans="1:113" s="24" customFormat="1" ht="12.75">
      <c r="A48" s="36" t="s">
        <v>70</v>
      </c>
      <c r="B48" s="64">
        <v>188</v>
      </c>
      <c r="C48" s="51">
        <v>138</v>
      </c>
      <c r="D48" s="51">
        <v>201</v>
      </c>
      <c r="E48" s="51">
        <v>182</v>
      </c>
      <c r="F48" s="65">
        <v>155</v>
      </c>
      <c r="G48" s="72">
        <v>0</v>
      </c>
      <c r="H48" s="52">
        <v>0</v>
      </c>
      <c r="I48" s="52">
        <v>0</v>
      </c>
      <c r="J48" s="52">
        <v>3</v>
      </c>
      <c r="K48" s="73">
        <v>0</v>
      </c>
      <c r="L48" s="64">
        <v>74</v>
      </c>
      <c r="M48" s="51">
        <v>0</v>
      </c>
      <c r="N48" s="51">
        <v>51</v>
      </c>
      <c r="O48" s="51">
        <v>65</v>
      </c>
      <c r="P48" s="65">
        <v>25</v>
      </c>
      <c r="Q48" s="72">
        <v>0</v>
      </c>
      <c r="R48" s="52">
        <v>0</v>
      </c>
      <c r="S48" s="52">
        <v>37</v>
      </c>
      <c r="T48" s="52">
        <v>24</v>
      </c>
      <c r="U48" s="73">
        <v>4</v>
      </c>
      <c r="V48" s="72">
        <v>74</v>
      </c>
      <c r="W48" s="52">
        <v>0</v>
      </c>
      <c r="X48" s="52">
        <v>14</v>
      </c>
      <c r="Y48" s="52">
        <v>41</v>
      </c>
      <c r="Z48" s="73">
        <v>21</v>
      </c>
      <c r="AA48" s="72">
        <v>114</v>
      </c>
      <c r="AB48" s="52">
        <v>138</v>
      </c>
      <c r="AC48" s="52">
        <v>150</v>
      </c>
      <c r="AD48" s="52">
        <v>114</v>
      </c>
      <c r="AE48" s="73">
        <v>130</v>
      </c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</row>
    <row r="49" spans="1:31" ht="12.75">
      <c r="A49" s="39" t="s">
        <v>72</v>
      </c>
      <c r="B49" s="62">
        <v>9919</v>
      </c>
      <c r="C49" s="28">
        <v>11177</v>
      </c>
      <c r="D49" s="28">
        <v>8580</v>
      </c>
      <c r="E49" s="28">
        <v>10000</v>
      </c>
      <c r="F49" s="63">
        <v>11388</v>
      </c>
      <c r="G49" s="70">
        <v>24</v>
      </c>
      <c r="H49" s="29">
        <v>580</v>
      </c>
      <c r="I49" s="29">
        <v>43</v>
      </c>
      <c r="J49" s="29">
        <v>9</v>
      </c>
      <c r="K49" s="71">
        <v>32</v>
      </c>
      <c r="L49" s="62">
        <v>2368</v>
      </c>
      <c r="M49" s="28">
        <v>5091</v>
      </c>
      <c r="N49" s="28">
        <v>1692</v>
      </c>
      <c r="O49" s="28">
        <v>2029</v>
      </c>
      <c r="P49" s="63">
        <v>1945</v>
      </c>
      <c r="Q49" s="70">
        <v>2136</v>
      </c>
      <c r="R49" s="29">
        <v>3178</v>
      </c>
      <c r="S49" s="29">
        <v>1427</v>
      </c>
      <c r="T49" s="29">
        <v>1621</v>
      </c>
      <c r="U49" s="71">
        <v>1613</v>
      </c>
      <c r="V49" s="70">
        <v>232</v>
      </c>
      <c r="W49" s="29">
        <v>1913</v>
      </c>
      <c r="X49" s="29">
        <v>265</v>
      </c>
      <c r="Y49" s="29">
        <v>408</v>
      </c>
      <c r="Z49" s="71">
        <v>332</v>
      </c>
      <c r="AA49" s="70">
        <v>7527</v>
      </c>
      <c r="AB49" s="29">
        <v>5506</v>
      </c>
      <c r="AC49" s="29">
        <v>6845</v>
      </c>
      <c r="AD49" s="29">
        <v>7962</v>
      </c>
      <c r="AE49" s="71">
        <v>9411</v>
      </c>
    </row>
    <row r="50" spans="1:113" s="24" customFormat="1" ht="12.75">
      <c r="A50" s="40"/>
      <c r="B50" s="66">
        <f>SUM(B13:B49)</f>
        <v>8130053</v>
      </c>
      <c r="C50" s="25">
        <f>SUM(C13:C49)</f>
        <v>8549655</v>
      </c>
      <c r="D50" s="25">
        <f>SUM(D13:D49)</f>
        <v>8939161</v>
      </c>
      <c r="E50" s="25">
        <v>9328085</v>
      </c>
      <c r="F50" s="67">
        <v>9781426</v>
      </c>
      <c r="G50" s="74">
        <v>146300</v>
      </c>
      <c r="H50" s="26">
        <v>150322</v>
      </c>
      <c r="I50" s="26">
        <v>164920</v>
      </c>
      <c r="J50" s="26">
        <v>187539</v>
      </c>
      <c r="K50" s="75">
        <v>194994</v>
      </c>
      <c r="L50" s="66">
        <v>1025781</v>
      </c>
      <c r="M50" s="25">
        <v>1141031</v>
      </c>
      <c r="N50" s="25">
        <v>1211225</v>
      </c>
      <c r="O50" s="25">
        <v>1252138</v>
      </c>
      <c r="P50" s="67">
        <v>1290148</v>
      </c>
      <c r="Q50" s="74">
        <v>927655</v>
      </c>
      <c r="R50" s="26">
        <v>464128</v>
      </c>
      <c r="S50" s="26">
        <v>497996</v>
      </c>
      <c r="T50" s="26">
        <v>482260</v>
      </c>
      <c r="U50" s="75">
        <v>518126</v>
      </c>
      <c r="V50" s="74">
        <v>598126</v>
      </c>
      <c r="W50" s="26">
        <v>676903</v>
      </c>
      <c r="X50" s="26">
        <v>713229</v>
      </c>
      <c r="Y50" s="26">
        <v>769878</v>
      </c>
      <c r="Z50" s="75">
        <v>772022</v>
      </c>
      <c r="AA50" s="74">
        <v>6957972</v>
      </c>
      <c r="AB50" s="26">
        <v>725802</v>
      </c>
      <c r="AC50" s="26">
        <v>7563016</v>
      </c>
      <c r="AD50" s="26">
        <v>7888408</v>
      </c>
      <c r="AE50" s="75">
        <v>8296284</v>
      </c>
      <c r="AF50" s="126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</row>
    <row r="51" spans="1:31" ht="12.75">
      <c r="A51" s="120"/>
      <c r="B51" s="120" t="s">
        <v>71</v>
      </c>
      <c r="C51" s="121"/>
      <c r="D51" s="121"/>
      <c r="E51" s="121"/>
      <c r="F51" s="121"/>
      <c r="G51" s="121"/>
      <c r="H51" s="121"/>
      <c r="I51" s="121"/>
      <c r="J51" s="121"/>
      <c r="K51" s="121"/>
      <c r="L51" s="120" t="s">
        <v>71</v>
      </c>
      <c r="M51" s="121"/>
      <c r="N51" s="121"/>
      <c r="O51" s="121"/>
      <c r="P51" s="121"/>
      <c r="Q51" s="121"/>
      <c r="R51" s="121"/>
      <c r="S51" s="121"/>
      <c r="T51" s="121"/>
      <c r="U51" s="121"/>
      <c r="V51" s="120" t="s">
        <v>71</v>
      </c>
      <c r="W51" s="121"/>
      <c r="X51" s="121"/>
      <c r="Y51" s="121"/>
      <c r="Z51" s="121"/>
      <c r="AA51" s="121"/>
      <c r="AB51" s="31"/>
      <c r="AC51" s="18"/>
      <c r="AD51" s="18"/>
      <c r="AE51" s="18"/>
    </row>
    <row r="52" spans="1:31" ht="12.7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32"/>
      <c r="AC52" s="18"/>
      <c r="AD52" s="18"/>
      <c r="AE52" s="18"/>
    </row>
    <row r="53" spans="1:31" ht="12.75">
      <c r="A53" s="19"/>
      <c r="B53" s="21"/>
      <c r="C53" s="21"/>
      <c r="D53" s="21"/>
      <c r="E53" s="21"/>
      <c r="F53" s="21"/>
      <c r="G53" s="18"/>
      <c r="H53" s="18"/>
      <c r="I53" s="18"/>
      <c r="J53" s="18"/>
      <c r="K53" s="18"/>
      <c r="L53" s="21"/>
      <c r="M53" s="21"/>
      <c r="N53" s="21"/>
      <c r="O53" s="21"/>
      <c r="P53" s="21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2:3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30"/>
      <c r="AG54" s="130"/>
      <c r="AH54" s="131"/>
      <c r="AI54" s="131"/>
    </row>
    <row r="55" spans="2:35" ht="12.75">
      <c r="B55" s="3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30"/>
      <c r="AG55" s="130"/>
      <c r="AH55" s="131"/>
      <c r="AI55" s="131"/>
    </row>
    <row r="56" spans="2:36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2"/>
      <c r="AD56" s="2"/>
      <c r="AE56" s="2"/>
      <c r="AF56" s="130"/>
      <c r="AG56" s="130"/>
      <c r="AH56" s="131"/>
      <c r="AI56" s="131"/>
      <c r="AJ56" s="124" t="s">
        <v>31</v>
      </c>
    </row>
    <row r="57" spans="29:36" ht="12.75">
      <c r="AC57" s="2"/>
      <c r="AD57" s="2"/>
      <c r="AE57" s="2"/>
      <c r="AF57" s="130"/>
      <c r="AG57" s="130"/>
      <c r="AH57" s="131"/>
      <c r="AI57" s="131"/>
      <c r="AJ57" s="124" t="s">
        <v>30</v>
      </c>
    </row>
    <row r="58" spans="29:36" ht="12.75">
      <c r="AC58" s="2"/>
      <c r="AD58" s="2"/>
      <c r="AE58" s="2"/>
      <c r="AF58" s="130"/>
      <c r="AG58" s="130"/>
      <c r="AH58" s="131"/>
      <c r="AI58" s="131"/>
      <c r="AJ58" s="124" t="s">
        <v>1</v>
      </c>
    </row>
  </sheetData>
  <sheetProtection/>
  <mergeCells count="13">
    <mergeCell ref="V3:AE3"/>
    <mergeCell ref="L3:U3"/>
    <mergeCell ref="B3:K3"/>
    <mergeCell ref="L6:P6"/>
    <mergeCell ref="V5:Y5"/>
    <mergeCell ref="Q6:U6"/>
    <mergeCell ref="V6:Z6"/>
    <mergeCell ref="A52:AA52"/>
    <mergeCell ref="AA6:AE6"/>
    <mergeCell ref="B5:O5"/>
    <mergeCell ref="B6:F6"/>
    <mergeCell ref="B7:F7"/>
    <mergeCell ref="G6:K6"/>
  </mergeCells>
  <printOptions horizontalCentered="1"/>
  <pageMargins left="0.4724409448818898" right="0.2362204724409449" top="0.5118110236220472" bottom="0.5118110236220472" header="0" footer="0"/>
  <pageSetup horizontalDpi="200" verticalDpi="200" orientation="landscape" scale="75" r:id="rId1"/>
  <rowBreaks count="1" manualBreakCount="1">
    <brk id="53" max="17" man="1"/>
  </rowBreaks>
  <colBreaks count="2" manualBreakCount="2">
    <brk id="11" max="52" man="1"/>
    <brk id="2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2014-09-16T05:25:19Z</cp:lastPrinted>
  <dcterms:created xsi:type="dcterms:W3CDTF">2001-02-15T16:32:11Z</dcterms:created>
  <dcterms:modified xsi:type="dcterms:W3CDTF">2014-11-10T11:51:42Z</dcterms:modified>
  <cp:category/>
  <cp:version/>
  <cp:contentType/>
  <cp:contentStatus/>
</cp:coreProperties>
</file>