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18675" windowHeight="10560"/>
  </bookViews>
  <sheets>
    <sheet name="T 3.1 &amp; 3.2 " sheetId="1" r:id="rId1"/>
  </sheets>
  <definedNames>
    <definedName name="\A">#REF!</definedName>
    <definedName name="\E" localSheetId="0">#REF!</definedName>
    <definedName name="\E">#REF!</definedName>
    <definedName name="\P" localSheetId="0">#REF!</definedName>
    <definedName name="\P">#REF!</definedName>
    <definedName name="\S" localSheetId="0">#REF!</definedName>
    <definedName name="\S">#REF!</definedName>
    <definedName name="_Parse_Out" hidden="1">#REF!</definedName>
    <definedName name="ONE" localSheetId="0">#REF!</definedName>
    <definedName name="ONE">#REF!</definedName>
    <definedName name="_xlnm.Print_Area" localSheetId="0">'T 3.1 &amp; 3.2 '!$A$1:$K$42</definedName>
    <definedName name="START" localSheetId="0">#REF!</definedName>
    <definedName name="START">#REF!</definedName>
    <definedName name="TWO" localSheetId="0">#REF!</definedName>
    <definedName name="TWO">#REF!</definedName>
  </definedNames>
  <calcPr calcId="124519"/>
</workbook>
</file>

<file path=xl/calcChain.xml><?xml version="1.0" encoding="utf-8"?>
<calcChain xmlns="http://schemas.openxmlformats.org/spreadsheetml/2006/main">
  <c r="E17" i="1"/>
  <c r="B17"/>
  <c r="C16"/>
  <c r="B16"/>
  <c r="E15"/>
  <c r="D15"/>
  <c r="C15"/>
  <c r="B15"/>
</calcChain>
</file>

<file path=xl/sharedStrings.xml><?xml version="1.0" encoding="utf-8"?>
<sst xmlns="http://schemas.openxmlformats.org/spreadsheetml/2006/main" count="55" uniqueCount="30">
  <si>
    <t>NATIONAL INCOME AND RELATED AGGREGATES</t>
  </si>
  <si>
    <t>Table 3.1-NATIONAL INCOME AT FACTOR COST</t>
  </si>
  <si>
    <t>(AT CURRENT PRICES)</t>
  </si>
  <si>
    <t>Item</t>
  </si>
  <si>
    <t>2004-05</t>
  </si>
  <si>
    <t>2005-06</t>
  </si>
  <si>
    <t>2006-07</t>
  </si>
  <si>
    <t>2007-08</t>
  </si>
  <si>
    <t>2008-09</t>
  </si>
  <si>
    <t>2009-10</t>
  </si>
  <si>
    <t>2010-11^</t>
  </si>
  <si>
    <t>2011-12@</t>
  </si>
  <si>
    <t>2012-13*</t>
  </si>
  <si>
    <t>2013-14**</t>
  </si>
  <si>
    <t>Gross National Income(GNI)</t>
  </si>
  <si>
    <t>Net National Income(NNI)</t>
  </si>
  <si>
    <t>Estimated Population (Million)</t>
  </si>
  <si>
    <r>
      <t>Per Capita Net National Income (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>)</t>
    </r>
  </si>
  <si>
    <t>Index Number(2004-05=100)</t>
  </si>
  <si>
    <t>GNI</t>
  </si>
  <si>
    <t>NNI</t>
  </si>
  <si>
    <t>Per Capita NNI</t>
  </si>
  <si>
    <t>Source : Central Statistics Office</t>
  </si>
  <si>
    <t xml:space="preserve">   * First Revised Estimates</t>
  </si>
  <si>
    <t xml:space="preserve">   @ Second Revised Estimates </t>
  </si>
  <si>
    <t xml:space="preserve">   ^  Third Revised Estimates</t>
  </si>
  <si>
    <t xml:space="preserve">   **Provisional Estimates</t>
  </si>
  <si>
    <t>Table 3.2-NATIONAL INCOME AT FACTOR COST</t>
  </si>
  <si>
    <t>(AT 2004-05 PRICES)</t>
  </si>
  <si>
    <t>( ₹ Crore)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</si>
</sst>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Courier"/>
      <family val="3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Rupee Foradian"/>
      <family val="2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1" xfId="0" applyFont="1" applyFill="1" applyBorder="1" applyAlignment="1"/>
    <xf numFmtId="0" fontId="6" fillId="2" borderId="2" xfId="0" quotePrefix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2" fontId="0" fillId="0" borderId="0" xfId="0" applyNumberFormat="1"/>
    <xf numFmtId="1" fontId="2" fillId="3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0" fillId="3" borderId="0" xfId="0" applyFill="1"/>
    <xf numFmtId="0" fontId="2" fillId="3" borderId="0" xfId="0" applyFont="1" applyFill="1"/>
    <xf numFmtId="0" fontId="1" fillId="3" borderId="0" xfId="0" applyFont="1" applyFill="1"/>
    <xf numFmtId="1" fontId="2" fillId="4" borderId="0" xfId="0" applyNumberFormat="1" applyFont="1" applyFill="1" applyBorder="1"/>
    <xf numFmtId="1" fontId="2" fillId="3" borderId="0" xfId="0" applyNumberFormat="1" applyFont="1" applyFill="1" applyBorder="1"/>
    <xf numFmtId="0" fontId="2" fillId="4" borderId="0" xfId="0" applyFont="1" applyFill="1" applyBorder="1"/>
    <xf numFmtId="164" fontId="2" fillId="3" borderId="0" xfId="0" applyNumberFormat="1" applyFont="1" applyFill="1" applyBorder="1"/>
    <xf numFmtId="164" fontId="2" fillId="4" borderId="0" xfId="0" applyNumberFormat="1" applyFont="1" applyFill="1" applyBorder="1"/>
    <xf numFmtId="164" fontId="2" fillId="3" borderId="1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" borderId="3" xfId="0" applyFill="1" applyBorder="1" applyAlignment="1"/>
    <xf numFmtId="0" fontId="0" fillId="3" borderId="0" xfId="0" applyFill="1" applyBorder="1" applyAlignment="1"/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2" borderId="4" xfId="0" applyFill="1" applyBorder="1"/>
    <xf numFmtId="0" fontId="1" fillId="2" borderId="5" xfId="0" applyFont="1" applyFill="1" applyBorder="1"/>
    <xf numFmtId="0" fontId="2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4" fillId="2" borderId="8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2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0" fontId="6" fillId="2" borderId="11" xfId="0" quotePrefix="1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2" fillId="2" borderId="7" xfId="0" applyFont="1" applyFill="1" applyBorder="1"/>
    <xf numFmtId="1" fontId="2" fillId="4" borderId="8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164" fontId="2" fillId="3" borderId="8" xfId="0" applyNumberFormat="1" applyFont="1" applyFill="1" applyBorder="1" applyAlignment="1">
      <alignment horizontal="right"/>
    </xf>
    <xf numFmtId="164" fontId="2" fillId="4" borderId="8" xfId="0" applyNumberFormat="1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/>
    </xf>
    <xf numFmtId="0" fontId="6" fillId="3" borderId="12" xfId="0" applyFont="1" applyFill="1" applyBorder="1" applyAlignment="1">
      <alignment horizontal="left"/>
    </xf>
    <xf numFmtId="0" fontId="0" fillId="3" borderId="8" xfId="0" applyFill="1" applyBorder="1"/>
    <xf numFmtId="0" fontId="2" fillId="3" borderId="7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2" fillId="3" borderId="14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2" fillId="4" borderId="8" xfId="0" applyNumberFormat="1" applyFont="1" applyFill="1" applyBorder="1"/>
    <xf numFmtId="1" fontId="2" fillId="3" borderId="8" xfId="0" applyNumberFormat="1" applyFont="1" applyFill="1" applyBorder="1"/>
    <xf numFmtId="0" fontId="2" fillId="4" borderId="8" xfId="0" applyFont="1" applyFill="1" applyBorder="1"/>
    <xf numFmtId="164" fontId="2" fillId="3" borderId="8" xfId="0" applyNumberFormat="1" applyFont="1" applyFill="1" applyBorder="1"/>
    <xf numFmtId="164" fontId="2" fillId="4" borderId="8" xfId="0" applyNumberFormat="1" applyFont="1" applyFill="1" applyBorder="1"/>
    <xf numFmtId="164" fontId="2" fillId="3" borderId="9" xfId="0" applyNumberFormat="1" applyFont="1" applyFill="1" applyBorder="1"/>
    <xf numFmtId="0" fontId="6" fillId="3" borderId="12" xfId="0" applyFont="1" applyFill="1" applyBorder="1" applyAlignment="1"/>
    <xf numFmtId="0" fontId="2" fillId="3" borderId="1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52"/>
  <sheetViews>
    <sheetView tabSelected="1" view="pageBreakPreview" topLeftCell="A14" zoomScale="128" zoomScaleSheetLayoutView="128" workbookViewId="0">
      <selection activeCell="H21" sqref="H21"/>
    </sheetView>
  </sheetViews>
  <sheetFormatPr defaultRowHeight="12"/>
  <cols>
    <col min="1" max="1" width="24.25" customWidth="1"/>
    <col min="6" max="6" width="9.75" customWidth="1"/>
    <col min="7" max="7" width="10.125" customWidth="1"/>
    <col min="8" max="9" width="10" customWidth="1"/>
    <col min="11" max="11" width="9.25" customWidth="1"/>
  </cols>
  <sheetData>
    <row r="1" spans="1:12" ht="15">
      <c r="A1" s="26"/>
      <c r="B1" s="27"/>
      <c r="C1" s="27"/>
      <c r="D1" s="27"/>
      <c r="E1" s="27"/>
      <c r="F1" s="27"/>
      <c r="G1" s="28"/>
      <c r="H1" s="29"/>
      <c r="I1" s="29"/>
      <c r="J1" s="29"/>
      <c r="K1" s="30"/>
    </row>
    <row r="2" spans="1:12" ht="15.7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2" ht="15.75">
      <c r="A3" s="34"/>
      <c r="B3" s="35"/>
      <c r="C3" s="35"/>
      <c r="D3" s="35"/>
      <c r="E3" s="35"/>
      <c r="F3" s="35"/>
      <c r="G3" s="36"/>
      <c r="H3" s="37"/>
      <c r="I3" s="37"/>
      <c r="J3" s="37"/>
      <c r="K3" s="38"/>
    </row>
    <row r="4" spans="1:12" ht="15.75">
      <c r="A4" s="31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2" ht="15.75">
      <c r="A5" s="31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2" ht="15">
      <c r="A6" s="39"/>
      <c r="B6" s="40"/>
      <c r="C6" s="40"/>
      <c r="D6" s="40"/>
      <c r="E6" s="40"/>
      <c r="F6" s="36"/>
      <c r="G6" s="37"/>
      <c r="H6" s="37"/>
      <c r="I6" s="1"/>
      <c r="J6" s="1"/>
      <c r="K6" s="41" t="s">
        <v>29</v>
      </c>
    </row>
    <row r="7" spans="1:12" ht="12.75">
      <c r="A7" s="4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43" t="s">
        <v>13</v>
      </c>
    </row>
    <row r="8" spans="1:12" ht="12.75">
      <c r="A8" s="4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44">
        <v>11</v>
      </c>
    </row>
    <row r="9" spans="1:12" ht="15">
      <c r="A9" s="39"/>
      <c r="B9" s="45"/>
      <c r="C9" s="45"/>
      <c r="D9" s="45"/>
      <c r="E9" s="45"/>
      <c r="F9" s="45"/>
      <c r="G9" s="46"/>
      <c r="H9" s="47"/>
      <c r="I9" s="47"/>
      <c r="J9" s="47"/>
      <c r="K9" s="48"/>
    </row>
    <row r="10" spans="1:12" ht="12.75">
      <c r="A10" s="49" t="s">
        <v>14</v>
      </c>
      <c r="B10" s="4">
        <v>2949089</v>
      </c>
      <c r="C10" s="4">
        <v>3364387</v>
      </c>
      <c r="D10" s="4">
        <v>3920042</v>
      </c>
      <c r="E10" s="4">
        <v>4561574</v>
      </c>
      <c r="F10" s="4">
        <v>5270643</v>
      </c>
      <c r="G10" s="4">
        <v>6070903</v>
      </c>
      <c r="H10" s="4">
        <v>7167053</v>
      </c>
      <c r="I10" s="4">
        <v>8314861</v>
      </c>
      <c r="J10" s="4">
        <v>9272110</v>
      </c>
      <c r="K10" s="50">
        <v>10344507</v>
      </c>
      <c r="L10" s="5"/>
    </row>
    <row r="11" spans="1:12" ht="12.75">
      <c r="A11" s="49" t="s">
        <v>15</v>
      </c>
      <c r="B11" s="6">
        <v>2629198</v>
      </c>
      <c r="C11" s="6">
        <v>3000666</v>
      </c>
      <c r="D11" s="6">
        <v>3501313</v>
      </c>
      <c r="E11" s="6">
        <v>4076878</v>
      </c>
      <c r="F11" s="6">
        <v>4705446</v>
      </c>
      <c r="G11" s="6">
        <v>5411104</v>
      </c>
      <c r="H11" s="6">
        <v>6406834</v>
      </c>
      <c r="I11" s="6">
        <v>7434965</v>
      </c>
      <c r="J11" s="6">
        <v>8255978</v>
      </c>
      <c r="K11" s="51">
        <v>9171045</v>
      </c>
    </row>
    <row r="12" spans="1:12" ht="12.75">
      <c r="A12" s="49" t="s">
        <v>16</v>
      </c>
      <c r="B12" s="7">
        <v>1089</v>
      </c>
      <c r="C12" s="7">
        <v>1106</v>
      </c>
      <c r="D12" s="7">
        <v>1122</v>
      </c>
      <c r="E12" s="7">
        <v>1138</v>
      </c>
      <c r="F12" s="7">
        <v>1154</v>
      </c>
      <c r="G12" s="7">
        <v>1170</v>
      </c>
      <c r="H12" s="7">
        <v>1186</v>
      </c>
      <c r="I12" s="7">
        <v>1202</v>
      </c>
      <c r="J12" s="7">
        <v>1217</v>
      </c>
      <c r="K12" s="52">
        <v>1233</v>
      </c>
    </row>
    <row r="13" spans="1:12" ht="12.75">
      <c r="A13" s="49" t="s">
        <v>17</v>
      </c>
      <c r="B13" s="6">
        <v>24143</v>
      </c>
      <c r="C13" s="6">
        <v>27131</v>
      </c>
      <c r="D13" s="6">
        <v>31206</v>
      </c>
      <c r="E13" s="6">
        <v>35825</v>
      </c>
      <c r="F13" s="6">
        <v>40775</v>
      </c>
      <c r="G13" s="6">
        <v>46249</v>
      </c>
      <c r="H13" s="6">
        <v>54021</v>
      </c>
      <c r="I13" s="6">
        <v>61855</v>
      </c>
      <c r="J13" s="6">
        <v>67839</v>
      </c>
      <c r="K13" s="51">
        <v>74380</v>
      </c>
    </row>
    <row r="14" spans="1:12" ht="12.75">
      <c r="A14" s="49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52"/>
    </row>
    <row r="15" spans="1:12" ht="12.75">
      <c r="A15" s="49" t="s">
        <v>19</v>
      </c>
      <c r="B15" s="8">
        <f>ROUND(B10/$B10*100,1)</f>
        <v>100</v>
      </c>
      <c r="C15" s="8">
        <f>ROUND(C10/$B10*100,1)</f>
        <v>114.1</v>
      </c>
      <c r="D15" s="8">
        <f>ROUND(D10/$B10*100,1)</f>
        <v>132.9</v>
      </c>
      <c r="E15" s="8">
        <f>ROUND(E10/$B10*100,1)</f>
        <v>154.69999999999999</v>
      </c>
      <c r="F15" s="8">
        <v>178.7</v>
      </c>
      <c r="G15" s="8">
        <v>205.9</v>
      </c>
      <c r="H15" s="8">
        <v>243</v>
      </c>
      <c r="I15" s="8">
        <v>281.89999999999998</v>
      </c>
      <c r="J15" s="8">
        <v>314.39999999999998</v>
      </c>
      <c r="K15" s="53">
        <v>350.8</v>
      </c>
    </row>
    <row r="16" spans="1:12" ht="12.75">
      <c r="A16" s="49" t="s">
        <v>20</v>
      </c>
      <c r="B16" s="9">
        <f>ROUND(B11/$B11*100,1)</f>
        <v>100</v>
      </c>
      <c r="C16" s="9">
        <f>ROUND(C11/$B11*100,1)</f>
        <v>114.1</v>
      </c>
      <c r="D16" s="9">
        <v>133.19999999999999</v>
      </c>
      <c r="E16" s="9">
        <v>155.1</v>
      </c>
      <c r="F16" s="9">
        <v>179</v>
      </c>
      <c r="G16" s="9">
        <v>205.8</v>
      </c>
      <c r="H16" s="9">
        <v>243.7</v>
      </c>
      <c r="I16" s="9">
        <v>282.8</v>
      </c>
      <c r="J16" s="9">
        <v>314</v>
      </c>
      <c r="K16" s="54">
        <v>348.8</v>
      </c>
    </row>
    <row r="17" spans="1:12" ht="12.75">
      <c r="A17" s="49" t="s">
        <v>21</v>
      </c>
      <c r="B17" s="10">
        <f>ROUND(B13/$B13*100,1)</f>
        <v>100</v>
      </c>
      <c r="C17" s="10">
        <v>112.4</v>
      </c>
      <c r="D17" s="8">
        <v>129.30000000000001</v>
      </c>
      <c r="E17" s="8">
        <f>ROUND(E13/$B13*100,1)</f>
        <v>148.4</v>
      </c>
      <c r="F17" s="8">
        <v>168.9</v>
      </c>
      <c r="G17" s="10">
        <v>191.6</v>
      </c>
      <c r="H17" s="10">
        <v>223.8</v>
      </c>
      <c r="I17" s="10">
        <v>256.2</v>
      </c>
      <c r="J17" s="10">
        <v>281</v>
      </c>
      <c r="K17" s="55">
        <v>308.10000000000002</v>
      </c>
    </row>
    <row r="18" spans="1:12" ht="12.75">
      <c r="A18" s="56" t="s">
        <v>22</v>
      </c>
      <c r="B18" s="24"/>
      <c r="C18" s="24"/>
      <c r="D18" s="24"/>
      <c r="E18" s="24"/>
      <c r="F18" s="24"/>
      <c r="G18" s="25"/>
      <c r="H18" s="25"/>
      <c r="I18" s="25"/>
      <c r="J18" s="25"/>
      <c r="K18" s="57"/>
    </row>
    <row r="19" spans="1:12" ht="15">
      <c r="A19" s="58" t="s">
        <v>23</v>
      </c>
      <c r="B19" s="59"/>
      <c r="C19" s="59"/>
      <c r="D19" s="59"/>
      <c r="E19" s="59"/>
      <c r="F19" s="59"/>
      <c r="G19" s="60"/>
      <c r="H19" s="61"/>
      <c r="I19" s="61"/>
      <c r="J19" s="61"/>
      <c r="K19" s="57"/>
    </row>
    <row r="20" spans="1:12" ht="15">
      <c r="A20" s="58" t="s">
        <v>24</v>
      </c>
      <c r="B20" s="59"/>
      <c r="C20" s="59"/>
      <c r="D20" s="59"/>
      <c r="E20" s="59"/>
      <c r="F20" s="59"/>
      <c r="G20" s="60"/>
      <c r="H20" s="61"/>
      <c r="I20" s="61"/>
      <c r="J20" s="61"/>
      <c r="K20" s="57"/>
    </row>
    <row r="21" spans="1:12" ht="15">
      <c r="A21" s="58" t="s">
        <v>25</v>
      </c>
      <c r="B21" s="59"/>
      <c r="C21" s="59"/>
      <c r="D21" s="59"/>
      <c r="E21" s="59"/>
      <c r="F21" s="59"/>
      <c r="G21" s="60"/>
      <c r="H21" s="61"/>
      <c r="I21" s="61"/>
      <c r="J21" s="61"/>
      <c r="K21" s="57"/>
    </row>
    <row r="22" spans="1:12" ht="15">
      <c r="A22" s="58" t="s">
        <v>26</v>
      </c>
      <c r="B22" s="59"/>
      <c r="C22" s="59"/>
      <c r="D22" s="59"/>
      <c r="E22" s="59"/>
      <c r="F22" s="59"/>
      <c r="G22" s="60"/>
      <c r="H22" s="61"/>
      <c r="I22" s="61"/>
      <c r="J22" s="61"/>
      <c r="K22" s="57"/>
    </row>
    <row r="23" spans="1:12" ht="15.75" thickBot="1">
      <c r="A23" s="62"/>
      <c r="B23" s="63"/>
      <c r="C23" s="63"/>
      <c r="D23" s="63"/>
      <c r="E23" s="63"/>
      <c r="F23" s="63"/>
      <c r="G23" s="64"/>
      <c r="H23" s="65"/>
      <c r="I23" s="65"/>
      <c r="J23" s="65"/>
      <c r="K23" s="66"/>
    </row>
    <row r="24" spans="1:12" ht="15.75">
      <c r="A24" s="67" t="s">
        <v>27</v>
      </c>
      <c r="B24" s="68"/>
      <c r="C24" s="68"/>
      <c r="D24" s="68"/>
      <c r="E24" s="68"/>
      <c r="F24" s="68"/>
      <c r="G24" s="68"/>
      <c r="H24" s="68"/>
      <c r="I24" s="68"/>
      <c r="J24" s="68"/>
      <c r="K24" s="69"/>
    </row>
    <row r="25" spans="1:12" ht="15.75">
      <c r="A25" s="31" t="s">
        <v>28</v>
      </c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2" ht="15">
      <c r="A26" s="39"/>
      <c r="B26" s="40"/>
      <c r="C26" s="40"/>
      <c r="D26" s="40"/>
      <c r="E26" s="40"/>
      <c r="F26" s="36"/>
      <c r="G26" s="37"/>
      <c r="H26" s="37"/>
      <c r="I26" s="1"/>
      <c r="J26" s="1"/>
      <c r="K26" s="41" t="s">
        <v>29</v>
      </c>
    </row>
    <row r="27" spans="1:12" ht="12.75">
      <c r="A27" s="42" t="s">
        <v>3</v>
      </c>
      <c r="B27" s="2" t="s">
        <v>4</v>
      </c>
      <c r="C27" s="2" t="s">
        <v>5</v>
      </c>
      <c r="D27" s="2" t="s">
        <v>6</v>
      </c>
      <c r="E27" s="2" t="s">
        <v>7</v>
      </c>
      <c r="F27" s="2" t="s">
        <v>8</v>
      </c>
      <c r="G27" s="2" t="s">
        <v>9</v>
      </c>
      <c r="H27" s="2" t="s">
        <v>10</v>
      </c>
      <c r="I27" s="2" t="s">
        <v>11</v>
      </c>
      <c r="J27" s="2" t="s">
        <v>12</v>
      </c>
      <c r="K27" s="43" t="s">
        <v>13</v>
      </c>
    </row>
    <row r="28" spans="1:12" ht="12.75">
      <c r="A28" s="42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  <c r="G28" s="3">
        <v>7</v>
      </c>
      <c r="H28" s="3">
        <v>8</v>
      </c>
      <c r="I28" s="3">
        <v>9</v>
      </c>
      <c r="J28" s="3">
        <v>10</v>
      </c>
      <c r="K28" s="44">
        <v>11</v>
      </c>
    </row>
    <row r="29" spans="1:12" ht="15">
      <c r="A29" s="39"/>
      <c r="B29" s="59"/>
      <c r="C29" s="59"/>
      <c r="D29" s="59"/>
      <c r="E29" s="59"/>
      <c r="F29" s="59"/>
      <c r="G29" s="60"/>
      <c r="H29" s="61"/>
      <c r="I29" s="61"/>
      <c r="J29" s="61"/>
      <c r="K29" s="48"/>
    </row>
    <row r="30" spans="1:12" ht="12.75">
      <c r="A30" s="49" t="s">
        <v>14</v>
      </c>
      <c r="B30" s="14">
        <v>2949089</v>
      </c>
      <c r="C30" s="14">
        <v>3228177</v>
      </c>
      <c r="D30" s="14">
        <v>3534849</v>
      </c>
      <c r="E30" s="14">
        <v>3879457</v>
      </c>
      <c r="F30" s="14">
        <v>4133292</v>
      </c>
      <c r="G30" s="14">
        <v>4488314</v>
      </c>
      <c r="H30" s="14">
        <v>4863886</v>
      </c>
      <c r="I30" s="14">
        <v>5201163</v>
      </c>
      <c r="J30" s="14">
        <v>5416659</v>
      </c>
      <c r="K30" s="70">
        <v>5673857</v>
      </c>
      <c r="L30" s="5"/>
    </row>
    <row r="31" spans="1:12" ht="12.75">
      <c r="A31" s="49" t="s">
        <v>15</v>
      </c>
      <c r="B31" s="15">
        <v>2629198</v>
      </c>
      <c r="C31" s="15">
        <v>2877284</v>
      </c>
      <c r="D31" s="15">
        <v>3149149</v>
      </c>
      <c r="E31" s="15">
        <v>3451829</v>
      </c>
      <c r="F31" s="15">
        <v>3664388</v>
      </c>
      <c r="G31" s="15">
        <v>3966407</v>
      </c>
      <c r="H31" s="15">
        <v>4293585</v>
      </c>
      <c r="I31" s="15">
        <v>4573329</v>
      </c>
      <c r="J31" s="15">
        <v>4728776</v>
      </c>
      <c r="K31" s="71">
        <v>4920183</v>
      </c>
    </row>
    <row r="32" spans="1:12" ht="12.75">
      <c r="A32" s="49" t="s">
        <v>16</v>
      </c>
      <c r="B32" s="16">
        <v>1089</v>
      </c>
      <c r="C32" s="16">
        <v>1106</v>
      </c>
      <c r="D32" s="16">
        <v>1122</v>
      </c>
      <c r="E32" s="16">
        <v>1138</v>
      </c>
      <c r="F32" s="16">
        <v>1154</v>
      </c>
      <c r="G32" s="16">
        <v>1170</v>
      </c>
      <c r="H32" s="16">
        <v>1186</v>
      </c>
      <c r="I32" s="16">
        <v>1202</v>
      </c>
      <c r="J32" s="16">
        <v>1217</v>
      </c>
      <c r="K32" s="72">
        <v>1233</v>
      </c>
    </row>
    <row r="33" spans="1:11" ht="12.75">
      <c r="A33" s="49" t="s">
        <v>17</v>
      </c>
      <c r="B33" s="15">
        <v>24143</v>
      </c>
      <c r="C33" s="15">
        <v>26015</v>
      </c>
      <c r="D33" s="15">
        <v>28067</v>
      </c>
      <c r="E33" s="15">
        <v>30332</v>
      </c>
      <c r="F33" s="15">
        <v>31754</v>
      </c>
      <c r="G33" s="15">
        <v>33901</v>
      </c>
      <c r="H33" s="15">
        <v>36202</v>
      </c>
      <c r="I33" s="15">
        <v>38048</v>
      </c>
      <c r="J33" s="15">
        <v>38856</v>
      </c>
      <c r="K33" s="71">
        <v>39904</v>
      </c>
    </row>
    <row r="34" spans="1:11" ht="12.75">
      <c r="A34" s="49" t="s">
        <v>18</v>
      </c>
      <c r="B34" s="16"/>
      <c r="C34" s="16"/>
      <c r="D34" s="16"/>
      <c r="E34" s="16"/>
      <c r="F34" s="16"/>
      <c r="G34" s="16"/>
      <c r="H34" s="16"/>
      <c r="I34" s="16"/>
      <c r="J34" s="16"/>
      <c r="K34" s="72"/>
    </row>
    <row r="35" spans="1:11" ht="12.75">
      <c r="A35" s="49" t="s">
        <v>19</v>
      </c>
      <c r="B35" s="17">
        <v>100</v>
      </c>
      <c r="C35" s="17">
        <v>109.5</v>
      </c>
      <c r="D35" s="17">
        <v>119.9</v>
      </c>
      <c r="E35" s="17">
        <v>131.5</v>
      </c>
      <c r="F35" s="17">
        <v>140.19999999999999</v>
      </c>
      <c r="G35" s="17">
        <v>152.19999999999999</v>
      </c>
      <c r="H35" s="17">
        <v>164.9</v>
      </c>
      <c r="I35" s="17">
        <v>176.4</v>
      </c>
      <c r="J35" s="17">
        <v>183.7</v>
      </c>
      <c r="K35" s="73">
        <v>192.4</v>
      </c>
    </row>
    <row r="36" spans="1:11" ht="12.75">
      <c r="A36" s="49" t="s">
        <v>20</v>
      </c>
      <c r="B36" s="18">
        <v>100</v>
      </c>
      <c r="C36" s="18">
        <v>109.4</v>
      </c>
      <c r="D36" s="18">
        <v>119.8</v>
      </c>
      <c r="E36" s="18">
        <v>131.30000000000001</v>
      </c>
      <c r="F36" s="18">
        <v>139.4</v>
      </c>
      <c r="G36" s="18">
        <v>150.9</v>
      </c>
      <c r="H36" s="18">
        <v>163.30000000000001</v>
      </c>
      <c r="I36" s="18">
        <v>173.9</v>
      </c>
      <c r="J36" s="18">
        <v>179.9</v>
      </c>
      <c r="K36" s="74">
        <v>187.1</v>
      </c>
    </row>
    <row r="37" spans="1:11" ht="12.75">
      <c r="A37" s="49" t="s">
        <v>21</v>
      </c>
      <c r="B37" s="19">
        <v>100</v>
      </c>
      <c r="C37" s="19">
        <v>107.8</v>
      </c>
      <c r="D37" s="17">
        <v>116.3</v>
      </c>
      <c r="E37" s="17">
        <v>125.6</v>
      </c>
      <c r="F37" s="17">
        <v>131.5</v>
      </c>
      <c r="G37" s="19">
        <v>140.4</v>
      </c>
      <c r="H37" s="19">
        <v>149.9</v>
      </c>
      <c r="I37" s="19">
        <v>157.6</v>
      </c>
      <c r="J37" s="19">
        <v>160.9</v>
      </c>
      <c r="K37" s="75">
        <v>165.3</v>
      </c>
    </row>
    <row r="38" spans="1:11" ht="12.75">
      <c r="A38" s="76" t="s">
        <v>22</v>
      </c>
      <c r="B38" s="22"/>
      <c r="C38" s="22"/>
      <c r="D38" s="22"/>
      <c r="E38" s="22"/>
      <c r="F38" s="22"/>
      <c r="G38" s="23"/>
      <c r="H38" s="23"/>
      <c r="I38" s="23"/>
      <c r="J38" s="23"/>
      <c r="K38" s="57"/>
    </row>
    <row r="39" spans="1:11" ht="15">
      <c r="A39" s="58" t="s">
        <v>23</v>
      </c>
      <c r="B39" s="59"/>
      <c r="C39" s="59"/>
      <c r="D39" s="59"/>
      <c r="E39" s="59"/>
      <c r="F39" s="59"/>
      <c r="G39" s="60"/>
      <c r="H39" s="61"/>
      <c r="I39" s="61"/>
      <c r="J39" s="61"/>
      <c r="K39" s="57"/>
    </row>
    <row r="40" spans="1:11" ht="15">
      <c r="A40" s="58" t="s">
        <v>24</v>
      </c>
      <c r="B40" s="59"/>
      <c r="C40" s="59"/>
      <c r="D40" s="59"/>
      <c r="E40" s="59"/>
      <c r="F40" s="59"/>
      <c r="G40" s="60"/>
      <c r="H40" s="61"/>
      <c r="I40" s="61"/>
      <c r="J40" s="61"/>
      <c r="K40" s="57"/>
    </row>
    <row r="41" spans="1:11" ht="15">
      <c r="A41" s="58" t="s">
        <v>25</v>
      </c>
      <c r="B41" s="59"/>
      <c r="C41" s="59"/>
      <c r="D41" s="59"/>
      <c r="E41" s="59"/>
      <c r="F41" s="59"/>
      <c r="G41" s="60"/>
      <c r="H41" s="61"/>
      <c r="I41" s="61"/>
      <c r="J41" s="61"/>
      <c r="K41" s="57"/>
    </row>
    <row r="42" spans="1:11" ht="15.75" thickBot="1">
      <c r="A42" s="77" t="s">
        <v>26</v>
      </c>
      <c r="B42" s="63"/>
      <c r="C42" s="63"/>
      <c r="D42" s="63"/>
      <c r="E42" s="63"/>
      <c r="F42" s="63"/>
      <c r="G42" s="64"/>
      <c r="H42" s="65"/>
      <c r="I42" s="65"/>
      <c r="J42" s="65"/>
      <c r="K42" s="66"/>
    </row>
    <row r="43" spans="1:11" ht="15">
      <c r="A43" s="13"/>
      <c r="B43" s="13"/>
      <c r="C43" s="13"/>
      <c r="D43" s="13"/>
      <c r="E43" s="13"/>
      <c r="F43" s="13"/>
      <c r="G43" s="12"/>
      <c r="H43" s="11"/>
      <c r="I43" s="11"/>
      <c r="J43" s="11"/>
      <c r="K43" s="11"/>
    </row>
    <row r="44" spans="1:11" ht="15" customHeight="1">
      <c r="A44" s="13"/>
      <c r="B44" s="13"/>
      <c r="C44" s="13"/>
      <c r="D44" s="13"/>
      <c r="E44" s="13"/>
      <c r="F44" s="13"/>
      <c r="G44" s="12"/>
      <c r="H44" s="11"/>
      <c r="I44" s="11"/>
      <c r="J44" s="11"/>
      <c r="K44" s="11"/>
    </row>
    <row r="45" spans="1:11" ht="15" customHeight="1"/>
    <row r="46" spans="1:11" ht="15" customHeight="1">
      <c r="D46" s="20"/>
    </row>
    <row r="47" spans="1:11" ht="15" customHeight="1"/>
    <row r="48" spans="1:11" ht="15" customHeight="1"/>
    <row r="49" spans="1:1" ht="15" customHeight="1"/>
    <row r="50" spans="1:1" ht="15" customHeight="1"/>
    <row r="51" spans="1:1" ht="15" customHeight="1"/>
    <row r="52" spans="1:1">
      <c r="A52" s="21"/>
    </row>
  </sheetData>
  <mergeCells count="7">
    <mergeCell ref="A38:J38"/>
    <mergeCell ref="A2:J2"/>
    <mergeCell ref="A4:J4"/>
    <mergeCell ref="A5:J5"/>
    <mergeCell ref="A18:J18"/>
    <mergeCell ref="A24:J24"/>
    <mergeCell ref="A25:J25"/>
  </mergeCells>
  <pageMargins left="0.70866141732283472" right="0.39370078740157483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3.1 &amp; 3.2 </vt:lpstr>
      <vt:lpstr>'T 3.1 &amp; 3.2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2014-12-26T11:03:20Z</cp:lastPrinted>
  <dcterms:created xsi:type="dcterms:W3CDTF">2014-12-16T06:50:16Z</dcterms:created>
  <dcterms:modified xsi:type="dcterms:W3CDTF">2014-12-26T11:03:47Z</dcterms:modified>
</cp:coreProperties>
</file>