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LFS\PLFSAnnual2022-P3\RELEASE\"/>
    </mc:Choice>
  </mc:AlternateContent>
  <bookViews>
    <workbookView xWindow="-120" yWindow="-120" windowWidth="29040" windowHeight="15840" activeTab="1"/>
  </bookViews>
  <sheets>
    <sheet name="Data Layout" sheetId="1" r:id="rId1"/>
    <sheet name="State code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232" i="1" l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231" i="1"/>
  <c r="O218" i="1"/>
  <c r="O219" i="1"/>
  <c r="O220" i="1"/>
  <c r="O221" i="1"/>
  <c r="O222" i="1"/>
  <c r="O223" i="1"/>
  <c r="O224" i="1"/>
  <c r="O225" i="1"/>
  <c r="F216" i="1"/>
  <c r="G216" i="1"/>
  <c r="F217" i="1" s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83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46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" i="1"/>
  <c r="G217" i="1" l="1"/>
  <c r="G46" i="1"/>
  <c r="F47" i="1" s="1"/>
  <c r="F218" i="1" l="1"/>
  <c r="G218" i="1"/>
  <c r="G47" i="1"/>
  <c r="G231" i="1"/>
  <c r="G232" i="1" s="1"/>
  <c r="G83" i="1"/>
  <c r="F84" i="1" s="1"/>
  <c r="G4" i="1"/>
  <c r="G5" i="1" s="1"/>
  <c r="F219" i="1" l="1"/>
  <c r="G219" i="1"/>
  <c r="F232" i="1"/>
  <c r="G84" i="1"/>
  <c r="G85" i="1" s="1"/>
  <c r="G86" i="1" s="1"/>
  <c r="G48" i="1"/>
  <c r="F48" i="1"/>
  <c r="F233" i="1"/>
  <c r="G233" i="1"/>
  <c r="G6" i="1"/>
  <c r="F6" i="1"/>
  <c r="F5" i="1"/>
  <c r="F220" i="1" l="1"/>
  <c r="G220" i="1"/>
  <c r="F85" i="1"/>
  <c r="F86" i="1"/>
  <c r="F49" i="1"/>
  <c r="G49" i="1"/>
  <c r="F234" i="1"/>
  <c r="G234" i="1"/>
  <c r="G87" i="1"/>
  <c r="F87" i="1"/>
  <c r="G7" i="1"/>
  <c r="F7" i="1"/>
  <c r="F221" i="1" l="1"/>
  <c r="G221" i="1"/>
  <c r="G50" i="1"/>
  <c r="F50" i="1"/>
  <c r="F235" i="1"/>
  <c r="G235" i="1"/>
  <c r="F88" i="1"/>
  <c r="G88" i="1"/>
  <c r="F8" i="1"/>
  <c r="G8" i="1"/>
  <c r="F222" i="1" l="1"/>
  <c r="G222" i="1"/>
  <c r="G51" i="1"/>
  <c r="F51" i="1"/>
  <c r="F236" i="1"/>
  <c r="G236" i="1"/>
  <c r="F89" i="1"/>
  <c r="G89" i="1"/>
  <c r="F9" i="1"/>
  <c r="G9" i="1"/>
  <c r="F223" i="1" l="1"/>
  <c r="G223" i="1"/>
  <c r="G52" i="1"/>
  <c r="F52" i="1"/>
  <c r="F237" i="1"/>
  <c r="G237" i="1"/>
  <c r="G90" i="1"/>
  <c r="F90" i="1"/>
  <c r="F10" i="1"/>
  <c r="G10" i="1"/>
  <c r="F224" i="1" l="1"/>
  <c r="G224" i="1"/>
  <c r="G53" i="1"/>
  <c r="F53" i="1"/>
  <c r="G238" i="1"/>
  <c r="F238" i="1"/>
  <c r="G91" i="1"/>
  <c r="F91" i="1"/>
  <c r="G11" i="1"/>
  <c r="F11" i="1"/>
  <c r="F225" i="1" l="1"/>
  <c r="G225" i="1"/>
  <c r="F54" i="1"/>
  <c r="G54" i="1"/>
  <c r="F239" i="1"/>
  <c r="G239" i="1"/>
  <c r="F92" i="1"/>
  <c r="G92" i="1"/>
  <c r="F12" i="1"/>
  <c r="G12" i="1"/>
  <c r="G55" i="1" l="1"/>
  <c r="F55" i="1"/>
  <c r="G240" i="1"/>
  <c r="F240" i="1"/>
  <c r="F93" i="1"/>
  <c r="G93" i="1"/>
  <c r="G13" i="1"/>
  <c r="F13" i="1"/>
  <c r="G56" i="1" l="1"/>
  <c r="F56" i="1"/>
  <c r="F241" i="1"/>
  <c r="G241" i="1"/>
  <c r="G94" i="1"/>
  <c r="F94" i="1"/>
  <c r="G14" i="1"/>
  <c r="F14" i="1"/>
  <c r="G57" i="1" l="1"/>
  <c r="F57" i="1"/>
  <c r="G242" i="1"/>
  <c r="F242" i="1"/>
  <c r="G95" i="1"/>
  <c r="F95" i="1"/>
  <c r="G15" i="1"/>
  <c r="F15" i="1"/>
  <c r="G58" i="1" l="1"/>
  <c r="F58" i="1"/>
  <c r="G243" i="1"/>
  <c r="F243" i="1"/>
  <c r="F96" i="1"/>
  <c r="G96" i="1"/>
  <c r="F16" i="1"/>
  <c r="G16" i="1"/>
  <c r="F59" i="1" l="1"/>
  <c r="G59" i="1"/>
  <c r="F244" i="1"/>
  <c r="G244" i="1"/>
  <c r="G97" i="1"/>
  <c r="F97" i="1"/>
  <c r="F17" i="1"/>
  <c r="G17" i="1"/>
  <c r="G60" i="1" l="1"/>
  <c r="F60" i="1"/>
  <c r="F245" i="1"/>
  <c r="G245" i="1"/>
  <c r="G98" i="1"/>
  <c r="F98" i="1"/>
  <c r="F18" i="1"/>
  <c r="G18" i="1"/>
  <c r="F61" i="1" l="1"/>
  <c r="G61" i="1"/>
  <c r="G246" i="1"/>
  <c r="F246" i="1"/>
  <c r="G99" i="1"/>
  <c r="F99" i="1"/>
  <c r="G19" i="1"/>
  <c r="F19" i="1"/>
  <c r="G62" i="1" l="1"/>
  <c r="F62" i="1"/>
  <c r="F247" i="1"/>
  <c r="G247" i="1"/>
  <c r="F100" i="1"/>
  <c r="G100" i="1"/>
  <c r="F20" i="1"/>
  <c r="G20" i="1"/>
  <c r="F63" i="1" l="1"/>
  <c r="G63" i="1"/>
  <c r="G248" i="1"/>
  <c r="F248" i="1"/>
  <c r="G101" i="1"/>
  <c r="F101" i="1"/>
  <c r="F21" i="1"/>
  <c r="G21" i="1"/>
  <c r="G64" i="1" l="1"/>
  <c r="F64" i="1"/>
  <c r="F249" i="1"/>
  <c r="G249" i="1"/>
  <c r="G102" i="1"/>
  <c r="F102" i="1"/>
  <c r="G22" i="1"/>
  <c r="F22" i="1"/>
  <c r="G65" i="1" l="1"/>
  <c r="F65" i="1"/>
  <c r="G250" i="1"/>
  <c r="F250" i="1"/>
  <c r="G103" i="1"/>
  <c r="F103" i="1"/>
  <c r="G23" i="1"/>
  <c r="F23" i="1"/>
  <c r="G66" i="1" l="1"/>
  <c r="F66" i="1"/>
  <c r="G251" i="1"/>
  <c r="F251" i="1"/>
  <c r="G104" i="1"/>
  <c r="F104" i="1"/>
  <c r="F24" i="1"/>
  <c r="G24" i="1"/>
  <c r="G67" i="1" l="1"/>
  <c r="F67" i="1"/>
  <c r="F252" i="1"/>
  <c r="G252" i="1"/>
  <c r="F105" i="1"/>
  <c r="G105" i="1"/>
  <c r="G25" i="1"/>
  <c r="F25" i="1"/>
  <c r="G68" i="1" l="1"/>
  <c r="F68" i="1"/>
  <c r="F253" i="1"/>
  <c r="G253" i="1"/>
  <c r="G106" i="1"/>
  <c r="F106" i="1"/>
  <c r="F26" i="1"/>
  <c r="G26" i="1"/>
  <c r="F69" i="1" l="1"/>
  <c r="G69" i="1"/>
  <c r="G254" i="1"/>
  <c r="F254" i="1"/>
  <c r="G107" i="1"/>
  <c r="F107" i="1"/>
  <c r="G27" i="1"/>
  <c r="F27" i="1"/>
  <c r="F70" i="1" l="1"/>
  <c r="G70" i="1"/>
  <c r="F255" i="1"/>
  <c r="G255" i="1"/>
  <c r="G108" i="1"/>
  <c r="F108" i="1"/>
  <c r="F28" i="1"/>
  <c r="G28" i="1"/>
  <c r="G71" i="1" l="1"/>
  <c r="F71" i="1"/>
  <c r="G256" i="1"/>
  <c r="F256" i="1"/>
  <c r="F109" i="1"/>
  <c r="G109" i="1"/>
  <c r="F29" i="1"/>
  <c r="G29" i="1"/>
  <c r="F72" i="1" l="1"/>
  <c r="G72" i="1"/>
  <c r="F257" i="1"/>
  <c r="G257" i="1"/>
  <c r="G110" i="1"/>
  <c r="F110" i="1"/>
  <c r="G30" i="1"/>
  <c r="F30" i="1"/>
  <c r="F73" i="1" l="1"/>
  <c r="G73" i="1"/>
  <c r="G258" i="1"/>
  <c r="F258" i="1"/>
  <c r="G111" i="1"/>
  <c r="F111" i="1"/>
  <c r="G31" i="1"/>
  <c r="F31" i="1"/>
  <c r="G74" i="1" l="1"/>
  <c r="F74" i="1"/>
  <c r="G259" i="1"/>
  <c r="F259" i="1"/>
  <c r="F112" i="1"/>
  <c r="G112" i="1"/>
  <c r="F32" i="1"/>
  <c r="G32" i="1"/>
  <c r="F75" i="1" l="1"/>
  <c r="G75" i="1"/>
  <c r="F260" i="1"/>
  <c r="G260" i="1"/>
  <c r="G113" i="1"/>
  <c r="F113" i="1"/>
  <c r="F33" i="1"/>
  <c r="G33" i="1"/>
  <c r="F76" i="1" l="1"/>
  <c r="G76" i="1"/>
  <c r="F261" i="1"/>
  <c r="G261" i="1"/>
  <c r="G114" i="1"/>
  <c r="F114" i="1"/>
  <c r="F34" i="1"/>
  <c r="G34" i="1"/>
  <c r="F77" i="1" l="1"/>
  <c r="G77" i="1"/>
  <c r="F262" i="1"/>
  <c r="G262" i="1"/>
  <c r="G115" i="1"/>
  <c r="F115" i="1"/>
  <c r="G35" i="1"/>
  <c r="F35" i="1"/>
  <c r="F263" i="1" l="1"/>
  <c r="G263" i="1"/>
  <c r="F116" i="1"/>
  <c r="G116" i="1"/>
  <c r="F36" i="1"/>
  <c r="G36" i="1"/>
  <c r="G264" i="1" l="1"/>
  <c r="F264" i="1"/>
  <c r="F117" i="1"/>
  <c r="G117" i="1"/>
  <c r="F37" i="1"/>
  <c r="G37" i="1"/>
  <c r="F265" i="1" l="1"/>
  <c r="G265" i="1"/>
  <c r="G118" i="1"/>
  <c r="F118" i="1"/>
  <c r="G38" i="1"/>
  <c r="F38" i="1"/>
  <c r="G266" i="1" l="1"/>
  <c r="F266" i="1"/>
  <c r="G119" i="1"/>
  <c r="F119" i="1"/>
  <c r="G39" i="1"/>
  <c r="F39" i="1"/>
  <c r="G267" i="1" l="1"/>
  <c r="F267" i="1"/>
  <c r="F120" i="1"/>
  <c r="G120" i="1"/>
  <c r="G40" i="1"/>
  <c r="F40" i="1"/>
  <c r="F268" i="1" l="1"/>
  <c r="G268" i="1"/>
  <c r="F121" i="1"/>
  <c r="G121" i="1"/>
  <c r="F269" i="1" l="1"/>
  <c r="G269" i="1"/>
  <c r="G122" i="1"/>
  <c r="F122" i="1"/>
  <c r="F270" i="1" l="1"/>
  <c r="G270" i="1"/>
  <c r="G123" i="1"/>
  <c r="F123" i="1"/>
  <c r="F271" i="1" l="1"/>
  <c r="G271" i="1"/>
  <c r="F124" i="1"/>
  <c r="G124" i="1"/>
  <c r="G125" i="1" l="1"/>
  <c r="F125" i="1"/>
  <c r="G272" i="1"/>
  <c r="F272" i="1"/>
  <c r="F126" i="1" l="1"/>
  <c r="G126" i="1"/>
  <c r="F273" i="1"/>
  <c r="G273" i="1"/>
  <c r="G127" i="1" l="1"/>
  <c r="F127" i="1"/>
  <c r="F274" i="1"/>
  <c r="G274" i="1"/>
  <c r="F128" i="1" l="1"/>
  <c r="G128" i="1"/>
  <c r="G275" i="1"/>
  <c r="F275" i="1"/>
  <c r="G129" i="1" l="1"/>
  <c r="F129" i="1"/>
  <c r="F276" i="1"/>
  <c r="G276" i="1"/>
  <c r="F130" i="1" l="1"/>
  <c r="G130" i="1"/>
  <c r="F277" i="1"/>
  <c r="G277" i="1"/>
  <c r="F131" i="1" l="1"/>
  <c r="G131" i="1"/>
  <c r="G278" i="1"/>
  <c r="F278" i="1"/>
  <c r="F132" i="1" l="1"/>
  <c r="G132" i="1"/>
  <c r="F279" i="1"/>
  <c r="G279" i="1"/>
  <c r="G133" i="1" l="1"/>
  <c r="F133" i="1"/>
  <c r="G280" i="1"/>
  <c r="F280" i="1"/>
  <c r="G134" i="1" l="1"/>
  <c r="F134" i="1"/>
  <c r="F281" i="1"/>
  <c r="G281" i="1"/>
  <c r="F135" i="1" l="1"/>
  <c r="G135" i="1"/>
  <c r="F282" i="1"/>
  <c r="G282" i="1"/>
  <c r="F136" i="1" l="1"/>
  <c r="G136" i="1"/>
  <c r="G283" i="1"/>
  <c r="F283" i="1"/>
  <c r="G137" i="1" l="1"/>
  <c r="F137" i="1"/>
  <c r="F284" i="1"/>
  <c r="G284" i="1"/>
  <c r="F138" i="1" l="1"/>
  <c r="G138" i="1"/>
  <c r="F285" i="1"/>
  <c r="G285" i="1"/>
  <c r="F139" i="1" l="1"/>
  <c r="G139" i="1"/>
  <c r="G286" i="1"/>
  <c r="F286" i="1"/>
  <c r="F140" i="1" l="1"/>
  <c r="G140" i="1"/>
  <c r="G287" i="1"/>
  <c r="F287" i="1"/>
  <c r="F141" i="1" l="1"/>
  <c r="G141" i="1"/>
  <c r="G288" i="1"/>
  <c r="F288" i="1"/>
  <c r="F142" i="1" l="1"/>
  <c r="G142" i="1"/>
  <c r="G289" i="1"/>
  <c r="F289" i="1"/>
  <c r="F143" i="1" l="1"/>
  <c r="G143" i="1"/>
  <c r="G290" i="1"/>
  <c r="F290" i="1"/>
  <c r="F144" i="1" l="1"/>
  <c r="G144" i="1"/>
  <c r="F291" i="1"/>
  <c r="G291" i="1"/>
  <c r="G145" i="1" l="1"/>
  <c r="F145" i="1"/>
  <c r="F292" i="1"/>
  <c r="G292" i="1"/>
  <c r="F146" i="1" l="1"/>
  <c r="G146" i="1"/>
  <c r="F293" i="1"/>
  <c r="G293" i="1"/>
  <c r="F147" i="1" l="1"/>
  <c r="G147" i="1"/>
  <c r="F294" i="1"/>
  <c r="G294" i="1"/>
  <c r="F148" i="1" l="1"/>
  <c r="G148" i="1"/>
  <c r="G295" i="1"/>
  <c r="F295" i="1"/>
  <c r="F149" i="1" l="1"/>
  <c r="G149" i="1"/>
  <c r="G296" i="1"/>
  <c r="F296" i="1"/>
  <c r="F150" i="1" l="1"/>
  <c r="G150" i="1"/>
  <c r="F297" i="1"/>
  <c r="G297" i="1"/>
  <c r="F151" i="1" l="1"/>
  <c r="G151" i="1"/>
  <c r="G298" i="1"/>
  <c r="F298" i="1"/>
  <c r="F152" i="1" l="1"/>
  <c r="G152" i="1"/>
  <c r="G299" i="1"/>
  <c r="F299" i="1"/>
  <c r="G153" i="1" l="1"/>
  <c r="F153" i="1"/>
  <c r="F300" i="1"/>
  <c r="G300" i="1"/>
  <c r="F154" i="1" l="1"/>
  <c r="G154" i="1"/>
  <c r="F301" i="1"/>
  <c r="G301" i="1"/>
  <c r="F155" i="1" l="1"/>
  <c r="G155" i="1"/>
  <c r="F302" i="1"/>
  <c r="G302" i="1"/>
  <c r="F156" i="1" l="1"/>
  <c r="G156" i="1"/>
  <c r="G303" i="1"/>
  <c r="F303" i="1"/>
  <c r="G157" i="1" l="1"/>
  <c r="F157" i="1"/>
  <c r="F304" i="1"/>
  <c r="G304" i="1"/>
  <c r="F158" i="1" l="1"/>
  <c r="G158" i="1"/>
  <c r="F305" i="1"/>
  <c r="G305" i="1"/>
  <c r="F159" i="1" l="1"/>
  <c r="G159" i="1"/>
  <c r="G306" i="1"/>
  <c r="F306" i="1"/>
  <c r="F160" i="1" l="1"/>
  <c r="G160" i="1"/>
  <c r="G307" i="1"/>
  <c r="F307" i="1"/>
  <c r="F161" i="1" l="1"/>
  <c r="G161" i="1"/>
  <c r="G308" i="1"/>
  <c r="F308" i="1"/>
  <c r="F162" i="1" l="1"/>
  <c r="G162" i="1"/>
  <c r="F309" i="1"/>
  <c r="G309" i="1"/>
  <c r="F163" i="1" l="1"/>
  <c r="G163" i="1"/>
  <c r="F310" i="1"/>
  <c r="G310" i="1"/>
  <c r="F164" i="1" l="1"/>
  <c r="G164" i="1"/>
  <c r="G311" i="1"/>
  <c r="F311" i="1"/>
  <c r="G165" i="1" l="1"/>
  <c r="F165" i="1"/>
  <c r="F312" i="1"/>
  <c r="G312" i="1"/>
  <c r="F166" i="1" l="1"/>
  <c r="G166" i="1"/>
  <c r="F313" i="1"/>
  <c r="G313" i="1"/>
  <c r="F167" i="1" l="1"/>
  <c r="G167" i="1"/>
  <c r="G314" i="1"/>
  <c r="F314" i="1"/>
  <c r="F168" i="1" l="1"/>
  <c r="G168" i="1"/>
  <c r="G315" i="1"/>
  <c r="F315" i="1"/>
  <c r="G169" i="1" l="1"/>
  <c r="F169" i="1"/>
  <c r="G316" i="1"/>
  <c r="F316" i="1"/>
  <c r="F170" i="1" l="1"/>
  <c r="G170" i="1"/>
  <c r="F317" i="1"/>
  <c r="G317" i="1"/>
  <c r="F171" i="1" l="1"/>
  <c r="G171" i="1"/>
  <c r="G318" i="1"/>
  <c r="F318" i="1"/>
  <c r="F172" i="1" l="1"/>
  <c r="G172" i="1"/>
  <c r="G319" i="1"/>
  <c r="F319" i="1"/>
  <c r="F173" i="1" l="1"/>
  <c r="G173" i="1"/>
  <c r="F320" i="1"/>
  <c r="G320" i="1"/>
  <c r="F174" i="1" l="1"/>
  <c r="G174" i="1"/>
  <c r="F321" i="1"/>
  <c r="G321" i="1"/>
  <c r="F175" i="1" l="1"/>
  <c r="G175" i="1"/>
  <c r="G322" i="1"/>
  <c r="F322" i="1"/>
  <c r="F176" i="1" l="1"/>
  <c r="G176" i="1"/>
  <c r="G323" i="1"/>
  <c r="F323" i="1"/>
  <c r="G177" i="1" l="1"/>
  <c r="F177" i="1"/>
  <c r="G324" i="1"/>
  <c r="F324" i="1"/>
  <c r="F178" i="1" l="1"/>
  <c r="G178" i="1"/>
  <c r="F325" i="1"/>
  <c r="G325" i="1"/>
  <c r="F179" i="1" l="1"/>
  <c r="G179" i="1"/>
  <c r="G326" i="1"/>
  <c r="F326" i="1"/>
  <c r="F180" i="1" l="1"/>
  <c r="G180" i="1"/>
  <c r="G327" i="1"/>
  <c r="F327" i="1"/>
  <c r="G181" i="1" l="1"/>
  <c r="F181" i="1"/>
  <c r="F328" i="1"/>
  <c r="G328" i="1"/>
  <c r="F182" i="1" l="1"/>
  <c r="G182" i="1"/>
  <c r="F329" i="1"/>
  <c r="G329" i="1"/>
  <c r="F183" i="1" l="1"/>
  <c r="G183" i="1"/>
  <c r="G330" i="1"/>
  <c r="F330" i="1"/>
  <c r="F184" i="1" l="1"/>
  <c r="G184" i="1"/>
  <c r="G331" i="1"/>
  <c r="F331" i="1"/>
  <c r="F185" i="1" l="1"/>
  <c r="G185" i="1"/>
  <c r="G332" i="1"/>
  <c r="F332" i="1"/>
  <c r="F186" i="1" l="1"/>
  <c r="G186" i="1"/>
  <c r="F333" i="1"/>
  <c r="G333" i="1"/>
  <c r="G187" i="1" l="1"/>
  <c r="F187" i="1"/>
  <c r="G334" i="1"/>
  <c r="F334" i="1"/>
  <c r="F188" i="1" l="1"/>
  <c r="G188" i="1"/>
  <c r="F189" i="1" l="1"/>
  <c r="G189" i="1"/>
  <c r="F190" i="1" l="1"/>
  <c r="G190" i="1"/>
  <c r="F191" i="1" l="1"/>
  <c r="G191" i="1"/>
  <c r="F192" i="1" l="1"/>
  <c r="G192" i="1"/>
  <c r="F193" i="1" l="1"/>
  <c r="G193" i="1"/>
  <c r="F194" i="1" l="1"/>
  <c r="G194" i="1"/>
  <c r="F195" i="1" l="1"/>
  <c r="G195" i="1"/>
  <c r="F196" i="1" l="1"/>
  <c r="G196" i="1"/>
  <c r="G197" i="1" l="1"/>
  <c r="F197" i="1"/>
  <c r="F198" i="1" l="1"/>
  <c r="G198" i="1"/>
  <c r="F199" i="1" l="1"/>
  <c r="G199" i="1"/>
  <c r="F200" i="1" l="1"/>
  <c r="G200" i="1"/>
  <c r="F201" i="1" l="1"/>
  <c r="G201" i="1"/>
  <c r="F202" i="1" l="1"/>
  <c r="G202" i="1"/>
  <c r="F203" i="1" l="1"/>
  <c r="G203" i="1"/>
  <c r="F204" i="1" l="1"/>
  <c r="G204" i="1"/>
  <c r="G205" i="1" l="1"/>
  <c r="F205" i="1"/>
  <c r="F206" i="1" l="1"/>
  <c r="G206" i="1"/>
  <c r="F207" i="1" l="1"/>
  <c r="G207" i="1"/>
  <c r="F208" i="1" l="1"/>
  <c r="G208" i="1"/>
  <c r="G209" i="1" l="1"/>
  <c r="F209" i="1"/>
  <c r="F210" i="1" l="1"/>
  <c r="G210" i="1"/>
  <c r="F211" i="1" l="1"/>
  <c r="G211" i="1"/>
  <c r="F212" i="1" l="1"/>
  <c r="G212" i="1"/>
  <c r="F213" i="1" l="1"/>
  <c r="G213" i="1"/>
  <c r="F214" i="1" l="1"/>
  <c r="G214" i="1"/>
  <c r="F215" i="1" l="1"/>
  <c r="G215" i="1"/>
</calcChain>
</file>

<file path=xl/sharedStrings.xml><?xml version="1.0" encoding="utf-8"?>
<sst xmlns="http://schemas.openxmlformats.org/spreadsheetml/2006/main" count="931" uniqueCount="439">
  <si>
    <t>Srl</t>
  </si>
  <si>
    <t>Full Name</t>
  </si>
  <si>
    <t>Block</t>
  </si>
  <si>
    <t>Field Length</t>
  </si>
  <si>
    <t>Byte Position</t>
  </si>
  <si>
    <t>Quarter</t>
  </si>
  <si>
    <t>Visit</t>
  </si>
  <si>
    <t>Sector</t>
  </si>
  <si>
    <t>Sample Sg/Sb No.</t>
  </si>
  <si>
    <t>Second Stage Stratum No.</t>
  </si>
  <si>
    <t>Sample Household Number</t>
  </si>
  <si>
    <t>State/Ut Code</t>
  </si>
  <si>
    <t>Stratum</t>
  </si>
  <si>
    <t>Sub-Stratum</t>
  </si>
  <si>
    <t>Sub-Sample</t>
  </si>
  <si>
    <t>Fod Sub-Region</t>
  </si>
  <si>
    <t>Survey Code</t>
  </si>
  <si>
    <t>Total Time Taken To Canvass Sch. 10.4</t>
  </si>
  <si>
    <t>Household Size</t>
  </si>
  <si>
    <t>Household Type</t>
  </si>
  <si>
    <t>Religion</t>
  </si>
  <si>
    <t>Social Group</t>
  </si>
  <si>
    <t>Household'S Usual Consumer Expenditure In A Month (Rs.)</t>
  </si>
  <si>
    <t>Schdule</t>
  </si>
  <si>
    <t>Month of Survey</t>
  </si>
  <si>
    <t>Response Code</t>
  </si>
  <si>
    <t>Informant Serial no.</t>
  </si>
  <si>
    <t>Reason for Substitution of original household</t>
  </si>
  <si>
    <t>Survey Date</t>
  </si>
  <si>
    <t>2(i)</t>
  </si>
  <si>
    <t>Generated</t>
  </si>
  <si>
    <t>NSS-Region</t>
  </si>
  <si>
    <t>Person Serial No.</t>
  </si>
  <si>
    <t>Relationship To Head</t>
  </si>
  <si>
    <t>Sex</t>
  </si>
  <si>
    <t>Age</t>
  </si>
  <si>
    <t>Marital Status</t>
  </si>
  <si>
    <t>General Educaion Level</t>
  </si>
  <si>
    <t>Technical Educaion Level</t>
  </si>
  <si>
    <t>No. of years in Formal Education</t>
  </si>
  <si>
    <t>Status of Current Attendance in Educational Institution</t>
  </si>
  <si>
    <t>Whether received any Vocational/Technical Training</t>
  </si>
  <si>
    <t>Whether Training completed during last 365 Days</t>
  </si>
  <si>
    <t>Field Of Training</t>
  </si>
  <si>
    <t>Duration Of Training</t>
  </si>
  <si>
    <t>Type Of Training</t>
  </si>
  <si>
    <t>Source Of Funding The Training</t>
  </si>
  <si>
    <t>Status Code</t>
  </si>
  <si>
    <t>Whether Engaged In Any Work In Subsidiary Capacity</t>
  </si>
  <si>
    <t>Earnings For Regular Salarid/Wage Activity</t>
  </si>
  <si>
    <t>(Principal)location Of Workplace Code</t>
  </si>
  <si>
    <t>(Principal) Enterprise Type Code</t>
  </si>
  <si>
    <t>(Principal) No. Of Workers In The Enterprise</t>
  </si>
  <si>
    <t>(Principal)  Type Of Job Contract</t>
  </si>
  <si>
    <t>(Principal) Eligble Of Paid Leave</t>
  </si>
  <si>
    <t>(Principal) Social Security Benefits</t>
  </si>
  <si>
    <t>(Subsidiary) location Of Workplace Code</t>
  </si>
  <si>
    <t>(Subsidiary)  Enterprise Type Code</t>
  </si>
  <si>
    <t>(Subsidiary)  No. Of Workers In The Enterprise</t>
  </si>
  <si>
    <t>(Subsidiary)   Type Of Job Contract</t>
  </si>
  <si>
    <t>(Subsidiary)  Eligble Of Paid Leave</t>
  </si>
  <si>
    <t>(Subsidiary)  Social Security Benefits</t>
  </si>
  <si>
    <t>Status Code for activity 1</t>
  </si>
  <si>
    <t>Status Code for activity 2</t>
  </si>
  <si>
    <t>6/3.1</t>
  </si>
  <si>
    <t>6/3.2</t>
  </si>
  <si>
    <t>9/3.2</t>
  </si>
  <si>
    <t>9/3.1</t>
  </si>
  <si>
    <t>9/3.7</t>
  </si>
  <si>
    <t>9/3.6</t>
  </si>
  <si>
    <t>4/3.1</t>
  </si>
  <si>
    <t>5/3.1</t>
  </si>
  <si>
    <t>total hours actually worked on 7th day</t>
  </si>
  <si>
    <t>wage earning for activity 2 on 7 th day</t>
  </si>
  <si>
    <t>wage earning for activity 1 on 7 th day</t>
  </si>
  <si>
    <t>hours actuallly worked for activity 1 on 7 th day</t>
  </si>
  <si>
    <t>hours available for aditional worked on 7th day</t>
  </si>
  <si>
    <t>7/3.1</t>
  </si>
  <si>
    <t>8/3.1</t>
  </si>
  <si>
    <t>8/3.2</t>
  </si>
  <si>
    <t>4/3.2</t>
  </si>
  <si>
    <t>5/3.2</t>
  </si>
  <si>
    <t>7/3.2</t>
  </si>
  <si>
    <t>hours actuallly worked for activity 1 on 6 th day</t>
  </si>
  <si>
    <t>hours actuallly worked for activity 2 on 6 th day</t>
  </si>
  <si>
    <t>wage earning for activity 2 on 6 th day</t>
  </si>
  <si>
    <t>total hours actually worked on 6th day</t>
  </si>
  <si>
    <t>hours available for aditional worked on 6th day</t>
  </si>
  <si>
    <t>hours actuallly worked for activity 2 on 7 th day</t>
  </si>
  <si>
    <t>4/3.3</t>
  </si>
  <si>
    <t>5/3.3</t>
  </si>
  <si>
    <t>6/3.3</t>
  </si>
  <si>
    <t>9/3.3</t>
  </si>
  <si>
    <t>7/3.3</t>
  </si>
  <si>
    <t>8/3.3</t>
  </si>
  <si>
    <t>hours actuallly worked for activity 1 on5 th day</t>
  </si>
  <si>
    <t>wage earning for activity 1 on 5 th day</t>
  </si>
  <si>
    <t>hours actuallly worked for activity 2 on 5 th day</t>
  </si>
  <si>
    <t>wage earning for activity 2 on 5 th day</t>
  </si>
  <si>
    <t>total hours actually worked on 5th day</t>
  </si>
  <si>
    <t>hours available for aditional worked on 5th day</t>
  </si>
  <si>
    <t>4/3.4</t>
  </si>
  <si>
    <t>5/3.4</t>
  </si>
  <si>
    <t>6/3.4</t>
  </si>
  <si>
    <t>9/3.4</t>
  </si>
  <si>
    <t>7/3.4</t>
  </si>
  <si>
    <t>8/3.4</t>
  </si>
  <si>
    <t>hours actuallly worked for activity 1 on 4th day</t>
  </si>
  <si>
    <t>hours actuallly worked for activity 2 on 4th day</t>
  </si>
  <si>
    <t>wage earning for activity 1 on 4th day</t>
  </si>
  <si>
    <t>wage earning for activity 2 on 4th day</t>
  </si>
  <si>
    <t>total hours actually worked on 4th day</t>
  </si>
  <si>
    <t>hours available for aditional worked on 4th day</t>
  </si>
  <si>
    <t>4/3.5</t>
  </si>
  <si>
    <t>5/3.5</t>
  </si>
  <si>
    <t>6/3.5</t>
  </si>
  <si>
    <t>9/3.5</t>
  </si>
  <si>
    <t>7/3.5</t>
  </si>
  <si>
    <t>8/3.5</t>
  </si>
  <si>
    <t>hours actuallly worked for activity 1 on 3rd day</t>
  </si>
  <si>
    <t>wage earning for activity 1 on 3rd day</t>
  </si>
  <si>
    <t>hours actuallly worked for activity 2 on 3rd day</t>
  </si>
  <si>
    <t>wage earning for activity 2 on 3 rd day</t>
  </si>
  <si>
    <t>total hours actually worked on 3rd day</t>
  </si>
  <si>
    <t>hours available for aditional worked on 3rd day</t>
  </si>
  <si>
    <t>hours actuallly worked for activity 1 on 2nd day</t>
  </si>
  <si>
    <t>wage earning for activity 1 on 2nd day</t>
  </si>
  <si>
    <t>hours actuallly worked for activity 2 on 2nd day</t>
  </si>
  <si>
    <t>wage earning for activity 2 on 2nd day</t>
  </si>
  <si>
    <t>total hours actually worked on 2nd day</t>
  </si>
  <si>
    <t>hours available for aditional worked on 2nd day</t>
  </si>
  <si>
    <t>4/3.6</t>
  </si>
  <si>
    <t>5/3.6</t>
  </si>
  <si>
    <t>6/3.6</t>
  </si>
  <si>
    <t>7/3.6</t>
  </si>
  <si>
    <t>8/3.6</t>
  </si>
  <si>
    <t>4/3.7</t>
  </si>
  <si>
    <t>5/3.7</t>
  </si>
  <si>
    <t>6/3.7</t>
  </si>
  <si>
    <t>7/3.7</t>
  </si>
  <si>
    <t>8/3.7</t>
  </si>
  <si>
    <t>hours actuallly worked for activity 1 on 1st day</t>
  </si>
  <si>
    <t>wage earning for activity 1 on 1st day</t>
  </si>
  <si>
    <t>hours actuallly worked for activity 2 on 1st day</t>
  </si>
  <si>
    <t>wage earning for activity 2 on 1st day</t>
  </si>
  <si>
    <t>total hours actually worked on 1st day</t>
  </si>
  <si>
    <t>hours available for aditional worked on 1st day</t>
  </si>
  <si>
    <t>Current Weekly Status (CWS)</t>
  </si>
  <si>
    <t>Industry Code (CWS)</t>
  </si>
  <si>
    <t>Occupation Code (CWS)</t>
  </si>
  <si>
    <t>Remarks</t>
  </si>
  <si>
    <t>File Identification</t>
  </si>
  <si>
    <t>State Code</t>
  </si>
  <si>
    <t>State Name</t>
  </si>
  <si>
    <t>01</t>
  </si>
  <si>
    <t>Jammu &amp; Kashmir</t>
  </si>
  <si>
    <t>02</t>
  </si>
  <si>
    <t>Himachal Pradesh</t>
  </si>
  <si>
    <t>03</t>
  </si>
  <si>
    <t>Punjab</t>
  </si>
  <si>
    <t>04</t>
  </si>
  <si>
    <t>Chandigarh</t>
  </si>
  <si>
    <t>05</t>
  </si>
  <si>
    <t>06</t>
  </si>
  <si>
    <t>Haryana</t>
  </si>
  <si>
    <t>07</t>
  </si>
  <si>
    <t>Delhi</t>
  </si>
  <si>
    <t>08</t>
  </si>
  <si>
    <t>Rajasthan</t>
  </si>
  <si>
    <t>09</t>
  </si>
  <si>
    <t>Uttar Pradesh</t>
  </si>
  <si>
    <t>10</t>
  </si>
  <si>
    <t>Bihar</t>
  </si>
  <si>
    <t>11</t>
  </si>
  <si>
    <t>Sikkim</t>
  </si>
  <si>
    <t>12</t>
  </si>
  <si>
    <t>Arunachal Pradesh</t>
  </si>
  <si>
    <t>13</t>
  </si>
  <si>
    <t>Nagaland</t>
  </si>
  <si>
    <t>14</t>
  </si>
  <si>
    <t>Manipur</t>
  </si>
  <si>
    <t>15</t>
  </si>
  <si>
    <t>Mizoram</t>
  </si>
  <si>
    <t>16</t>
  </si>
  <si>
    <t>Tripura</t>
  </si>
  <si>
    <t>17</t>
  </si>
  <si>
    <t>Meghalaya</t>
  </si>
  <si>
    <t>18</t>
  </si>
  <si>
    <t>Assam</t>
  </si>
  <si>
    <t>19</t>
  </si>
  <si>
    <t>West Bengal</t>
  </si>
  <si>
    <t>20</t>
  </si>
  <si>
    <t>Jharkhand</t>
  </si>
  <si>
    <t>21</t>
  </si>
  <si>
    <t>Odisha</t>
  </si>
  <si>
    <t>22</t>
  </si>
  <si>
    <t>Chhattisgarh</t>
  </si>
  <si>
    <t>23</t>
  </si>
  <si>
    <t>Madhya Pradesh</t>
  </si>
  <si>
    <t>24</t>
  </si>
  <si>
    <t>Gujarat</t>
  </si>
  <si>
    <t>25</t>
  </si>
  <si>
    <t>27</t>
  </si>
  <si>
    <t>Maharashtra</t>
  </si>
  <si>
    <t>28</t>
  </si>
  <si>
    <t>Andhra Pradesh</t>
  </si>
  <si>
    <t>29</t>
  </si>
  <si>
    <t>Karnataka</t>
  </si>
  <si>
    <t>30</t>
  </si>
  <si>
    <t>Goa</t>
  </si>
  <si>
    <t>31</t>
  </si>
  <si>
    <t>Lakshadweep</t>
  </si>
  <si>
    <t>32</t>
  </si>
  <si>
    <t>Kerala</t>
  </si>
  <si>
    <t>33</t>
  </si>
  <si>
    <t>34</t>
  </si>
  <si>
    <t>35</t>
  </si>
  <si>
    <t>36</t>
  </si>
  <si>
    <t>Telangana</t>
  </si>
  <si>
    <t>FSU</t>
  </si>
  <si>
    <t>NSC</t>
  </si>
  <si>
    <t>NSS</t>
  </si>
  <si>
    <t>Ns count for sector x stratum x substratum</t>
  </si>
  <si>
    <t>Ns count for sector x stratum x substratum x sub-sample</t>
  </si>
  <si>
    <t>Sub-sample wise Multiplier</t>
  </si>
  <si>
    <t>Industry Code (NIC)</t>
  </si>
  <si>
    <t>Occupation Code (NCO)</t>
  </si>
  <si>
    <t>Industry Code (NIC) for activity 1</t>
  </si>
  <si>
    <t>Industry Code (NIC) for activity 2</t>
  </si>
  <si>
    <t>Occurance of State x Sector x Stratum x SubStratum in 4 Quarters</t>
  </si>
  <si>
    <t>No_Qtr</t>
  </si>
  <si>
    <t>MULT</t>
  </si>
  <si>
    <t>Item /Col.</t>
  </si>
  <si>
    <t>District Code</t>
  </si>
  <si>
    <t>V1 for first visit</t>
  </si>
  <si>
    <t>V2 for second visit, V3 for third visit &amp; V4 for fourth visit</t>
  </si>
  <si>
    <t>PLFS HOUSEHOLD LEVEL DATA OF 2020-2021</t>
  </si>
  <si>
    <t>Household's usual consumer Expenditure in A Month for purposes out of Goods and Services(Rs.)</t>
  </si>
  <si>
    <t>Imputed value of usual consumption in a month out of Home Grown stock (Rs.)</t>
  </si>
  <si>
    <t>Imputed value of usual consumption in a Month from wages in kind,free collection, gifts etc. (Rs.)</t>
  </si>
  <si>
    <t>Household's Annual Expenditure on purchase of items like clothing, footwear etc.(Rs.)</t>
  </si>
  <si>
    <t>Household's Annual Expenditure on purchase of durables like Bedstead, TV, fridge etc.(Rs.)</t>
  </si>
  <si>
    <t>PLFS PERSON LEVEL DATA (FIRST VISIT) OF 2020-2021</t>
  </si>
  <si>
    <t>(Principal) Usage of product of the economic activity</t>
  </si>
  <si>
    <t>(Subsidiary) Usage of product of the economic activity</t>
  </si>
  <si>
    <t>Ever Worked Prior to last 365 days</t>
  </si>
  <si>
    <t>Duration of engagement in the economic activity in usual Principal Activity Status</t>
  </si>
  <si>
    <t>Duration of engagement in the economic activity in Subsidiary Activity Status</t>
  </si>
  <si>
    <t>Efforts undertaken to search work</t>
  </si>
  <si>
    <t>Duration of spell of Unemployment</t>
  </si>
  <si>
    <t xml:space="preserve">Whether Ever Worked </t>
  </si>
  <si>
    <t xml:space="preserve"> Reason for not working in last 365 days</t>
  </si>
  <si>
    <t xml:space="preserve">Main reason for being in Principal activity status (91 to 97) </t>
  </si>
  <si>
    <t>Earnings For Regular Salaried/Wage Activity</t>
  </si>
  <si>
    <t>PLFS PERSON LEVEL DATA REVISIT) OF 2020-2021</t>
  </si>
  <si>
    <t xml:space="preserve"> File: PERRV.txt (PERSON LEVEL)             RECORD LENGTH: 275+1</t>
  </si>
  <si>
    <t>State Name &amp; Code used in PLFS</t>
  </si>
  <si>
    <t>File: HHV1.txt  (HOUSEHOLD LEVEL-FIRST VISIT)         RECORD LENTH:126+1</t>
  </si>
  <si>
    <t>File: HHRV.txt (HOUSEHOLD LEVEL-REVISIT)         RECORD LENTH:86+1</t>
  </si>
  <si>
    <t>V1' for first visit</t>
  </si>
  <si>
    <t>V2' for second visit,' V3' for third visit &amp; 'V4' for fourth visit</t>
  </si>
  <si>
    <t>Occurance of FSUs in State x Sector x Stratum x SubStratum in 4 Quarters</t>
  </si>
  <si>
    <t>Occurance of FSUs in State x Sector x Stratum x SubStratum in that Quarter including earlier visits</t>
  </si>
  <si>
    <t>FILE_ID</t>
  </si>
  <si>
    <t>SCH</t>
  </si>
  <si>
    <t>QTR</t>
  </si>
  <si>
    <t>VISIT</t>
  </si>
  <si>
    <t>SEC</t>
  </si>
  <si>
    <t>ST</t>
  </si>
  <si>
    <t>DC</t>
  </si>
  <si>
    <t>NSS_REG</t>
  </si>
  <si>
    <t>STRM</t>
  </si>
  <si>
    <t>SSTRM</t>
  </si>
  <si>
    <t>SS</t>
  </si>
  <si>
    <t>SRO</t>
  </si>
  <si>
    <t>MFSU</t>
  </si>
  <si>
    <t>SEG</t>
  </si>
  <si>
    <t>SSS</t>
  </si>
  <si>
    <t>SSU</t>
  </si>
  <si>
    <t>SMONTH</t>
  </si>
  <si>
    <t>RESP_CODE</t>
  </si>
  <si>
    <t>SVC</t>
  </si>
  <si>
    <t>REA_SUB</t>
  </si>
  <si>
    <t>HH_SIZE</t>
  </si>
  <si>
    <t>HHTYPE</t>
  </si>
  <si>
    <t>RELG</t>
  </si>
  <si>
    <t>SG</t>
  </si>
  <si>
    <t>HCE1</t>
  </si>
  <si>
    <t>HCE2</t>
  </si>
  <si>
    <t>HCE3</t>
  </si>
  <si>
    <t>HCE4</t>
  </si>
  <si>
    <t>HCE5</t>
  </si>
  <si>
    <t>HCE_TOT</t>
  </si>
  <si>
    <t>INF_SRL</t>
  </si>
  <si>
    <t>SUR_DATE</t>
  </si>
  <si>
    <t>SUR_TIME</t>
  </si>
  <si>
    <t>NO_QTR</t>
  </si>
  <si>
    <t>2021-2022</t>
  </si>
  <si>
    <t>SRL</t>
  </si>
  <si>
    <t>REL</t>
  </si>
  <si>
    <t>SEX</t>
  </si>
  <si>
    <t>AGE</t>
  </si>
  <si>
    <t>MARST</t>
  </si>
  <si>
    <t>GEDU_LVL</t>
  </si>
  <si>
    <t>TEDU_LVL</t>
  </si>
  <si>
    <t>FORM_EDU</t>
  </si>
  <si>
    <t>CURR_ATT</t>
  </si>
  <si>
    <t>VOC</t>
  </si>
  <si>
    <t>VOC_COMPL</t>
  </si>
  <si>
    <t>VOC_FLD</t>
  </si>
  <si>
    <t>VOC_DUR</t>
  </si>
  <si>
    <t>VOC_TYP</t>
  </si>
  <si>
    <t>VOC_FUND</t>
  </si>
  <si>
    <t>PAS</t>
  </si>
  <si>
    <t>IND_PAS</t>
  </si>
  <si>
    <t>OCU_PAS</t>
  </si>
  <si>
    <t>HAS_SAS</t>
  </si>
  <si>
    <t>LOC_PAS</t>
  </si>
  <si>
    <t>ETYP_PAS</t>
  </si>
  <si>
    <t>WRKR_PAS</t>
  </si>
  <si>
    <t>JOB_PAS</t>
  </si>
  <si>
    <t>LEAVE_PAS</t>
  </si>
  <si>
    <t>SSEC_PAS</t>
  </si>
  <si>
    <t>ECOPRD_PAS</t>
  </si>
  <si>
    <t>B51C15</t>
  </si>
  <si>
    <t>B51C16</t>
  </si>
  <si>
    <t>SAS</t>
  </si>
  <si>
    <t>IND_SAS</t>
  </si>
  <si>
    <t>OCU_SAS</t>
  </si>
  <si>
    <t>LOC_SAS</t>
  </si>
  <si>
    <t>ETYP_SAS</t>
  </si>
  <si>
    <t>WRKR_SAS</t>
  </si>
  <si>
    <t>JOB_SAS</t>
  </si>
  <si>
    <t>LEAVE_SAS</t>
  </si>
  <si>
    <t>SSEC_SAS</t>
  </si>
  <si>
    <t>ECOPRD_SAS</t>
  </si>
  <si>
    <t>B52C14</t>
  </si>
  <si>
    <t>B52C15</t>
  </si>
  <si>
    <t>WRK_365</t>
  </si>
  <si>
    <t>DUR_PAS</t>
  </si>
  <si>
    <t>DUR_SAS</t>
  </si>
  <si>
    <t>EFF_PAS</t>
  </si>
  <si>
    <t>DUR_UNP</t>
  </si>
  <si>
    <t>EVR_WRK</t>
  </si>
  <si>
    <t>REA_NW</t>
  </si>
  <si>
    <t>REA</t>
  </si>
  <si>
    <t>DAS17</t>
  </si>
  <si>
    <t>IND17</t>
  </si>
  <si>
    <t>HR17</t>
  </si>
  <si>
    <t>ERN17</t>
  </si>
  <si>
    <t>DAS27</t>
  </si>
  <si>
    <t>IND27</t>
  </si>
  <si>
    <t>HR27</t>
  </si>
  <si>
    <t>ERN27</t>
  </si>
  <si>
    <t>HR7</t>
  </si>
  <si>
    <t>AHR7</t>
  </si>
  <si>
    <t>DAS16</t>
  </si>
  <si>
    <t>IND16</t>
  </si>
  <si>
    <t>HR16</t>
  </si>
  <si>
    <t>ERN16</t>
  </si>
  <si>
    <t>DAS26</t>
  </si>
  <si>
    <t>IND26</t>
  </si>
  <si>
    <t>HR26</t>
  </si>
  <si>
    <t>ERN26</t>
  </si>
  <si>
    <t>HR6</t>
  </si>
  <si>
    <t>AHR6</t>
  </si>
  <si>
    <t>DAS15</t>
  </si>
  <si>
    <t>IND15</t>
  </si>
  <si>
    <t>HR15</t>
  </si>
  <si>
    <t>ERN15</t>
  </si>
  <si>
    <t>DAS25</t>
  </si>
  <si>
    <t>IND25</t>
  </si>
  <si>
    <t>HR25</t>
  </si>
  <si>
    <t>ERN25</t>
  </si>
  <si>
    <t>HR5</t>
  </si>
  <si>
    <t>AHR5</t>
  </si>
  <si>
    <t>DAS14</t>
  </si>
  <si>
    <t>IND14</t>
  </si>
  <si>
    <t>HR14</t>
  </si>
  <si>
    <t>ERN14</t>
  </si>
  <si>
    <t>DAS24</t>
  </si>
  <si>
    <t>IND24</t>
  </si>
  <si>
    <t>HR24</t>
  </si>
  <si>
    <t>ERN24</t>
  </si>
  <si>
    <t>HR4</t>
  </si>
  <si>
    <t>AHR4</t>
  </si>
  <si>
    <t>DAS13</t>
  </si>
  <si>
    <t>IND13</t>
  </si>
  <si>
    <t>HR13</t>
  </si>
  <si>
    <t>ERN13</t>
  </si>
  <si>
    <t>DAS23</t>
  </si>
  <si>
    <t>IND23</t>
  </si>
  <si>
    <t>HR23</t>
  </si>
  <si>
    <t>ERN23</t>
  </si>
  <si>
    <t>HR3</t>
  </si>
  <si>
    <t>AHR3</t>
  </si>
  <si>
    <t>DAS12</t>
  </si>
  <si>
    <t>IND12</t>
  </si>
  <si>
    <t>HR12</t>
  </si>
  <si>
    <t>ERN12</t>
  </si>
  <si>
    <t>DAS22</t>
  </si>
  <si>
    <t>IND22</t>
  </si>
  <si>
    <t>HR22</t>
  </si>
  <si>
    <t>ERN22</t>
  </si>
  <si>
    <t>HR2</t>
  </si>
  <si>
    <t>AHR2</t>
  </si>
  <si>
    <t>DAS11</t>
  </si>
  <si>
    <t>IND11</t>
  </si>
  <si>
    <t>HR11</t>
  </si>
  <si>
    <t>ERN11</t>
  </si>
  <si>
    <t>DAS21</t>
  </si>
  <si>
    <t>IND21</t>
  </si>
  <si>
    <t>HR21</t>
  </si>
  <si>
    <t>ERN21</t>
  </si>
  <si>
    <t>HR1</t>
  </si>
  <si>
    <t>AHR1</t>
  </si>
  <si>
    <t>ACWS</t>
  </si>
  <si>
    <t>AIND_CWS</t>
  </si>
  <si>
    <t>OCU_CWS</t>
  </si>
  <si>
    <t>ERN_REG</t>
  </si>
  <si>
    <t>ERN_SELF</t>
  </si>
  <si>
    <t>(Principal) Works on the basis of given or laid down product-specifications of a user enterprise</t>
  </si>
  <si>
    <t xml:space="preserve">(Principal) Type of product specification </t>
  </si>
  <si>
    <t>(Subsidiary) Works on the basis of given or laid down product-specifications of a user enterprise</t>
  </si>
  <si>
    <t xml:space="preserve">(Subsidiary) Type of product specification </t>
  </si>
  <si>
    <t>FVH5</t>
  </si>
  <si>
    <t>Q1 to Q4</t>
  </si>
  <si>
    <t>RVH5</t>
  </si>
  <si>
    <t>FVP5</t>
  </si>
  <si>
    <t>RVP5</t>
  </si>
  <si>
    <t xml:space="preserve"> File: PERV1.txt (PERSON LEVEL)             RECORD LENGTH: 333+1</t>
  </si>
  <si>
    <t>Earnings For Self Employed</t>
  </si>
  <si>
    <t>Uttarakhand</t>
  </si>
  <si>
    <t>D &amp; N. Haveli &amp; Daman &amp; Diu</t>
  </si>
  <si>
    <t>Tamilnadu</t>
  </si>
  <si>
    <t>Puduchery</t>
  </si>
  <si>
    <t>Andaman &amp; N. Island</t>
  </si>
  <si>
    <t>37</t>
  </si>
  <si>
    <t>Ladakh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</si>
</sst>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rgb="FFFF0000"/>
      <name val="Times New Roman"/>
      <family val="1"/>
    </font>
    <font>
      <sz val="12"/>
      <color theme="5" tint="-0.249977111117893"/>
      <name val="Times New Roman"/>
      <family val="1"/>
    </font>
    <font>
      <b/>
      <sz val="12"/>
      <color theme="2" tint="-0.74999237037263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1" xfId="0" applyFont="1" applyBorder="1"/>
    <xf numFmtId="0" fontId="2" fillId="0" borderId="0" xfId="0" applyFont="1" applyAlignment="1">
      <alignment vertical="center"/>
    </xf>
    <xf numFmtId="0" fontId="2" fillId="0" borderId="0" xfId="0" applyFont="1" applyBorder="1"/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0" xfId="0" applyFont="1" applyBorder="1" applyAlignment="1">
      <alignment vertical="top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vertical="top"/>
    </xf>
    <xf numFmtId="0" fontId="2" fillId="3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right" vertical="top"/>
    </xf>
    <xf numFmtId="0" fontId="2" fillId="0" borderId="0" xfId="0" applyFont="1" applyBorder="1" applyAlignment="1">
      <alignment vertical="top"/>
    </xf>
    <xf numFmtId="0" fontId="2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3" fillId="3" borderId="1" xfId="0" applyFont="1" applyFill="1" applyBorder="1" applyAlignment="1">
      <alignment horizontal="right" vertical="top"/>
    </xf>
    <xf numFmtId="0" fontId="3" fillId="0" borderId="1" xfId="0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vertical="top"/>
    </xf>
    <xf numFmtId="0" fontId="2" fillId="3" borderId="0" xfId="0" applyFont="1" applyFill="1" applyBorder="1"/>
    <xf numFmtId="0" fontId="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top" wrapText="1"/>
    </xf>
    <xf numFmtId="0" fontId="1" fillId="5" borderId="1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right" vertical="center"/>
    </xf>
    <xf numFmtId="0" fontId="1" fillId="5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quotePrefix="1" applyFont="1" applyBorder="1" applyAlignment="1">
      <alignment vertical="top" wrapText="1"/>
    </xf>
    <xf numFmtId="0" fontId="2" fillId="0" borderId="1" xfId="0" applyFont="1" applyBorder="1" applyAlignment="1">
      <alignment horizontal="right" vertical="top"/>
    </xf>
    <xf numFmtId="0" fontId="3" fillId="0" borderId="1" xfId="0" applyFont="1" applyBorder="1" applyAlignment="1">
      <alignment horizontal="right" vertical="top"/>
    </xf>
    <xf numFmtId="0" fontId="2" fillId="2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top" wrapText="1"/>
    </xf>
    <xf numFmtId="0" fontId="1" fillId="4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1" fillId="5" borderId="2" xfId="0" applyFont="1" applyFill="1" applyBorder="1" applyAlignment="1">
      <alignment horizontal="center" vertical="top" wrapText="1"/>
    </xf>
    <xf numFmtId="0" fontId="1" fillId="5" borderId="3" xfId="0" applyFont="1" applyFill="1" applyBorder="1" applyAlignment="1">
      <alignment horizontal="center" vertical="top" wrapText="1"/>
    </xf>
    <xf numFmtId="0" fontId="6" fillId="6" borderId="4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334"/>
  <sheetViews>
    <sheetView topLeftCell="A316" zoomScaleNormal="100" workbookViewId="0">
      <selection activeCell="B330" sqref="B330"/>
    </sheetView>
  </sheetViews>
  <sheetFormatPr defaultColWidth="8.85546875" defaultRowHeight="15.75" x14ac:dyDescent="0.25"/>
  <cols>
    <col min="1" max="1" width="4.42578125" style="3" bestFit="1" customWidth="1"/>
    <col min="2" max="2" width="53.140625" style="3" customWidth="1"/>
    <col min="3" max="3" width="10.5703125" style="3" customWidth="1"/>
    <col min="4" max="4" width="9.7109375" style="3" bestFit="1" customWidth="1"/>
    <col min="5" max="5" width="8.5703125" style="3" customWidth="1"/>
    <col min="6" max="7" width="4.42578125" style="3" bestFit="1" customWidth="1"/>
    <col min="8" max="8" width="27.140625" style="3" customWidth="1"/>
    <col min="9" max="10" width="8.85546875" style="3"/>
    <col min="11" max="11" width="11.140625" style="3" bestFit="1" customWidth="1"/>
    <col min="12" max="82" width="8.85546875" style="3"/>
    <col min="83" max="16384" width="8.85546875" style="1"/>
  </cols>
  <sheetData>
    <row r="1" spans="1:82" s="7" customFormat="1" x14ac:dyDescent="0.25">
      <c r="A1" s="33" t="s">
        <v>236</v>
      </c>
      <c r="B1" s="33"/>
      <c r="C1" s="33"/>
      <c r="D1" s="33"/>
      <c r="E1" s="33"/>
      <c r="F1" s="33"/>
      <c r="G1" s="33"/>
      <c r="H1" s="33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</row>
    <row r="2" spans="1:82" x14ac:dyDescent="0.25">
      <c r="A2" s="34" t="s">
        <v>257</v>
      </c>
      <c r="B2" s="34"/>
      <c r="C2" s="34"/>
      <c r="D2" s="34"/>
      <c r="E2" s="34"/>
      <c r="F2" s="34"/>
      <c r="G2" s="34"/>
      <c r="H2" s="34"/>
      <c r="M2" s="3" t="s">
        <v>297</v>
      </c>
    </row>
    <row r="3" spans="1:82" ht="31.5" x14ac:dyDescent="0.25">
      <c r="A3" s="19" t="s">
        <v>0</v>
      </c>
      <c r="B3" s="20" t="s">
        <v>1</v>
      </c>
      <c r="C3" s="21" t="s">
        <v>2</v>
      </c>
      <c r="D3" s="21" t="s">
        <v>232</v>
      </c>
      <c r="E3" s="21" t="s">
        <v>3</v>
      </c>
      <c r="F3" s="39" t="s">
        <v>4</v>
      </c>
      <c r="G3" s="40"/>
      <c r="H3" s="19" t="s">
        <v>150</v>
      </c>
      <c r="M3" s="21" t="s">
        <v>3</v>
      </c>
    </row>
    <row r="4" spans="1:82" ht="15.6" customHeight="1" x14ac:dyDescent="0.25">
      <c r="A4" s="12">
        <v>1</v>
      </c>
      <c r="B4" s="4" t="s">
        <v>151</v>
      </c>
      <c r="C4" s="8"/>
      <c r="D4" s="9"/>
      <c r="E4" s="12">
        <v>4</v>
      </c>
      <c r="F4" s="12">
        <v>1</v>
      </c>
      <c r="G4" s="12">
        <f>E4</f>
        <v>4</v>
      </c>
      <c r="H4" s="12" t="s">
        <v>425</v>
      </c>
      <c r="K4" t="s">
        <v>263</v>
      </c>
      <c r="M4">
        <v>4</v>
      </c>
      <c r="O4" s="3">
        <f>M4-E4</f>
        <v>0</v>
      </c>
    </row>
    <row r="5" spans="1:82" x14ac:dyDescent="0.25">
      <c r="A5" s="12">
        <v>2</v>
      </c>
      <c r="B5" s="4" t="s">
        <v>23</v>
      </c>
      <c r="C5" s="10">
        <v>1</v>
      </c>
      <c r="D5" s="10">
        <v>2</v>
      </c>
      <c r="E5" s="12">
        <v>3</v>
      </c>
      <c r="F5" s="12">
        <f t="shared" ref="F5:F40" si="0">G4+1</f>
        <v>5</v>
      </c>
      <c r="G5" s="12">
        <f t="shared" ref="G5:G40" si="1">G4+E5</f>
        <v>7</v>
      </c>
      <c r="H5" s="16">
        <v>104</v>
      </c>
      <c r="K5" t="s">
        <v>264</v>
      </c>
      <c r="M5">
        <v>3</v>
      </c>
      <c r="O5" s="3">
        <f t="shared" ref="O5:O40" si="2">M5-E5</f>
        <v>0</v>
      </c>
    </row>
    <row r="6" spans="1:82" x14ac:dyDescent="0.25">
      <c r="A6" s="12">
        <v>3</v>
      </c>
      <c r="B6" s="4" t="s">
        <v>5</v>
      </c>
      <c r="C6" s="10"/>
      <c r="D6" s="10"/>
      <c r="E6" s="12">
        <v>2</v>
      </c>
      <c r="F6" s="12">
        <f t="shared" si="0"/>
        <v>8</v>
      </c>
      <c r="G6" s="12">
        <f t="shared" si="1"/>
        <v>9</v>
      </c>
      <c r="H6" s="17" t="s">
        <v>426</v>
      </c>
      <c r="K6" t="s">
        <v>265</v>
      </c>
      <c r="M6">
        <v>2</v>
      </c>
      <c r="O6" s="3">
        <f t="shared" si="2"/>
        <v>0</v>
      </c>
    </row>
    <row r="7" spans="1:82" ht="18.75" customHeight="1" x14ac:dyDescent="0.25">
      <c r="A7" s="12">
        <v>4</v>
      </c>
      <c r="B7" s="4" t="s">
        <v>6</v>
      </c>
      <c r="C7" s="10"/>
      <c r="D7" s="10"/>
      <c r="E7" s="12">
        <v>2</v>
      </c>
      <c r="F7" s="12">
        <f t="shared" si="0"/>
        <v>10</v>
      </c>
      <c r="G7" s="12">
        <f t="shared" si="1"/>
        <v>11</v>
      </c>
      <c r="H7" s="26" t="s">
        <v>259</v>
      </c>
      <c r="K7" t="s">
        <v>266</v>
      </c>
      <c r="M7">
        <v>2</v>
      </c>
      <c r="O7" s="3">
        <f t="shared" si="2"/>
        <v>0</v>
      </c>
    </row>
    <row r="8" spans="1:82" x14ac:dyDescent="0.25">
      <c r="A8" s="12">
        <v>5</v>
      </c>
      <c r="B8" s="4" t="s">
        <v>7</v>
      </c>
      <c r="C8" s="10">
        <v>1</v>
      </c>
      <c r="D8" s="10">
        <v>3</v>
      </c>
      <c r="E8" s="12">
        <v>1</v>
      </c>
      <c r="F8" s="12">
        <f t="shared" si="0"/>
        <v>12</v>
      </c>
      <c r="G8" s="12">
        <f t="shared" si="1"/>
        <v>12</v>
      </c>
      <c r="H8" s="12"/>
      <c r="K8" t="s">
        <v>267</v>
      </c>
      <c r="M8">
        <v>1</v>
      </c>
      <c r="O8" s="3">
        <f t="shared" si="2"/>
        <v>0</v>
      </c>
    </row>
    <row r="9" spans="1:82" x14ac:dyDescent="0.25">
      <c r="A9" s="12">
        <v>6</v>
      </c>
      <c r="B9" s="4" t="s">
        <v>11</v>
      </c>
      <c r="C9" s="10">
        <v>0</v>
      </c>
      <c r="D9" s="10">
        <v>1</v>
      </c>
      <c r="E9" s="12">
        <v>2</v>
      </c>
      <c r="F9" s="12">
        <f t="shared" si="0"/>
        <v>13</v>
      </c>
      <c r="G9" s="12">
        <f t="shared" si="1"/>
        <v>14</v>
      </c>
      <c r="H9" s="12"/>
      <c r="K9" t="s">
        <v>268</v>
      </c>
      <c r="M9">
        <v>2</v>
      </c>
      <c r="O9" s="3">
        <f t="shared" si="2"/>
        <v>0</v>
      </c>
    </row>
    <row r="10" spans="1:82" x14ac:dyDescent="0.25">
      <c r="A10" s="12">
        <v>7</v>
      </c>
      <c r="B10" s="13" t="s">
        <v>233</v>
      </c>
      <c r="C10" s="14">
        <v>1</v>
      </c>
      <c r="D10" s="14">
        <v>4</v>
      </c>
      <c r="E10" s="15">
        <v>2</v>
      </c>
      <c r="F10" s="12">
        <f t="shared" si="0"/>
        <v>15</v>
      </c>
      <c r="G10" s="12">
        <f t="shared" si="1"/>
        <v>16</v>
      </c>
      <c r="H10" s="12"/>
      <c r="K10" t="s">
        <v>269</v>
      </c>
      <c r="M10">
        <v>2</v>
      </c>
      <c r="O10" s="3">
        <f t="shared" si="2"/>
        <v>0</v>
      </c>
    </row>
    <row r="11" spans="1:82" x14ac:dyDescent="0.25">
      <c r="A11" s="12">
        <v>8</v>
      </c>
      <c r="B11" s="13" t="s">
        <v>31</v>
      </c>
      <c r="C11" s="14">
        <v>1</v>
      </c>
      <c r="D11" s="14">
        <v>4</v>
      </c>
      <c r="E11" s="15">
        <v>3</v>
      </c>
      <c r="F11" s="12">
        <f t="shared" si="0"/>
        <v>17</v>
      </c>
      <c r="G11" s="12">
        <f t="shared" si="1"/>
        <v>19</v>
      </c>
      <c r="H11" s="12"/>
      <c r="K11" t="s">
        <v>270</v>
      </c>
      <c r="M11">
        <v>3</v>
      </c>
      <c r="O11" s="3">
        <f t="shared" si="2"/>
        <v>0</v>
      </c>
    </row>
    <row r="12" spans="1:82" x14ac:dyDescent="0.25">
      <c r="A12" s="12">
        <v>9</v>
      </c>
      <c r="B12" s="4" t="s">
        <v>12</v>
      </c>
      <c r="C12" s="10">
        <v>1</v>
      </c>
      <c r="D12" s="10">
        <v>5</v>
      </c>
      <c r="E12" s="12">
        <v>2</v>
      </c>
      <c r="F12" s="12">
        <f t="shared" si="0"/>
        <v>20</v>
      </c>
      <c r="G12" s="12">
        <f t="shared" si="1"/>
        <v>21</v>
      </c>
      <c r="H12" s="12"/>
      <c r="K12" t="s">
        <v>271</v>
      </c>
      <c r="M12">
        <v>2</v>
      </c>
      <c r="O12" s="3">
        <f t="shared" si="2"/>
        <v>0</v>
      </c>
    </row>
    <row r="13" spans="1:82" x14ac:dyDescent="0.25">
      <c r="A13" s="12">
        <v>10</v>
      </c>
      <c r="B13" s="4" t="s">
        <v>13</v>
      </c>
      <c r="C13" s="10">
        <v>1</v>
      </c>
      <c r="D13" s="10">
        <v>6</v>
      </c>
      <c r="E13" s="12">
        <v>2</v>
      </c>
      <c r="F13" s="12">
        <f t="shared" si="0"/>
        <v>22</v>
      </c>
      <c r="G13" s="12">
        <f t="shared" si="1"/>
        <v>23</v>
      </c>
      <c r="H13" s="12"/>
      <c r="K13" t="s">
        <v>272</v>
      </c>
      <c r="M13">
        <v>2</v>
      </c>
      <c r="O13" s="3">
        <f t="shared" si="2"/>
        <v>0</v>
      </c>
    </row>
    <row r="14" spans="1:82" x14ac:dyDescent="0.25">
      <c r="A14" s="12">
        <v>11</v>
      </c>
      <c r="B14" s="4" t="s">
        <v>14</v>
      </c>
      <c r="C14" s="10">
        <v>1</v>
      </c>
      <c r="D14" s="10">
        <v>11</v>
      </c>
      <c r="E14" s="12">
        <v>1</v>
      </c>
      <c r="F14" s="12">
        <f t="shared" si="0"/>
        <v>24</v>
      </c>
      <c r="G14" s="12">
        <f t="shared" si="1"/>
        <v>24</v>
      </c>
      <c r="H14" s="12"/>
      <c r="K14" t="s">
        <v>273</v>
      </c>
      <c r="M14">
        <v>1</v>
      </c>
      <c r="O14" s="3">
        <f t="shared" si="2"/>
        <v>0</v>
      </c>
    </row>
    <row r="15" spans="1:82" x14ac:dyDescent="0.25">
      <c r="A15" s="12">
        <v>12</v>
      </c>
      <c r="B15" s="4" t="s">
        <v>15</v>
      </c>
      <c r="C15" s="8">
        <v>1</v>
      </c>
      <c r="D15" s="8">
        <v>12</v>
      </c>
      <c r="E15" s="12">
        <v>4</v>
      </c>
      <c r="F15" s="12">
        <f t="shared" si="0"/>
        <v>25</v>
      </c>
      <c r="G15" s="12">
        <f t="shared" si="1"/>
        <v>28</v>
      </c>
      <c r="H15" s="12"/>
      <c r="K15" t="s">
        <v>274</v>
      </c>
      <c r="M15">
        <v>4</v>
      </c>
      <c r="O15" s="3">
        <f t="shared" si="2"/>
        <v>0</v>
      </c>
    </row>
    <row r="16" spans="1:82" x14ac:dyDescent="0.25">
      <c r="A16" s="12">
        <v>13</v>
      </c>
      <c r="B16" s="4" t="s">
        <v>219</v>
      </c>
      <c r="C16" s="10">
        <v>1</v>
      </c>
      <c r="D16" s="10">
        <v>1</v>
      </c>
      <c r="E16" s="12">
        <v>5</v>
      </c>
      <c r="F16" s="12">
        <f t="shared" si="0"/>
        <v>29</v>
      </c>
      <c r="G16" s="12">
        <f t="shared" si="1"/>
        <v>33</v>
      </c>
      <c r="H16" s="12"/>
      <c r="K16" t="s">
        <v>275</v>
      </c>
      <c r="M16">
        <v>5</v>
      </c>
      <c r="O16" s="3">
        <f t="shared" si="2"/>
        <v>0</v>
      </c>
    </row>
    <row r="17" spans="1:82" x14ac:dyDescent="0.25">
      <c r="A17" s="12">
        <v>14</v>
      </c>
      <c r="B17" s="4" t="s">
        <v>8</v>
      </c>
      <c r="C17" s="10">
        <v>1</v>
      </c>
      <c r="D17" s="10">
        <v>13</v>
      </c>
      <c r="E17" s="12">
        <v>1</v>
      </c>
      <c r="F17" s="12">
        <f t="shared" si="0"/>
        <v>34</v>
      </c>
      <c r="G17" s="12">
        <f t="shared" si="1"/>
        <v>34</v>
      </c>
      <c r="H17" s="12"/>
      <c r="K17" t="s">
        <v>276</v>
      </c>
      <c r="M17">
        <v>1</v>
      </c>
      <c r="O17" s="3">
        <f t="shared" si="2"/>
        <v>0</v>
      </c>
    </row>
    <row r="18" spans="1:82" x14ac:dyDescent="0.25">
      <c r="A18" s="12">
        <v>15</v>
      </c>
      <c r="B18" s="4" t="s">
        <v>9</v>
      </c>
      <c r="C18" s="10">
        <v>1</v>
      </c>
      <c r="D18" s="10">
        <v>14</v>
      </c>
      <c r="E18" s="12">
        <v>1</v>
      </c>
      <c r="F18" s="12">
        <f t="shared" si="0"/>
        <v>35</v>
      </c>
      <c r="G18" s="12">
        <f t="shared" si="1"/>
        <v>35</v>
      </c>
      <c r="H18" s="12"/>
      <c r="K18" t="s">
        <v>277</v>
      </c>
      <c r="M18">
        <v>1</v>
      </c>
      <c r="O18" s="3">
        <f t="shared" si="2"/>
        <v>0</v>
      </c>
    </row>
    <row r="19" spans="1:82" x14ac:dyDescent="0.25">
      <c r="A19" s="12">
        <v>16</v>
      </c>
      <c r="B19" s="4" t="s">
        <v>10</v>
      </c>
      <c r="C19" s="10">
        <v>1</v>
      </c>
      <c r="D19" s="10">
        <v>15</v>
      </c>
      <c r="E19" s="12">
        <v>2</v>
      </c>
      <c r="F19" s="12">
        <f t="shared" si="0"/>
        <v>36</v>
      </c>
      <c r="G19" s="12">
        <f t="shared" si="1"/>
        <v>37</v>
      </c>
      <c r="H19" s="12"/>
      <c r="K19" t="s">
        <v>278</v>
      </c>
      <c r="M19">
        <v>2</v>
      </c>
      <c r="O19" s="3">
        <f t="shared" si="2"/>
        <v>0</v>
      </c>
    </row>
    <row r="20" spans="1:82" x14ac:dyDescent="0.25">
      <c r="A20" s="12">
        <v>17</v>
      </c>
      <c r="B20" s="4" t="s">
        <v>24</v>
      </c>
      <c r="C20" s="10">
        <v>1</v>
      </c>
      <c r="D20" s="10">
        <v>9</v>
      </c>
      <c r="E20" s="12">
        <v>2</v>
      </c>
      <c r="F20" s="12">
        <f t="shared" si="0"/>
        <v>38</v>
      </c>
      <c r="G20" s="12">
        <f t="shared" si="1"/>
        <v>39</v>
      </c>
      <c r="H20" s="12"/>
      <c r="K20" t="s">
        <v>279</v>
      </c>
      <c r="M20">
        <v>2</v>
      </c>
      <c r="O20" s="3">
        <f t="shared" si="2"/>
        <v>0</v>
      </c>
    </row>
    <row r="21" spans="1:82" x14ac:dyDescent="0.25">
      <c r="A21" s="12">
        <v>18</v>
      </c>
      <c r="B21" s="4" t="s">
        <v>25</v>
      </c>
      <c r="C21" s="10">
        <v>1</v>
      </c>
      <c r="D21" s="10">
        <v>17</v>
      </c>
      <c r="E21" s="12">
        <v>1</v>
      </c>
      <c r="F21" s="12">
        <f t="shared" si="0"/>
        <v>40</v>
      </c>
      <c r="G21" s="12">
        <f t="shared" si="1"/>
        <v>40</v>
      </c>
      <c r="H21" s="12"/>
      <c r="K21" t="s">
        <v>280</v>
      </c>
      <c r="M21">
        <v>1</v>
      </c>
      <c r="O21" s="3">
        <f t="shared" si="2"/>
        <v>0</v>
      </c>
    </row>
    <row r="22" spans="1:82" x14ac:dyDescent="0.25">
      <c r="A22" s="12">
        <v>19</v>
      </c>
      <c r="B22" s="4" t="s">
        <v>16</v>
      </c>
      <c r="C22" s="10">
        <v>1</v>
      </c>
      <c r="D22" s="10">
        <v>18</v>
      </c>
      <c r="E22" s="12">
        <v>1</v>
      </c>
      <c r="F22" s="12">
        <f t="shared" si="0"/>
        <v>41</v>
      </c>
      <c r="G22" s="12">
        <f t="shared" si="1"/>
        <v>41</v>
      </c>
      <c r="H22" s="12"/>
      <c r="K22" t="s">
        <v>281</v>
      </c>
      <c r="M22">
        <v>1</v>
      </c>
      <c r="O22" s="3">
        <f t="shared" si="2"/>
        <v>0</v>
      </c>
    </row>
    <row r="23" spans="1:82" x14ac:dyDescent="0.25">
      <c r="A23" s="12">
        <v>20</v>
      </c>
      <c r="B23" s="4" t="s">
        <v>27</v>
      </c>
      <c r="C23" s="10">
        <v>1</v>
      </c>
      <c r="D23" s="10">
        <v>19</v>
      </c>
      <c r="E23" s="12">
        <v>1</v>
      </c>
      <c r="F23" s="12">
        <f t="shared" si="0"/>
        <v>42</v>
      </c>
      <c r="G23" s="12">
        <f t="shared" si="1"/>
        <v>42</v>
      </c>
      <c r="H23" s="12"/>
      <c r="K23" t="s">
        <v>282</v>
      </c>
      <c r="M23">
        <v>1</v>
      </c>
      <c r="O23" s="3">
        <f t="shared" si="2"/>
        <v>0</v>
      </c>
    </row>
    <row r="24" spans="1:82" x14ac:dyDescent="0.25">
      <c r="A24" s="12">
        <v>21</v>
      </c>
      <c r="B24" s="4" t="s">
        <v>18</v>
      </c>
      <c r="C24" s="10">
        <v>3</v>
      </c>
      <c r="D24" s="10">
        <v>1</v>
      </c>
      <c r="E24" s="12">
        <v>2</v>
      </c>
      <c r="F24" s="12">
        <f t="shared" si="0"/>
        <v>43</v>
      </c>
      <c r="G24" s="12">
        <f t="shared" si="1"/>
        <v>44</v>
      </c>
      <c r="H24" s="12"/>
      <c r="K24" t="s">
        <v>283</v>
      </c>
      <c r="M24">
        <v>2</v>
      </c>
      <c r="O24" s="3">
        <f t="shared" si="2"/>
        <v>0</v>
      </c>
    </row>
    <row r="25" spans="1:82" x14ac:dyDescent="0.25">
      <c r="A25" s="12">
        <v>22</v>
      </c>
      <c r="B25" s="4" t="s">
        <v>19</v>
      </c>
      <c r="C25" s="10">
        <v>3</v>
      </c>
      <c r="D25" s="10">
        <v>2</v>
      </c>
      <c r="E25" s="12">
        <v>1</v>
      </c>
      <c r="F25" s="12">
        <f>G24+1</f>
        <v>45</v>
      </c>
      <c r="G25" s="12">
        <f>G24+E25</f>
        <v>45</v>
      </c>
      <c r="H25" s="12"/>
      <c r="K25" t="s">
        <v>284</v>
      </c>
      <c r="M25">
        <v>1</v>
      </c>
      <c r="O25" s="3">
        <f t="shared" si="2"/>
        <v>0</v>
      </c>
    </row>
    <row r="26" spans="1:82" x14ac:dyDescent="0.25">
      <c r="A26" s="12">
        <v>23</v>
      </c>
      <c r="B26" s="4" t="s">
        <v>20</v>
      </c>
      <c r="C26" s="10">
        <v>3</v>
      </c>
      <c r="D26" s="10">
        <v>3</v>
      </c>
      <c r="E26" s="12">
        <v>1</v>
      </c>
      <c r="F26" s="12">
        <f t="shared" si="0"/>
        <v>46</v>
      </c>
      <c r="G26" s="12">
        <f t="shared" si="1"/>
        <v>46</v>
      </c>
      <c r="H26" s="12"/>
      <c r="K26" t="s">
        <v>285</v>
      </c>
      <c r="M26">
        <v>1</v>
      </c>
      <c r="O26" s="3">
        <f t="shared" si="2"/>
        <v>0</v>
      </c>
    </row>
    <row r="27" spans="1:82" x14ac:dyDescent="0.25">
      <c r="A27" s="12">
        <v>24</v>
      </c>
      <c r="B27" s="4" t="s">
        <v>21</v>
      </c>
      <c r="C27" s="10">
        <v>3</v>
      </c>
      <c r="D27" s="10">
        <v>4</v>
      </c>
      <c r="E27" s="12">
        <v>1</v>
      </c>
      <c r="F27" s="12">
        <f t="shared" si="0"/>
        <v>47</v>
      </c>
      <c r="G27" s="12">
        <f t="shared" si="1"/>
        <v>47</v>
      </c>
      <c r="H27" s="12"/>
      <c r="K27" t="s">
        <v>286</v>
      </c>
      <c r="M27">
        <v>1</v>
      </c>
      <c r="O27" s="3">
        <f t="shared" si="2"/>
        <v>0</v>
      </c>
    </row>
    <row r="28" spans="1:82" ht="36" customHeight="1" x14ac:dyDescent="0.25">
      <c r="A28" s="8">
        <v>25</v>
      </c>
      <c r="B28" s="9" t="s">
        <v>237</v>
      </c>
      <c r="C28" s="10">
        <v>3</v>
      </c>
      <c r="D28" s="10">
        <v>5.0999999999999996</v>
      </c>
      <c r="E28" s="8">
        <v>8</v>
      </c>
      <c r="F28" s="8">
        <f t="shared" si="0"/>
        <v>48</v>
      </c>
      <c r="G28" s="8">
        <f t="shared" si="1"/>
        <v>55</v>
      </c>
      <c r="H28" s="8"/>
      <c r="K28" t="s">
        <v>287</v>
      </c>
      <c r="M28">
        <v>8</v>
      </c>
      <c r="O28" s="3">
        <f t="shared" si="2"/>
        <v>0</v>
      </c>
    </row>
    <row r="29" spans="1:82" s="12" customFormat="1" ht="31.5" x14ac:dyDescent="0.25">
      <c r="A29" s="8">
        <v>26</v>
      </c>
      <c r="B29" s="9" t="s">
        <v>238</v>
      </c>
      <c r="C29" s="10">
        <v>3</v>
      </c>
      <c r="D29" s="10">
        <v>5.2</v>
      </c>
      <c r="E29" s="8">
        <v>8</v>
      </c>
      <c r="F29" s="8">
        <f t="shared" si="0"/>
        <v>56</v>
      </c>
      <c r="G29" s="8">
        <f t="shared" si="1"/>
        <v>63</v>
      </c>
      <c r="H29" s="8"/>
      <c r="I29" s="11"/>
      <c r="J29" s="11"/>
      <c r="K29" t="s">
        <v>288</v>
      </c>
      <c r="L29" s="11"/>
      <c r="M29">
        <v>8</v>
      </c>
      <c r="N29" s="11"/>
      <c r="O29" s="3">
        <f t="shared" si="2"/>
        <v>0</v>
      </c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</row>
    <row r="30" spans="1:82" ht="33.75" customHeight="1" x14ac:dyDescent="0.25">
      <c r="A30" s="8">
        <v>27</v>
      </c>
      <c r="B30" s="9" t="s">
        <v>239</v>
      </c>
      <c r="C30" s="10">
        <v>3</v>
      </c>
      <c r="D30" s="10">
        <v>5.3</v>
      </c>
      <c r="E30" s="8">
        <v>8</v>
      </c>
      <c r="F30" s="8">
        <f t="shared" si="0"/>
        <v>64</v>
      </c>
      <c r="G30" s="8">
        <f t="shared" si="1"/>
        <v>71</v>
      </c>
      <c r="H30" s="8"/>
      <c r="K30" t="s">
        <v>289</v>
      </c>
      <c r="M30">
        <v>8</v>
      </c>
      <c r="O30" s="3">
        <f t="shared" si="2"/>
        <v>0</v>
      </c>
    </row>
    <row r="31" spans="1:82" ht="36" customHeight="1" x14ac:dyDescent="0.25">
      <c r="A31" s="8">
        <v>28</v>
      </c>
      <c r="B31" s="9" t="s">
        <v>240</v>
      </c>
      <c r="C31" s="10">
        <v>3</v>
      </c>
      <c r="D31" s="10">
        <v>5.4</v>
      </c>
      <c r="E31" s="8">
        <v>8</v>
      </c>
      <c r="F31" s="8">
        <f t="shared" si="0"/>
        <v>72</v>
      </c>
      <c r="G31" s="8">
        <f t="shared" si="1"/>
        <v>79</v>
      </c>
      <c r="H31" s="8"/>
      <c r="K31" t="s">
        <v>290</v>
      </c>
      <c r="M31">
        <v>8</v>
      </c>
      <c r="O31" s="3">
        <f t="shared" si="2"/>
        <v>0</v>
      </c>
    </row>
    <row r="32" spans="1:82" ht="33.75" customHeight="1" x14ac:dyDescent="0.25">
      <c r="A32" s="8">
        <v>29</v>
      </c>
      <c r="B32" s="9" t="s">
        <v>241</v>
      </c>
      <c r="C32" s="10">
        <v>3</v>
      </c>
      <c r="D32" s="10">
        <v>5.5</v>
      </c>
      <c r="E32" s="8">
        <v>8</v>
      </c>
      <c r="F32" s="8">
        <f t="shared" si="0"/>
        <v>80</v>
      </c>
      <c r="G32" s="8">
        <f t="shared" si="1"/>
        <v>87</v>
      </c>
      <c r="H32" s="8"/>
      <c r="K32" t="s">
        <v>291</v>
      </c>
      <c r="M32">
        <v>8</v>
      </c>
      <c r="O32" s="3">
        <f t="shared" si="2"/>
        <v>0</v>
      </c>
    </row>
    <row r="33" spans="1:15" ht="20.25" customHeight="1" x14ac:dyDescent="0.25">
      <c r="A33" s="8">
        <v>30</v>
      </c>
      <c r="B33" s="9" t="s">
        <v>22</v>
      </c>
      <c r="C33" s="10">
        <v>3</v>
      </c>
      <c r="D33" s="10">
        <v>5.6</v>
      </c>
      <c r="E33" s="8">
        <v>8</v>
      </c>
      <c r="F33" s="8">
        <f t="shared" si="0"/>
        <v>88</v>
      </c>
      <c r="G33" s="8">
        <f t="shared" si="1"/>
        <v>95</v>
      </c>
      <c r="H33" s="8"/>
      <c r="K33" t="s">
        <v>292</v>
      </c>
      <c r="M33">
        <v>8</v>
      </c>
      <c r="O33" s="3">
        <f t="shared" si="2"/>
        <v>0</v>
      </c>
    </row>
    <row r="34" spans="1:15" x14ac:dyDescent="0.25">
      <c r="A34" s="12">
        <v>31</v>
      </c>
      <c r="B34" s="4" t="s">
        <v>26</v>
      </c>
      <c r="C34" s="10">
        <v>1</v>
      </c>
      <c r="D34" s="10">
        <v>16</v>
      </c>
      <c r="E34" s="12">
        <v>2</v>
      </c>
      <c r="F34" s="12">
        <f t="shared" si="0"/>
        <v>96</v>
      </c>
      <c r="G34" s="12">
        <f t="shared" si="1"/>
        <v>97</v>
      </c>
      <c r="H34" s="12"/>
      <c r="K34" t="s">
        <v>293</v>
      </c>
      <c r="M34">
        <v>2</v>
      </c>
      <c r="O34" s="3">
        <f t="shared" si="2"/>
        <v>0</v>
      </c>
    </row>
    <row r="35" spans="1:15" ht="15" customHeight="1" x14ac:dyDescent="0.25">
      <c r="A35" s="12">
        <v>32</v>
      </c>
      <c r="B35" s="4" t="s">
        <v>28</v>
      </c>
      <c r="C35" s="10">
        <v>2</v>
      </c>
      <c r="D35" s="10" t="s">
        <v>29</v>
      </c>
      <c r="E35" s="12">
        <v>8</v>
      </c>
      <c r="F35" s="12">
        <f t="shared" si="0"/>
        <v>98</v>
      </c>
      <c r="G35" s="12">
        <f t="shared" si="1"/>
        <v>105</v>
      </c>
      <c r="H35" s="12"/>
      <c r="K35" t="s">
        <v>294</v>
      </c>
      <c r="M35">
        <v>8</v>
      </c>
      <c r="O35" s="3">
        <f t="shared" si="2"/>
        <v>0</v>
      </c>
    </row>
    <row r="36" spans="1:15" x14ac:dyDescent="0.25">
      <c r="A36" s="12">
        <v>33</v>
      </c>
      <c r="B36" s="4" t="s">
        <v>17</v>
      </c>
      <c r="C36" s="10">
        <v>2</v>
      </c>
      <c r="D36" s="10">
        <v>4</v>
      </c>
      <c r="E36" s="12">
        <v>4</v>
      </c>
      <c r="F36" s="12">
        <f t="shared" si="0"/>
        <v>106</v>
      </c>
      <c r="G36" s="12">
        <f t="shared" si="1"/>
        <v>109</v>
      </c>
      <c r="H36" s="12"/>
      <c r="K36" t="s">
        <v>295</v>
      </c>
      <c r="M36">
        <v>4</v>
      </c>
      <c r="O36" s="3">
        <f t="shared" si="2"/>
        <v>0</v>
      </c>
    </row>
    <row r="37" spans="1:15" ht="21.75" customHeight="1" x14ac:dyDescent="0.25">
      <c r="A37" s="12">
        <v>34</v>
      </c>
      <c r="B37" s="4" t="s">
        <v>223</v>
      </c>
      <c r="C37" s="10" t="s">
        <v>30</v>
      </c>
      <c r="D37" s="10"/>
      <c r="E37" s="12">
        <v>3</v>
      </c>
      <c r="F37" s="12">
        <f t="shared" si="0"/>
        <v>110</v>
      </c>
      <c r="G37" s="12">
        <f t="shared" si="1"/>
        <v>112</v>
      </c>
      <c r="H37" s="12" t="s">
        <v>221</v>
      </c>
      <c r="K37" t="s">
        <v>221</v>
      </c>
      <c r="M37">
        <v>3</v>
      </c>
      <c r="O37" s="3">
        <f t="shared" si="2"/>
        <v>0</v>
      </c>
    </row>
    <row r="38" spans="1:15" x14ac:dyDescent="0.25">
      <c r="A38" s="12">
        <v>35</v>
      </c>
      <c r="B38" s="4" t="s">
        <v>222</v>
      </c>
      <c r="C38" s="10" t="s">
        <v>30</v>
      </c>
      <c r="D38" s="10"/>
      <c r="E38" s="12">
        <v>3</v>
      </c>
      <c r="F38" s="12">
        <f t="shared" si="0"/>
        <v>113</v>
      </c>
      <c r="G38" s="12">
        <f t="shared" si="1"/>
        <v>115</v>
      </c>
      <c r="H38" s="12" t="s">
        <v>220</v>
      </c>
      <c r="K38" t="s">
        <v>220</v>
      </c>
      <c r="M38">
        <v>3</v>
      </c>
      <c r="O38" s="3">
        <f t="shared" si="2"/>
        <v>0</v>
      </c>
    </row>
    <row r="39" spans="1:15" x14ac:dyDescent="0.25">
      <c r="A39" s="12">
        <v>36</v>
      </c>
      <c r="B39" s="4" t="s">
        <v>224</v>
      </c>
      <c r="C39" s="10" t="s">
        <v>30</v>
      </c>
      <c r="D39" s="10"/>
      <c r="E39" s="12">
        <v>10</v>
      </c>
      <c r="F39" s="12">
        <f t="shared" si="0"/>
        <v>116</v>
      </c>
      <c r="G39" s="12">
        <f t="shared" si="1"/>
        <v>125</v>
      </c>
      <c r="H39" s="12" t="s">
        <v>231</v>
      </c>
      <c r="K39" t="s">
        <v>231</v>
      </c>
      <c r="M39">
        <v>10</v>
      </c>
      <c r="O39" s="3">
        <f t="shared" si="2"/>
        <v>0</v>
      </c>
    </row>
    <row r="40" spans="1:15" ht="31.5" x14ac:dyDescent="0.25">
      <c r="A40" s="12">
        <v>37</v>
      </c>
      <c r="B40" s="4" t="s">
        <v>229</v>
      </c>
      <c r="C40" s="10" t="s">
        <v>30</v>
      </c>
      <c r="D40" s="8"/>
      <c r="E40" s="12">
        <v>1</v>
      </c>
      <c r="F40" s="12">
        <f t="shared" si="0"/>
        <v>126</v>
      </c>
      <c r="G40" s="12">
        <f t="shared" si="1"/>
        <v>126</v>
      </c>
      <c r="H40" s="12" t="s">
        <v>230</v>
      </c>
      <c r="K40" t="s">
        <v>296</v>
      </c>
      <c r="M40">
        <v>1</v>
      </c>
      <c r="O40" s="3">
        <f t="shared" si="2"/>
        <v>0</v>
      </c>
    </row>
    <row r="41" spans="1:15" x14ac:dyDescent="0.25">
      <c r="A41"/>
    </row>
    <row r="42" spans="1:15" x14ac:dyDescent="0.25">
      <c r="A42"/>
    </row>
    <row r="43" spans="1:15" x14ac:dyDescent="0.25">
      <c r="A43" s="33" t="s">
        <v>236</v>
      </c>
      <c r="B43" s="33"/>
      <c r="C43" s="33"/>
      <c r="D43" s="33"/>
      <c r="E43" s="33"/>
      <c r="F43" s="33"/>
      <c r="G43" s="33"/>
      <c r="H43" s="33"/>
    </row>
    <row r="44" spans="1:15" x14ac:dyDescent="0.25">
      <c r="A44" s="34" t="s">
        <v>258</v>
      </c>
      <c r="B44" s="34"/>
      <c r="C44" s="34"/>
      <c r="D44" s="34"/>
      <c r="E44" s="34"/>
      <c r="F44" s="34"/>
      <c r="G44" s="34"/>
      <c r="H44" s="34"/>
    </row>
    <row r="45" spans="1:15" ht="31.5" x14ac:dyDescent="0.25">
      <c r="A45" s="19" t="s">
        <v>0</v>
      </c>
      <c r="B45" s="20" t="s">
        <v>1</v>
      </c>
      <c r="C45" s="21" t="s">
        <v>2</v>
      </c>
      <c r="D45" s="21" t="s">
        <v>232</v>
      </c>
      <c r="E45" s="21" t="s">
        <v>3</v>
      </c>
      <c r="F45" s="39" t="s">
        <v>4</v>
      </c>
      <c r="G45" s="40"/>
      <c r="H45" s="19" t="s">
        <v>150</v>
      </c>
    </row>
    <row r="46" spans="1:15" x14ac:dyDescent="0.25">
      <c r="A46" s="12">
        <v>1</v>
      </c>
      <c r="B46" s="4" t="s">
        <v>151</v>
      </c>
      <c r="C46" s="8"/>
      <c r="D46" s="9"/>
      <c r="E46" s="12">
        <v>4</v>
      </c>
      <c r="F46" s="12">
        <v>1</v>
      </c>
      <c r="G46" s="12">
        <f>E46</f>
        <v>4</v>
      </c>
      <c r="H46" s="12" t="s">
        <v>427</v>
      </c>
      <c r="K46" t="s">
        <v>263</v>
      </c>
      <c r="M46">
        <v>4</v>
      </c>
      <c r="O46" s="3">
        <f>M46-E46</f>
        <v>0</v>
      </c>
    </row>
    <row r="47" spans="1:15" x14ac:dyDescent="0.25">
      <c r="A47" s="12">
        <v>2</v>
      </c>
      <c r="B47" s="4" t="s">
        <v>23</v>
      </c>
      <c r="C47" s="10">
        <v>1</v>
      </c>
      <c r="D47" s="10">
        <v>2</v>
      </c>
      <c r="E47" s="12">
        <v>3</v>
      </c>
      <c r="F47" s="12">
        <f t="shared" ref="F47:F66" si="3">G46+1</f>
        <v>5</v>
      </c>
      <c r="G47" s="12">
        <f t="shared" ref="G47:G66" si="4">G46+E47</f>
        <v>7</v>
      </c>
      <c r="H47" s="16">
        <v>104</v>
      </c>
      <c r="K47" t="s">
        <v>264</v>
      </c>
      <c r="M47">
        <v>3</v>
      </c>
      <c r="O47" s="3">
        <f t="shared" ref="O47:O77" si="5">M47-E47</f>
        <v>0</v>
      </c>
    </row>
    <row r="48" spans="1:15" x14ac:dyDescent="0.25">
      <c r="A48" s="12">
        <v>3</v>
      </c>
      <c r="B48" s="4" t="s">
        <v>5</v>
      </c>
      <c r="C48" s="10"/>
      <c r="D48" s="10"/>
      <c r="E48" s="12">
        <v>2</v>
      </c>
      <c r="F48" s="12">
        <f t="shared" si="3"/>
        <v>8</v>
      </c>
      <c r="G48" s="12">
        <f t="shared" si="4"/>
        <v>9</v>
      </c>
      <c r="H48" s="17" t="s">
        <v>426</v>
      </c>
      <c r="K48" t="s">
        <v>265</v>
      </c>
      <c r="M48">
        <v>2</v>
      </c>
      <c r="O48" s="3">
        <f t="shared" si="5"/>
        <v>0</v>
      </c>
    </row>
    <row r="49" spans="1:15" ht="47.25" x14ac:dyDescent="0.25">
      <c r="A49" s="12">
        <v>4</v>
      </c>
      <c r="B49" s="4" t="s">
        <v>6</v>
      </c>
      <c r="C49" s="10"/>
      <c r="D49" s="10"/>
      <c r="E49" s="12">
        <v>2</v>
      </c>
      <c r="F49" s="12">
        <f t="shared" si="3"/>
        <v>10</v>
      </c>
      <c r="G49" s="12">
        <f t="shared" si="4"/>
        <v>11</v>
      </c>
      <c r="H49" s="26" t="s">
        <v>260</v>
      </c>
      <c r="K49" t="s">
        <v>266</v>
      </c>
      <c r="M49">
        <v>2</v>
      </c>
      <c r="O49" s="3">
        <f t="shared" si="5"/>
        <v>0</v>
      </c>
    </row>
    <row r="50" spans="1:15" x14ac:dyDescent="0.25">
      <c r="A50" s="12">
        <v>5</v>
      </c>
      <c r="B50" s="4" t="s">
        <v>7</v>
      </c>
      <c r="C50" s="10">
        <v>1</v>
      </c>
      <c r="D50" s="10">
        <v>3</v>
      </c>
      <c r="E50" s="12">
        <v>1</v>
      </c>
      <c r="F50" s="12">
        <f t="shared" si="3"/>
        <v>12</v>
      </c>
      <c r="G50" s="12">
        <f t="shared" si="4"/>
        <v>12</v>
      </c>
      <c r="H50" s="12"/>
      <c r="K50" t="s">
        <v>267</v>
      </c>
      <c r="M50">
        <v>1</v>
      </c>
      <c r="O50" s="3">
        <f t="shared" si="5"/>
        <v>0</v>
      </c>
    </row>
    <row r="51" spans="1:15" x14ac:dyDescent="0.25">
      <c r="A51" s="12">
        <v>6</v>
      </c>
      <c r="B51" s="4" t="s">
        <v>11</v>
      </c>
      <c r="C51" s="10">
        <v>0</v>
      </c>
      <c r="D51" s="10">
        <v>1</v>
      </c>
      <c r="E51" s="12">
        <v>2</v>
      </c>
      <c r="F51" s="12">
        <f t="shared" si="3"/>
        <v>13</v>
      </c>
      <c r="G51" s="12">
        <f t="shared" si="4"/>
        <v>14</v>
      </c>
      <c r="H51" s="12"/>
      <c r="K51" t="s">
        <v>268</v>
      </c>
      <c r="M51">
        <v>2</v>
      </c>
      <c r="O51" s="3">
        <f t="shared" si="5"/>
        <v>0</v>
      </c>
    </row>
    <row r="52" spans="1:15" x14ac:dyDescent="0.25">
      <c r="A52" s="12">
        <v>7</v>
      </c>
      <c r="B52" s="13" t="s">
        <v>233</v>
      </c>
      <c r="C52" s="14">
        <v>1</v>
      </c>
      <c r="D52" s="14">
        <v>4</v>
      </c>
      <c r="E52" s="15">
        <v>2</v>
      </c>
      <c r="F52" s="12">
        <f t="shared" si="3"/>
        <v>15</v>
      </c>
      <c r="G52" s="12">
        <f t="shared" si="4"/>
        <v>16</v>
      </c>
      <c r="H52" s="12"/>
      <c r="K52" t="s">
        <v>269</v>
      </c>
      <c r="M52">
        <v>2</v>
      </c>
      <c r="O52" s="3">
        <f t="shared" si="5"/>
        <v>0</v>
      </c>
    </row>
    <row r="53" spans="1:15" x14ac:dyDescent="0.25">
      <c r="A53" s="12">
        <v>8</v>
      </c>
      <c r="B53" s="13" t="s">
        <v>31</v>
      </c>
      <c r="C53" s="14">
        <v>1</v>
      </c>
      <c r="D53" s="14">
        <v>4</v>
      </c>
      <c r="E53" s="15">
        <v>3</v>
      </c>
      <c r="F53" s="12">
        <f t="shared" si="3"/>
        <v>17</v>
      </c>
      <c r="G53" s="12">
        <f t="shared" si="4"/>
        <v>19</v>
      </c>
      <c r="H53" s="12"/>
      <c r="K53" t="s">
        <v>270</v>
      </c>
      <c r="M53">
        <v>3</v>
      </c>
      <c r="O53" s="3">
        <f t="shared" si="5"/>
        <v>0</v>
      </c>
    </row>
    <row r="54" spans="1:15" x14ac:dyDescent="0.25">
      <c r="A54" s="12">
        <v>9</v>
      </c>
      <c r="B54" s="4" t="s">
        <v>12</v>
      </c>
      <c r="C54" s="10">
        <v>1</v>
      </c>
      <c r="D54" s="10">
        <v>5</v>
      </c>
      <c r="E54" s="12">
        <v>2</v>
      </c>
      <c r="F54" s="12">
        <f t="shared" si="3"/>
        <v>20</v>
      </c>
      <c r="G54" s="12">
        <f t="shared" si="4"/>
        <v>21</v>
      </c>
      <c r="H54" s="12"/>
      <c r="K54" t="s">
        <v>271</v>
      </c>
      <c r="M54">
        <v>2</v>
      </c>
      <c r="O54" s="3">
        <f t="shared" si="5"/>
        <v>0</v>
      </c>
    </row>
    <row r="55" spans="1:15" x14ac:dyDescent="0.25">
      <c r="A55" s="12">
        <v>10</v>
      </c>
      <c r="B55" s="4" t="s">
        <v>13</v>
      </c>
      <c r="C55" s="10">
        <v>1</v>
      </c>
      <c r="D55" s="10">
        <v>6</v>
      </c>
      <c r="E55" s="12">
        <v>2</v>
      </c>
      <c r="F55" s="12">
        <f t="shared" si="3"/>
        <v>22</v>
      </c>
      <c r="G55" s="12">
        <f t="shared" si="4"/>
        <v>23</v>
      </c>
      <c r="H55" s="12"/>
      <c r="K55" t="s">
        <v>272</v>
      </c>
      <c r="M55">
        <v>2</v>
      </c>
      <c r="O55" s="3">
        <f t="shared" si="5"/>
        <v>0</v>
      </c>
    </row>
    <row r="56" spans="1:15" x14ac:dyDescent="0.25">
      <c r="A56" s="12">
        <v>11</v>
      </c>
      <c r="B56" s="4" t="s">
        <v>14</v>
      </c>
      <c r="C56" s="10">
        <v>1</v>
      </c>
      <c r="D56" s="10">
        <v>11</v>
      </c>
      <c r="E56" s="12">
        <v>1</v>
      </c>
      <c r="F56" s="12">
        <f t="shared" si="3"/>
        <v>24</v>
      </c>
      <c r="G56" s="12">
        <f t="shared" si="4"/>
        <v>24</v>
      </c>
      <c r="H56" s="12"/>
      <c r="K56" t="s">
        <v>273</v>
      </c>
      <c r="M56">
        <v>1</v>
      </c>
      <c r="O56" s="3">
        <f t="shared" si="5"/>
        <v>0</v>
      </c>
    </row>
    <row r="57" spans="1:15" x14ac:dyDescent="0.25">
      <c r="A57" s="12">
        <v>12</v>
      </c>
      <c r="B57" s="4" t="s">
        <v>15</v>
      </c>
      <c r="C57" s="8">
        <v>1</v>
      </c>
      <c r="D57" s="8">
        <v>12</v>
      </c>
      <c r="E57" s="12">
        <v>4</v>
      </c>
      <c r="F57" s="12">
        <f t="shared" si="3"/>
        <v>25</v>
      </c>
      <c r="G57" s="12">
        <f t="shared" si="4"/>
        <v>28</v>
      </c>
      <c r="H57" s="12"/>
      <c r="K57" t="s">
        <v>274</v>
      </c>
      <c r="M57">
        <v>4</v>
      </c>
      <c r="O57" s="3">
        <f t="shared" si="5"/>
        <v>0</v>
      </c>
    </row>
    <row r="58" spans="1:15" x14ac:dyDescent="0.25">
      <c r="A58" s="12">
        <v>13</v>
      </c>
      <c r="B58" s="4" t="s">
        <v>219</v>
      </c>
      <c r="C58" s="10">
        <v>1</v>
      </c>
      <c r="D58" s="10">
        <v>1</v>
      </c>
      <c r="E58" s="12">
        <v>5</v>
      </c>
      <c r="F58" s="12">
        <f t="shared" si="3"/>
        <v>29</v>
      </c>
      <c r="G58" s="12">
        <f t="shared" si="4"/>
        <v>33</v>
      </c>
      <c r="H58" s="12"/>
      <c r="K58" t="s">
        <v>275</v>
      </c>
      <c r="M58">
        <v>5</v>
      </c>
      <c r="O58" s="3">
        <f t="shared" si="5"/>
        <v>0</v>
      </c>
    </row>
    <row r="59" spans="1:15" x14ac:dyDescent="0.25">
      <c r="A59" s="12">
        <v>14</v>
      </c>
      <c r="B59" s="4" t="s">
        <v>8</v>
      </c>
      <c r="C59" s="10">
        <v>1</v>
      </c>
      <c r="D59" s="10">
        <v>13</v>
      </c>
      <c r="E59" s="12">
        <v>1</v>
      </c>
      <c r="F59" s="12">
        <f t="shared" si="3"/>
        <v>34</v>
      </c>
      <c r="G59" s="12">
        <f t="shared" si="4"/>
        <v>34</v>
      </c>
      <c r="H59" s="12"/>
      <c r="K59" t="s">
        <v>276</v>
      </c>
      <c r="M59">
        <v>1</v>
      </c>
      <c r="O59" s="3">
        <f t="shared" si="5"/>
        <v>0</v>
      </c>
    </row>
    <row r="60" spans="1:15" x14ac:dyDescent="0.25">
      <c r="A60" s="12">
        <v>15</v>
      </c>
      <c r="B60" s="4" t="s">
        <v>9</v>
      </c>
      <c r="C60" s="10">
        <v>1</v>
      </c>
      <c r="D60" s="10">
        <v>14</v>
      </c>
      <c r="E60" s="12">
        <v>1</v>
      </c>
      <c r="F60" s="12">
        <f t="shared" si="3"/>
        <v>35</v>
      </c>
      <c r="G60" s="12">
        <f t="shared" si="4"/>
        <v>35</v>
      </c>
      <c r="H60" s="12"/>
      <c r="K60" t="s">
        <v>277</v>
      </c>
      <c r="M60">
        <v>1</v>
      </c>
      <c r="O60" s="3">
        <f t="shared" si="5"/>
        <v>0</v>
      </c>
    </row>
    <row r="61" spans="1:15" x14ac:dyDescent="0.25">
      <c r="A61" s="12">
        <v>16</v>
      </c>
      <c r="B61" s="4" t="s">
        <v>10</v>
      </c>
      <c r="C61" s="10">
        <v>1</v>
      </c>
      <c r="D61" s="10">
        <v>15</v>
      </c>
      <c r="E61" s="12">
        <v>2</v>
      </c>
      <c r="F61" s="12">
        <f t="shared" si="3"/>
        <v>36</v>
      </c>
      <c r="G61" s="12">
        <f t="shared" si="4"/>
        <v>37</v>
      </c>
      <c r="H61" s="12"/>
      <c r="K61" t="s">
        <v>278</v>
      </c>
      <c r="M61">
        <v>2</v>
      </c>
      <c r="O61" s="3">
        <f t="shared" si="5"/>
        <v>0</v>
      </c>
    </row>
    <row r="62" spans="1:15" x14ac:dyDescent="0.25">
      <c r="A62" s="12">
        <v>17</v>
      </c>
      <c r="B62" s="4" t="s">
        <v>24</v>
      </c>
      <c r="C62" s="10">
        <v>1</v>
      </c>
      <c r="D62" s="10">
        <v>9</v>
      </c>
      <c r="E62" s="12">
        <v>2</v>
      </c>
      <c r="F62" s="12">
        <f t="shared" si="3"/>
        <v>38</v>
      </c>
      <c r="G62" s="12">
        <f t="shared" si="4"/>
        <v>39</v>
      </c>
      <c r="H62" s="12"/>
      <c r="K62" t="s">
        <v>279</v>
      </c>
      <c r="M62">
        <v>2</v>
      </c>
      <c r="O62" s="3">
        <f t="shared" si="5"/>
        <v>0</v>
      </c>
    </row>
    <row r="63" spans="1:15" x14ac:dyDescent="0.25">
      <c r="A63" s="12">
        <v>18</v>
      </c>
      <c r="B63" s="4" t="s">
        <v>25</v>
      </c>
      <c r="C63" s="10">
        <v>1</v>
      </c>
      <c r="D63" s="10">
        <v>17</v>
      </c>
      <c r="E63" s="12">
        <v>1</v>
      </c>
      <c r="F63" s="12">
        <f t="shared" si="3"/>
        <v>40</v>
      </c>
      <c r="G63" s="12">
        <f t="shared" si="4"/>
        <v>40</v>
      </c>
      <c r="H63" s="12"/>
      <c r="K63" t="s">
        <v>280</v>
      </c>
      <c r="M63">
        <v>1</v>
      </c>
      <c r="O63" s="3">
        <f t="shared" si="5"/>
        <v>0</v>
      </c>
    </row>
    <row r="64" spans="1:15" x14ac:dyDescent="0.25">
      <c r="A64" s="12">
        <v>19</v>
      </c>
      <c r="B64" s="4" t="s">
        <v>16</v>
      </c>
      <c r="C64" s="10">
        <v>1</v>
      </c>
      <c r="D64" s="10">
        <v>18</v>
      </c>
      <c r="E64" s="12">
        <v>1</v>
      </c>
      <c r="F64" s="12">
        <f t="shared" si="3"/>
        <v>41</v>
      </c>
      <c r="G64" s="12">
        <f t="shared" si="4"/>
        <v>41</v>
      </c>
      <c r="H64" s="12"/>
      <c r="K64" t="s">
        <v>281</v>
      </c>
      <c r="M64">
        <v>1</v>
      </c>
      <c r="O64" s="3">
        <f t="shared" si="5"/>
        <v>0</v>
      </c>
    </row>
    <row r="65" spans="1:15" x14ac:dyDescent="0.25">
      <c r="A65" s="12">
        <v>20</v>
      </c>
      <c r="B65" s="4" t="s">
        <v>27</v>
      </c>
      <c r="C65" s="10">
        <v>1</v>
      </c>
      <c r="D65" s="10">
        <v>19</v>
      </c>
      <c r="E65" s="12">
        <v>1</v>
      </c>
      <c r="F65" s="12">
        <f t="shared" si="3"/>
        <v>42</v>
      </c>
      <c r="G65" s="12">
        <f t="shared" si="4"/>
        <v>42</v>
      </c>
      <c r="H65" s="12"/>
      <c r="K65" t="s">
        <v>282</v>
      </c>
      <c r="M65">
        <v>1</v>
      </c>
      <c r="O65" s="3">
        <f t="shared" si="5"/>
        <v>0</v>
      </c>
    </row>
    <row r="66" spans="1:15" x14ac:dyDescent="0.25">
      <c r="A66" s="12">
        <v>21</v>
      </c>
      <c r="B66" s="4" t="s">
        <v>18</v>
      </c>
      <c r="C66" s="10">
        <v>3</v>
      </c>
      <c r="D66" s="10">
        <v>1</v>
      </c>
      <c r="E66" s="12">
        <v>2</v>
      </c>
      <c r="F66" s="12">
        <f t="shared" si="3"/>
        <v>43</v>
      </c>
      <c r="G66" s="12">
        <f t="shared" si="4"/>
        <v>44</v>
      </c>
      <c r="H66" s="12"/>
      <c r="K66" t="s">
        <v>283</v>
      </c>
      <c r="M66">
        <v>2</v>
      </c>
      <c r="O66" s="3">
        <f t="shared" si="5"/>
        <v>0</v>
      </c>
    </row>
    <row r="67" spans="1:15" x14ac:dyDescent="0.25">
      <c r="A67" s="12">
        <v>22</v>
      </c>
      <c r="B67" s="4" t="s">
        <v>19</v>
      </c>
      <c r="C67" s="10">
        <v>3</v>
      </c>
      <c r="D67" s="10">
        <v>2</v>
      </c>
      <c r="E67" s="12">
        <v>1</v>
      </c>
      <c r="F67" s="12">
        <f>G66+1</f>
        <v>45</v>
      </c>
      <c r="G67" s="12">
        <f>G66+E67</f>
        <v>45</v>
      </c>
      <c r="H67" s="12"/>
      <c r="K67" t="s">
        <v>284</v>
      </c>
      <c r="M67">
        <v>1</v>
      </c>
      <c r="O67" s="3">
        <f t="shared" si="5"/>
        <v>0</v>
      </c>
    </row>
    <row r="68" spans="1:15" x14ac:dyDescent="0.25">
      <c r="A68" s="12">
        <v>23</v>
      </c>
      <c r="B68" s="4" t="s">
        <v>20</v>
      </c>
      <c r="C68" s="10">
        <v>3</v>
      </c>
      <c r="D68" s="10">
        <v>3</v>
      </c>
      <c r="E68" s="12">
        <v>1</v>
      </c>
      <c r="F68" s="12">
        <f t="shared" ref="F68:F69" si="6">G67+1</f>
        <v>46</v>
      </c>
      <c r="G68" s="12">
        <f t="shared" ref="G68:G69" si="7">G67+E68</f>
        <v>46</v>
      </c>
      <c r="H68" s="12"/>
      <c r="K68" t="s">
        <v>285</v>
      </c>
      <c r="M68">
        <v>1</v>
      </c>
      <c r="O68" s="3">
        <f t="shared" si="5"/>
        <v>0</v>
      </c>
    </row>
    <row r="69" spans="1:15" x14ac:dyDescent="0.25">
      <c r="A69" s="12">
        <v>24</v>
      </c>
      <c r="B69" s="4" t="s">
        <v>21</v>
      </c>
      <c r="C69" s="10">
        <v>3</v>
      </c>
      <c r="D69" s="10">
        <v>4</v>
      </c>
      <c r="E69" s="12">
        <v>1</v>
      </c>
      <c r="F69" s="12">
        <f t="shared" si="6"/>
        <v>47</v>
      </c>
      <c r="G69" s="12">
        <f t="shared" si="7"/>
        <v>47</v>
      </c>
      <c r="H69" s="12"/>
      <c r="K69" t="s">
        <v>286</v>
      </c>
      <c r="M69">
        <v>1</v>
      </c>
      <c r="O69" s="3">
        <f t="shared" si="5"/>
        <v>0</v>
      </c>
    </row>
    <row r="70" spans="1:15" ht="31.5" x14ac:dyDescent="0.25">
      <c r="A70" s="12">
        <v>25</v>
      </c>
      <c r="B70" s="9" t="s">
        <v>22</v>
      </c>
      <c r="C70" s="10">
        <v>3</v>
      </c>
      <c r="D70" s="10">
        <v>5</v>
      </c>
      <c r="E70" s="8">
        <v>8</v>
      </c>
      <c r="F70" s="12">
        <f>G69+1</f>
        <v>48</v>
      </c>
      <c r="G70" s="12">
        <f>G69+E70</f>
        <v>55</v>
      </c>
      <c r="H70" s="8"/>
      <c r="K70" t="s">
        <v>292</v>
      </c>
      <c r="M70">
        <v>8</v>
      </c>
      <c r="O70" s="3">
        <f t="shared" si="5"/>
        <v>0</v>
      </c>
    </row>
    <row r="71" spans="1:15" x14ac:dyDescent="0.25">
      <c r="A71" s="12">
        <v>26</v>
      </c>
      <c r="B71" s="4" t="s">
        <v>26</v>
      </c>
      <c r="C71" s="10">
        <v>1</v>
      </c>
      <c r="D71" s="10">
        <v>16</v>
      </c>
      <c r="E71" s="12">
        <v>2</v>
      </c>
      <c r="F71" s="12">
        <f t="shared" ref="F71:F77" si="8">G70+1</f>
        <v>56</v>
      </c>
      <c r="G71" s="12">
        <f t="shared" ref="G71:G77" si="9">G70+E71</f>
        <v>57</v>
      </c>
      <c r="H71" s="12"/>
      <c r="K71" t="s">
        <v>293</v>
      </c>
      <c r="M71">
        <v>2</v>
      </c>
      <c r="O71" s="3">
        <f t="shared" si="5"/>
        <v>0</v>
      </c>
    </row>
    <row r="72" spans="1:15" x14ac:dyDescent="0.25">
      <c r="A72" s="12">
        <v>27</v>
      </c>
      <c r="B72" s="4" t="s">
        <v>28</v>
      </c>
      <c r="C72" s="10">
        <v>2</v>
      </c>
      <c r="D72" s="10" t="s">
        <v>29</v>
      </c>
      <c r="E72" s="12">
        <v>8</v>
      </c>
      <c r="F72" s="12">
        <f t="shared" si="8"/>
        <v>58</v>
      </c>
      <c r="G72" s="12">
        <f t="shared" si="9"/>
        <v>65</v>
      </c>
      <c r="H72" s="12"/>
      <c r="K72" t="s">
        <v>294</v>
      </c>
      <c r="M72">
        <v>8</v>
      </c>
      <c r="O72" s="3">
        <f t="shared" si="5"/>
        <v>0</v>
      </c>
    </row>
    <row r="73" spans="1:15" x14ac:dyDescent="0.25">
      <c r="A73" s="12">
        <v>28</v>
      </c>
      <c r="B73" s="4" t="s">
        <v>17</v>
      </c>
      <c r="C73" s="10">
        <v>2</v>
      </c>
      <c r="D73" s="10">
        <v>4</v>
      </c>
      <c r="E73" s="12">
        <v>4</v>
      </c>
      <c r="F73" s="12">
        <f t="shared" si="8"/>
        <v>66</v>
      </c>
      <c r="G73" s="12">
        <f t="shared" si="9"/>
        <v>69</v>
      </c>
      <c r="H73" s="12"/>
      <c r="K73" t="s">
        <v>295</v>
      </c>
      <c r="M73">
        <v>4</v>
      </c>
      <c r="O73" s="3">
        <f t="shared" si="5"/>
        <v>0</v>
      </c>
    </row>
    <row r="74" spans="1:15" x14ac:dyDescent="0.25">
      <c r="A74" s="12">
        <v>29</v>
      </c>
      <c r="B74" s="4" t="s">
        <v>223</v>
      </c>
      <c r="C74" s="10" t="s">
        <v>30</v>
      </c>
      <c r="D74" s="10"/>
      <c r="E74" s="12">
        <v>3</v>
      </c>
      <c r="F74" s="12">
        <f t="shared" si="8"/>
        <v>70</v>
      </c>
      <c r="G74" s="12">
        <f t="shared" si="9"/>
        <v>72</v>
      </c>
      <c r="H74" s="12" t="s">
        <v>221</v>
      </c>
      <c r="K74" t="s">
        <v>221</v>
      </c>
      <c r="M74">
        <v>3</v>
      </c>
      <c r="O74" s="3">
        <f t="shared" si="5"/>
        <v>0</v>
      </c>
    </row>
    <row r="75" spans="1:15" x14ac:dyDescent="0.25">
      <c r="A75" s="12">
        <v>30</v>
      </c>
      <c r="B75" s="4" t="s">
        <v>222</v>
      </c>
      <c r="C75" s="10" t="s">
        <v>30</v>
      </c>
      <c r="D75" s="10"/>
      <c r="E75" s="12">
        <v>3</v>
      </c>
      <c r="F75" s="12">
        <f t="shared" si="8"/>
        <v>73</v>
      </c>
      <c r="G75" s="12">
        <f t="shared" si="9"/>
        <v>75</v>
      </c>
      <c r="H75" s="12" t="s">
        <v>220</v>
      </c>
      <c r="K75" t="s">
        <v>220</v>
      </c>
      <c r="M75">
        <v>3</v>
      </c>
      <c r="O75" s="3">
        <f t="shared" si="5"/>
        <v>0</v>
      </c>
    </row>
    <row r="76" spans="1:15" x14ac:dyDescent="0.25">
      <c r="A76" s="12">
        <v>31</v>
      </c>
      <c r="B76" s="4" t="s">
        <v>224</v>
      </c>
      <c r="C76" s="10" t="s">
        <v>30</v>
      </c>
      <c r="D76" s="10"/>
      <c r="E76" s="12">
        <v>10</v>
      </c>
      <c r="F76" s="12">
        <f t="shared" si="8"/>
        <v>76</v>
      </c>
      <c r="G76" s="12">
        <f t="shared" si="9"/>
        <v>85</v>
      </c>
      <c r="H76" s="12" t="s">
        <v>231</v>
      </c>
      <c r="K76" t="s">
        <v>231</v>
      </c>
      <c r="M76">
        <v>10</v>
      </c>
      <c r="O76" s="3">
        <f t="shared" si="5"/>
        <v>0</v>
      </c>
    </row>
    <row r="77" spans="1:15" ht="31.5" x14ac:dyDescent="0.25">
      <c r="A77" s="12">
        <v>32</v>
      </c>
      <c r="B77" s="4" t="s">
        <v>229</v>
      </c>
      <c r="C77" s="10" t="s">
        <v>30</v>
      </c>
      <c r="D77" s="8"/>
      <c r="E77" s="12">
        <v>1</v>
      </c>
      <c r="F77" s="12">
        <f t="shared" si="8"/>
        <v>86</v>
      </c>
      <c r="G77" s="12">
        <f t="shared" si="9"/>
        <v>86</v>
      </c>
      <c r="H77" s="12" t="s">
        <v>230</v>
      </c>
      <c r="K77" t="s">
        <v>296</v>
      </c>
      <c r="M77">
        <v>1</v>
      </c>
      <c r="O77" s="3">
        <f t="shared" si="5"/>
        <v>0</v>
      </c>
    </row>
    <row r="78" spans="1:15" x14ac:dyDescent="0.25">
      <c r="A78"/>
    </row>
    <row r="79" spans="1:15" x14ac:dyDescent="0.25">
      <c r="A79"/>
    </row>
    <row r="80" spans="1:15" x14ac:dyDescent="0.25">
      <c r="A80" s="33" t="s">
        <v>242</v>
      </c>
      <c r="B80" s="33"/>
      <c r="C80" s="33"/>
      <c r="D80" s="33"/>
      <c r="E80" s="33"/>
      <c r="F80" s="33"/>
      <c r="G80" s="33"/>
      <c r="H80" s="33"/>
    </row>
    <row r="81" spans="1:15" x14ac:dyDescent="0.25">
      <c r="A81" s="34" t="s">
        <v>430</v>
      </c>
      <c r="B81" s="34"/>
      <c r="C81" s="34"/>
      <c r="D81" s="34"/>
      <c r="E81" s="34"/>
      <c r="F81" s="34"/>
      <c r="G81" s="34"/>
      <c r="H81" s="34"/>
    </row>
    <row r="82" spans="1:15" ht="31.5" x14ac:dyDescent="0.25">
      <c r="A82" s="19" t="s">
        <v>0</v>
      </c>
      <c r="B82" s="22" t="s">
        <v>1</v>
      </c>
      <c r="C82" s="23" t="s">
        <v>2</v>
      </c>
      <c r="D82" s="24" t="s">
        <v>232</v>
      </c>
      <c r="E82" s="24" t="s">
        <v>3</v>
      </c>
      <c r="F82" s="35" t="s">
        <v>4</v>
      </c>
      <c r="G82" s="36"/>
      <c r="H82" s="22" t="s">
        <v>150</v>
      </c>
    </row>
    <row r="83" spans="1:15" x14ac:dyDescent="0.25">
      <c r="A83" s="12">
        <v>1</v>
      </c>
      <c r="B83" s="4" t="s">
        <v>151</v>
      </c>
      <c r="C83" s="37"/>
      <c r="D83" s="38"/>
      <c r="E83" s="12">
        <v>4</v>
      </c>
      <c r="F83" s="12">
        <v>1</v>
      </c>
      <c r="G83" s="12">
        <f>E83</f>
        <v>4</v>
      </c>
      <c r="H83" s="26" t="s">
        <v>428</v>
      </c>
      <c r="K83" t="s">
        <v>263</v>
      </c>
      <c r="M83">
        <v>4</v>
      </c>
      <c r="O83" s="3">
        <f>M83-E83</f>
        <v>0</v>
      </c>
    </row>
    <row r="84" spans="1:15" x14ac:dyDescent="0.25">
      <c r="A84" s="12">
        <v>2</v>
      </c>
      <c r="B84" s="4" t="s">
        <v>23</v>
      </c>
      <c r="C84" s="27">
        <v>1</v>
      </c>
      <c r="D84" s="27">
        <v>2</v>
      </c>
      <c r="E84" s="12">
        <v>3</v>
      </c>
      <c r="F84" s="12">
        <f t="shared" ref="F84:F124" si="10">G83+1</f>
        <v>5</v>
      </c>
      <c r="G84" s="12">
        <f t="shared" ref="G84:G124" si="11">G83+E84</f>
        <v>7</v>
      </c>
      <c r="H84" s="16">
        <v>104</v>
      </c>
      <c r="K84" t="s">
        <v>264</v>
      </c>
      <c r="M84">
        <v>3</v>
      </c>
      <c r="O84" s="3">
        <f t="shared" ref="O84:O147" si="12">M84-E84</f>
        <v>0</v>
      </c>
    </row>
    <row r="85" spans="1:15" x14ac:dyDescent="0.25">
      <c r="A85" s="12">
        <v>3</v>
      </c>
      <c r="B85" s="4" t="s">
        <v>5</v>
      </c>
      <c r="C85" s="27"/>
      <c r="D85" s="27"/>
      <c r="E85" s="12">
        <v>2</v>
      </c>
      <c r="F85" s="12">
        <f t="shared" si="10"/>
        <v>8</v>
      </c>
      <c r="G85" s="12">
        <f t="shared" si="11"/>
        <v>9</v>
      </c>
      <c r="H85" s="17" t="s">
        <v>426</v>
      </c>
      <c r="K85" t="s">
        <v>265</v>
      </c>
      <c r="M85">
        <v>2</v>
      </c>
      <c r="O85" s="3">
        <f t="shared" si="12"/>
        <v>0</v>
      </c>
    </row>
    <row r="86" spans="1:15" x14ac:dyDescent="0.25">
      <c r="A86" s="12">
        <v>4</v>
      </c>
      <c r="B86" s="4" t="s">
        <v>6</v>
      </c>
      <c r="C86" s="27"/>
      <c r="D86" s="27"/>
      <c r="E86" s="12">
        <v>2</v>
      </c>
      <c r="F86" s="12">
        <f t="shared" si="10"/>
        <v>10</v>
      </c>
      <c r="G86" s="12">
        <f t="shared" si="11"/>
        <v>11</v>
      </c>
      <c r="H86" s="12" t="s">
        <v>234</v>
      </c>
      <c r="K86" t="s">
        <v>266</v>
      </c>
      <c r="M86">
        <v>2</v>
      </c>
      <c r="O86" s="3">
        <f t="shared" si="12"/>
        <v>0</v>
      </c>
    </row>
    <row r="87" spans="1:15" x14ac:dyDescent="0.25">
      <c r="A87" s="12">
        <v>5</v>
      </c>
      <c r="B87" s="4" t="s">
        <v>7</v>
      </c>
      <c r="C87" s="27">
        <v>1</v>
      </c>
      <c r="D87" s="27">
        <v>3</v>
      </c>
      <c r="E87" s="12">
        <v>1</v>
      </c>
      <c r="F87" s="12">
        <f t="shared" si="10"/>
        <v>12</v>
      </c>
      <c r="G87" s="12">
        <f t="shared" si="11"/>
        <v>12</v>
      </c>
      <c r="H87" s="12"/>
      <c r="K87" t="s">
        <v>267</v>
      </c>
      <c r="M87">
        <v>1</v>
      </c>
      <c r="O87" s="3">
        <f t="shared" si="12"/>
        <v>0</v>
      </c>
    </row>
    <row r="88" spans="1:15" x14ac:dyDescent="0.25">
      <c r="A88" s="12">
        <v>6</v>
      </c>
      <c r="B88" s="4" t="s">
        <v>11</v>
      </c>
      <c r="C88" s="12"/>
      <c r="D88" s="12"/>
      <c r="E88" s="12">
        <v>2</v>
      </c>
      <c r="F88" s="12">
        <f t="shared" si="10"/>
        <v>13</v>
      </c>
      <c r="G88" s="12">
        <f t="shared" si="11"/>
        <v>14</v>
      </c>
      <c r="H88" s="12"/>
      <c r="K88" t="s">
        <v>268</v>
      </c>
      <c r="M88">
        <v>2</v>
      </c>
      <c r="O88" s="3">
        <f t="shared" si="12"/>
        <v>0</v>
      </c>
    </row>
    <row r="89" spans="1:15" x14ac:dyDescent="0.25">
      <c r="A89" s="12">
        <v>7</v>
      </c>
      <c r="B89" s="13" t="s">
        <v>233</v>
      </c>
      <c r="C89" s="14">
        <v>1</v>
      </c>
      <c r="D89" s="14">
        <v>4</v>
      </c>
      <c r="E89" s="12">
        <v>2</v>
      </c>
      <c r="F89" s="12">
        <f t="shared" si="10"/>
        <v>15</v>
      </c>
      <c r="G89" s="12">
        <f t="shared" si="11"/>
        <v>16</v>
      </c>
      <c r="H89" s="12"/>
      <c r="K89" t="s">
        <v>269</v>
      </c>
      <c r="M89">
        <v>2</v>
      </c>
      <c r="O89" s="3">
        <f t="shared" si="12"/>
        <v>0</v>
      </c>
    </row>
    <row r="90" spans="1:15" x14ac:dyDescent="0.25">
      <c r="A90" s="12">
        <v>8</v>
      </c>
      <c r="B90" s="13" t="s">
        <v>31</v>
      </c>
      <c r="C90" s="28">
        <v>1</v>
      </c>
      <c r="D90" s="28">
        <v>4</v>
      </c>
      <c r="E90" s="12">
        <v>3</v>
      </c>
      <c r="F90" s="12">
        <f t="shared" si="10"/>
        <v>17</v>
      </c>
      <c r="G90" s="12">
        <f t="shared" si="11"/>
        <v>19</v>
      </c>
      <c r="H90" s="12"/>
      <c r="K90" t="s">
        <v>270</v>
      </c>
      <c r="M90">
        <v>3</v>
      </c>
      <c r="O90" s="3">
        <f t="shared" si="12"/>
        <v>0</v>
      </c>
    </row>
    <row r="91" spans="1:15" x14ac:dyDescent="0.25">
      <c r="A91" s="12">
        <v>9</v>
      </c>
      <c r="B91" s="4" t="s">
        <v>12</v>
      </c>
      <c r="C91" s="12">
        <v>1</v>
      </c>
      <c r="D91" s="12">
        <v>5</v>
      </c>
      <c r="E91" s="12">
        <v>2</v>
      </c>
      <c r="F91" s="12">
        <f t="shared" si="10"/>
        <v>20</v>
      </c>
      <c r="G91" s="12">
        <f t="shared" si="11"/>
        <v>21</v>
      </c>
      <c r="H91" s="12"/>
      <c r="K91" t="s">
        <v>271</v>
      </c>
      <c r="M91">
        <v>2</v>
      </c>
      <c r="O91" s="3">
        <f t="shared" si="12"/>
        <v>0</v>
      </c>
    </row>
    <row r="92" spans="1:15" x14ac:dyDescent="0.25">
      <c r="A92" s="12">
        <v>10</v>
      </c>
      <c r="B92" s="4" t="s">
        <v>13</v>
      </c>
      <c r="C92" s="12">
        <v>1</v>
      </c>
      <c r="D92" s="12">
        <v>6</v>
      </c>
      <c r="E92" s="12">
        <v>2</v>
      </c>
      <c r="F92" s="12">
        <f t="shared" si="10"/>
        <v>22</v>
      </c>
      <c r="G92" s="12">
        <f t="shared" si="11"/>
        <v>23</v>
      </c>
      <c r="H92" s="12"/>
      <c r="K92" t="s">
        <v>272</v>
      </c>
      <c r="M92">
        <v>2</v>
      </c>
      <c r="O92" s="3">
        <f t="shared" si="12"/>
        <v>0</v>
      </c>
    </row>
    <row r="93" spans="1:15" x14ac:dyDescent="0.25">
      <c r="A93" s="12">
        <v>11</v>
      </c>
      <c r="B93" s="4" t="s">
        <v>14</v>
      </c>
      <c r="C93" s="12">
        <v>1</v>
      </c>
      <c r="D93" s="12">
        <v>11</v>
      </c>
      <c r="E93" s="12">
        <v>1</v>
      </c>
      <c r="F93" s="12">
        <f t="shared" si="10"/>
        <v>24</v>
      </c>
      <c r="G93" s="12">
        <f t="shared" si="11"/>
        <v>24</v>
      </c>
      <c r="H93" s="12"/>
      <c r="K93" t="s">
        <v>273</v>
      </c>
      <c r="M93">
        <v>1</v>
      </c>
      <c r="O93" s="3">
        <f t="shared" si="12"/>
        <v>0</v>
      </c>
    </row>
    <row r="94" spans="1:15" x14ac:dyDescent="0.25">
      <c r="A94" s="12">
        <v>12</v>
      </c>
      <c r="B94" s="4" t="s">
        <v>15</v>
      </c>
      <c r="C94" s="12">
        <v>1</v>
      </c>
      <c r="D94" s="12">
        <v>12</v>
      </c>
      <c r="E94" s="12">
        <v>4</v>
      </c>
      <c r="F94" s="12">
        <f t="shared" si="10"/>
        <v>25</v>
      </c>
      <c r="G94" s="12">
        <f t="shared" si="11"/>
        <v>28</v>
      </c>
      <c r="H94" s="12"/>
      <c r="K94" t="s">
        <v>274</v>
      </c>
      <c r="M94">
        <v>4</v>
      </c>
      <c r="O94" s="3">
        <f t="shared" si="12"/>
        <v>0</v>
      </c>
    </row>
    <row r="95" spans="1:15" x14ac:dyDescent="0.25">
      <c r="A95" s="12">
        <v>13</v>
      </c>
      <c r="B95" s="4" t="s">
        <v>219</v>
      </c>
      <c r="C95" s="12">
        <v>1</v>
      </c>
      <c r="D95" s="12">
        <v>1</v>
      </c>
      <c r="E95" s="12">
        <v>5</v>
      </c>
      <c r="F95" s="12">
        <f t="shared" si="10"/>
        <v>29</v>
      </c>
      <c r="G95" s="12">
        <f t="shared" si="11"/>
        <v>33</v>
      </c>
      <c r="H95" s="12"/>
      <c r="K95" t="s">
        <v>275</v>
      </c>
      <c r="M95">
        <v>5</v>
      </c>
      <c r="O95" s="3">
        <f t="shared" si="12"/>
        <v>0</v>
      </c>
    </row>
    <row r="96" spans="1:15" x14ac:dyDescent="0.25">
      <c r="A96" s="12">
        <v>14</v>
      </c>
      <c r="B96" s="4" t="s">
        <v>8</v>
      </c>
      <c r="C96" s="12">
        <v>1</v>
      </c>
      <c r="D96" s="12">
        <v>13</v>
      </c>
      <c r="E96" s="12">
        <v>1</v>
      </c>
      <c r="F96" s="12">
        <f t="shared" si="10"/>
        <v>34</v>
      </c>
      <c r="G96" s="12">
        <f t="shared" si="11"/>
        <v>34</v>
      </c>
      <c r="H96" s="12"/>
      <c r="K96" t="s">
        <v>276</v>
      </c>
      <c r="M96">
        <v>1</v>
      </c>
      <c r="O96" s="3">
        <f t="shared" si="12"/>
        <v>0</v>
      </c>
    </row>
    <row r="97" spans="1:15" x14ac:dyDescent="0.25">
      <c r="A97" s="12">
        <v>15</v>
      </c>
      <c r="B97" s="4" t="s">
        <v>9</v>
      </c>
      <c r="C97" s="12">
        <v>1</v>
      </c>
      <c r="D97" s="12">
        <v>14</v>
      </c>
      <c r="E97" s="12">
        <v>1</v>
      </c>
      <c r="F97" s="12">
        <f t="shared" si="10"/>
        <v>35</v>
      </c>
      <c r="G97" s="12">
        <f t="shared" si="11"/>
        <v>35</v>
      </c>
      <c r="H97" s="12"/>
      <c r="K97" t="s">
        <v>277</v>
      </c>
      <c r="M97">
        <v>1</v>
      </c>
      <c r="O97" s="3">
        <f t="shared" si="12"/>
        <v>0</v>
      </c>
    </row>
    <row r="98" spans="1:15" x14ac:dyDescent="0.25">
      <c r="A98" s="12">
        <v>16</v>
      </c>
      <c r="B98" s="4" t="s">
        <v>10</v>
      </c>
      <c r="C98" s="12">
        <v>1</v>
      </c>
      <c r="D98" s="12">
        <v>15</v>
      </c>
      <c r="E98" s="12">
        <v>2</v>
      </c>
      <c r="F98" s="12">
        <f t="shared" si="10"/>
        <v>36</v>
      </c>
      <c r="G98" s="12">
        <f t="shared" si="11"/>
        <v>37</v>
      </c>
      <c r="H98" s="12"/>
      <c r="K98" t="s">
        <v>278</v>
      </c>
      <c r="M98">
        <v>2</v>
      </c>
      <c r="O98" s="3">
        <f t="shared" si="12"/>
        <v>0</v>
      </c>
    </row>
    <row r="99" spans="1:15" x14ac:dyDescent="0.25">
      <c r="A99" s="12">
        <v>17</v>
      </c>
      <c r="B99" s="4" t="s">
        <v>32</v>
      </c>
      <c r="C99" s="12">
        <v>4</v>
      </c>
      <c r="D99" s="12">
        <v>1</v>
      </c>
      <c r="E99" s="12">
        <v>2</v>
      </c>
      <c r="F99" s="12">
        <f t="shared" si="10"/>
        <v>38</v>
      </c>
      <c r="G99" s="12">
        <f t="shared" si="11"/>
        <v>39</v>
      </c>
      <c r="H99" s="29"/>
      <c r="K99" t="s">
        <v>298</v>
      </c>
      <c r="M99">
        <v>2</v>
      </c>
      <c r="O99" s="3">
        <f t="shared" si="12"/>
        <v>0</v>
      </c>
    </row>
    <row r="100" spans="1:15" x14ac:dyDescent="0.25">
      <c r="A100" s="12">
        <v>18</v>
      </c>
      <c r="B100" s="4" t="s">
        <v>33</v>
      </c>
      <c r="C100" s="12">
        <v>4</v>
      </c>
      <c r="D100" s="12">
        <v>4</v>
      </c>
      <c r="E100" s="12">
        <v>1</v>
      </c>
      <c r="F100" s="12">
        <f t="shared" si="10"/>
        <v>40</v>
      </c>
      <c r="G100" s="12">
        <f t="shared" si="11"/>
        <v>40</v>
      </c>
      <c r="H100" s="12"/>
      <c r="K100" t="s">
        <v>299</v>
      </c>
      <c r="M100">
        <v>1</v>
      </c>
      <c r="O100" s="3">
        <f t="shared" si="12"/>
        <v>0</v>
      </c>
    </row>
    <row r="101" spans="1:15" x14ac:dyDescent="0.25">
      <c r="A101" s="12">
        <v>19</v>
      </c>
      <c r="B101" s="4" t="s">
        <v>34</v>
      </c>
      <c r="C101" s="12">
        <v>4</v>
      </c>
      <c r="D101" s="12">
        <v>5</v>
      </c>
      <c r="E101" s="12">
        <v>1</v>
      </c>
      <c r="F101" s="12">
        <f t="shared" si="10"/>
        <v>41</v>
      </c>
      <c r="G101" s="12">
        <f t="shared" si="11"/>
        <v>41</v>
      </c>
      <c r="H101" s="12"/>
      <c r="K101" t="s">
        <v>300</v>
      </c>
      <c r="M101">
        <v>1</v>
      </c>
      <c r="O101" s="3">
        <f t="shared" si="12"/>
        <v>0</v>
      </c>
    </row>
    <row r="102" spans="1:15" x14ac:dyDescent="0.25">
      <c r="A102" s="12">
        <v>20</v>
      </c>
      <c r="B102" s="4" t="s">
        <v>35</v>
      </c>
      <c r="C102" s="12">
        <v>4</v>
      </c>
      <c r="D102" s="12">
        <v>6</v>
      </c>
      <c r="E102" s="12">
        <v>3</v>
      </c>
      <c r="F102" s="12">
        <f t="shared" si="10"/>
        <v>42</v>
      </c>
      <c r="G102" s="12">
        <f t="shared" si="11"/>
        <v>44</v>
      </c>
      <c r="H102" s="12"/>
      <c r="K102" t="s">
        <v>301</v>
      </c>
      <c r="M102">
        <v>3</v>
      </c>
      <c r="O102" s="3">
        <f t="shared" si="12"/>
        <v>0</v>
      </c>
    </row>
    <row r="103" spans="1:15" x14ac:dyDescent="0.25">
      <c r="A103" s="12">
        <v>21</v>
      </c>
      <c r="B103" s="4" t="s">
        <v>36</v>
      </c>
      <c r="C103" s="12">
        <v>4</v>
      </c>
      <c r="D103" s="12">
        <v>7</v>
      </c>
      <c r="E103" s="12">
        <v>1</v>
      </c>
      <c r="F103" s="12">
        <f t="shared" si="10"/>
        <v>45</v>
      </c>
      <c r="G103" s="12">
        <f t="shared" si="11"/>
        <v>45</v>
      </c>
      <c r="H103" s="12"/>
      <c r="K103" t="s">
        <v>302</v>
      </c>
      <c r="M103">
        <v>1</v>
      </c>
      <c r="O103" s="3">
        <f t="shared" si="12"/>
        <v>0</v>
      </c>
    </row>
    <row r="104" spans="1:15" x14ac:dyDescent="0.25">
      <c r="A104" s="12">
        <v>22</v>
      </c>
      <c r="B104" s="4" t="s">
        <v>37</v>
      </c>
      <c r="C104" s="12">
        <v>4</v>
      </c>
      <c r="D104" s="12">
        <v>8</v>
      </c>
      <c r="E104" s="12">
        <v>2</v>
      </c>
      <c r="F104" s="12">
        <f t="shared" si="10"/>
        <v>46</v>
      </c>
      <c r="G104" s="12">
        <f t="shared" si="11"/>
        <v>47</v>
      </c>
      <c r="H104" s="12"/>
      <c r="K104" t="s">
        <v>303</v>
      </c>
      <c r="M104">
        <v>2</v>
      </c>
      <c r="O104" s="3">
        <f t="shared" si="12"/>
        <v>0</v>
      </c>
    </row>
    <row r="105" spans="1:15" x14ac:dyDescent="0.25">
      <c r="A105" s="12">
        <v>23</v>
      </c>
      <c r="B105" s="4" t="s">
        <v>38</v>
      </c>
      <c r="C105" s="12">
        <v>4</v>
      </c>
      <c r="D105" s="12">
        <v>9</v>
      </c>
      <c r="E105" s="12">
        <v>2</v>
      </c>
      <c r="F105" s="12">
        <f t="shared" si="10"/>
        <v>48</v>
      </c>
      <c r="G105" s="12">
        <f t="shared" si="11"/>
        <v>49</v>
      </c>
      <c r="H105" s="12"/>
      <c r="K105" t="s">
        <v>304</v>
      </c>
      <c r="M105">
        <v>2</v>
      </c>
      <c r="O105" s="3">
        <f t="shared" si="12"/>
        <v>0</v>
      </c>
    </row>
    <row r="106" spans="1:15" x14ac:dyDescent="0.25">
      <c r="A106" s="12">
        <v>24</v>
      </c>
      <c r="B106" s="4" t="s">
        <v>39</v>
      </c>
      <c r="C106" s="12">
        <v>4</v>
      </c>
      <c r="D106" s="12">
        <v>10</v>
      </c>
      <c r="E106" s="12">
        <v>2</v>
      </c>
      <c r="F106" s="12">
        <f t="shared" si="10"/>
        <v>50</v>
      </c>
      <c r="G106" s="12">
        <f t="shared" si="11"/>
        <v>51</v>
      </c>
      <c r="H106" s="12"/>
      <c r="K106" t="s">
        <v>305</v>
      </c>
      <c r="M106">
        <v>2</v>
      </c>
      <c r="O106" s="3">
        <f t="shared" si="12"/>
        <v>0</v>
      </c>
    </row>
    <row r="107" spans="1:15" x14ac:dyDescent="0.25">
      <c r="A107" s="12">
        <v>25</v>
      </c>
      <c r="B107" s="4" t="s">
        <v>40</v>
      </c>
      <c r="C107" s="12">
        <v>4</v>
      </c>
      <c r="D107" s="12">
        <v>11</v>
      </c>
      <c r="E107" s="12">
        <v>2</v>
      </c>
      <c r="F107" s="12">
        <f t="shared" si="10"/>
        <v>52</v>
      </c>
      <c r="G107" s="12">
        <f t="shared" si="11"/>
        <v>53</v>
      </c>
      <c r="H107" s="12"/>
      <c r="K107" t="s">
        <v>306</v>
      </c>
      <c r="M107">
        <v>2</v>
      </c>
      <c r="O107" s="3">
        <f t="shared" si="12"/>
        <v>0</v>
      </c>
    </row>
    <row r="108" spans="1:15" x14ac:dyDescent="0.25">
      <c r="A108" s="12">
        <v>26</v>
      </c>
      <c r="B108" s="4" t="s">
        <v>41</v>
      </c>
      <c r="C108" s="12">
        <v>4</v>
      </c>
      <c r="D108" s="12">
        <v>12</v>
      </c>
      <c r="E108" s="12">
        <v>1</v>
      </c>
      <c r="F108" s="12">
        <f t="shared" si="10"/>
        <v>54</v>
      </c>
      <c r="G108" s="12">
        <f t="shared" si="11"/>
        <v>54</v>
      </c>
      <c r="H108" s="12"/>
      <c r="K108" t="s">
        <v>307</v>
      </c>
      <c r="M108">
        <v>1</v>
      </c>
      <c r="O108" s="3">
        <f t="shared" si="12"/>
        <v>0</v>
      </c>
    </row>
    <row r="109" spans="1:15" x14ac:dyDescent="0.25">
      <c r="A109" s="12">
        <v>27</v>
      </c>
      <c r="B109" s="4" t="s">
        <v>42</v>
      </c>
      <c r="C109" s="12">
        <v>4.0999999999999996</v>
      </c>
      <c r="D109" s="12">
        <v>3</v>
      </c>
      <c r="E109" s="12">
        <v>1</v>
      </c>
      <c r="F109" s="12">
        <f t="shared" si="10"/>
        <v>55</v>
      </c>
      <c r="G109" s="12">
        <f t="shared" si="11"/>
        <v>55</v>
      </c>
      <c r="H109" s="12"/>
      <c r="K109" t="s">
        <v>308</v>
      </c>
      <c r="M109">
        <v>1</v>
      </c>
      <c r="O109" s="3">
        <f t="shared" si="12"/>
        <v>0</v>
      </c>
    </row>
    <row r="110" spans="1:15" x14ac:dyDescent="0.25">
      <c r="A110" s="12">
        <v>28</v>
      </c>
      <c r="B110" s="4" t="s">
        <v>43</v>
      </c>
      <c r="C110" s="12">
        <v>4.0999999999999996</v>
      </c>
      <c r="D110" s="12">
        <v>4</v>
      </c>
      <c r="E110" s="12">
        <v>2</v>
      </c>
      <c r="F110" s="12">
        <f t="shared" si="10"/>
        <v>56</v>
      </c>
      <c r="G110" s="12">
        <f t="shared" si="11"/>
        <v>57</v>
      </c>
      <c r="H110" s="12"/>
      <c r="K110" t="s">
        <v>309</v>
      </c>
      <c r="M110">
        <v>2</v>
      </c>
      <c r="O110" s="3">
        <f t="shared" si="12"/>
        <v>0</v>
      </c>
    </row>
    <row r="111" spans="1:15" x14ac:dyDescent="0.25">
      <c r="A111" s="12">
        <v>29</v>
      </c>
      <c r="B111" s="4" t="s">
        <v>44</v>
      </c>
      <c r="C111" s="12">
        <v>4.0999999999999996</v>
      </c>
      <c r="D111" s="12">
        <v>5</v>
      </c>
      <c r="E111" s="12">
        <v>1</v>
      </c>
      <c r="F111" s="12">
        <f t="shared" si="10"/>
        <v>58</v>
      </c>
      <c r="G111" s="12">
        <f t="shared" si="11"/>
        <v>58</v>
      </c>
      <c r="H111" s="12"/>
      <c r="K111" t="s">
        <v>310</v>
      </c>
      <c r="M111">
        <v>1</v>
      </c>
      <c r="O111" s="3">
        <f t="shared" si="12"/>
        <v>0</v>
      </c>
    </row>
    <row r="112" spans="1:15" x14ac:dyDescent="0.25">
      <c r="A112" s="12">
        <v>30</v>
      </c>
      <c r="B112" s="4" t="s">
        <v>45</v>
      </c>
      <c r="C112" s="12">
        <v>4.0999999999999996</v>
      </c>
      <c r="D112" s="12">
        <v>6</v>
      </c>
      <c r="E112" s="12">
        <v>1</v>
      </c>
      <c r="F112" s="12">
        <f t="shared" si="10"/>
        <v>59</v>
      </c>
      <c r="G112" s="12">
        <f t="shared" si="11"/>
        <v>59</v>
      </c>
      <c r="H112" s="12"/>
      <c r="K112" t="s">
        <v>311</v>
      </c>
      <c r="M112">
        <v>1</v>
      </c>
      <c r="O112" s="3">
        <f t="shared" si="12"/>
        <v>0</v>
      </c>
    </row>
    <row r="113" spans="1:15" x14ac:dyDescent="0.25">
      <c r="A113" s="12">
        <v>31</v>
      </c>
      <c r="B113" s="4" t="s">
        <v>46</v>
      </c>
      <c r="C113" s="12">
        <v>4.0999999999999996</v>
      </c>
      <c r="D113" s="12">
        <v>7</v>
      </c>
      <c r="E113" s="12">
        <v>1</v>
      </c>
      <c r="F113" s="12">
        <f t="shared" si="10"/>
        <v>60</v>
      </c>
      <c r="G113" s="12">
        <f t="shared" si="11"/>
        <v>60</v>
      </c>
      <c r="H113" s="12"/>
      <c r="K113" t="s">
        <v>312</v>
      </c>
      <c r="M113">
        <v>1</v>
      </c>
      <c r="O113" s="3">
        <f t="shared" si="12"/>
        <v>0</v>
      </c>
    </row>
    <row r="114" spans="1:15" x14ac:dyDescent="0.25">
      <c r="A114" s="12">
        <v>32</v>
      </c>
      <c r="B114" s="4" t="s">
        <v>47</v>
      </c>
      <c r="C114" s="12">
        <v>5.0999999999999996</v>
      </c>
      <c r="D114" s="12">
        <v>3</v>
      </c>
      <c r="E114" s="12">
        <v>2</v>
      </c>
      <c r="F114" s="12">
        <f t="shared" si="10"/>
        <v>61</v>
      </c>
      <c r="G114" s="12">
        <f t="shared" si="11"/>
        <v>62</v>
      </c>
      <c r="H114" s="12"/>
      <c r="K114" t="s">
        <v>313</v>
      </c>
      <c r="M114">
        <v>2</v>
      </c>
      <c r="O114" s="3">
        <f t="shared" si="12"/>
        <v>0</v>
      </c>
    </row>
    <row r="115" spans="1:15" x14ac:dyDescent="0.25">
      <c r="A115" s="12">
        <v>33</v>
      </c>
      <c r="B115" s="4" t="s">
        <v>225</v>
      </c>
      <c r="C115" s="12">
        <v>5.0999999999999996</v>
      </c>
      <c r="D115" s="12">
        <v>5</v>
      </c>
      <c r="E115" s="12">
        <v>5</v>
      </c>
      <c r="F115" s="12">
        <f t="shared" si="10"/>
        <v>63</v>
      </c>
      <c r="G115" s="12">
        <f t="shared" si="11"/>
        <v>67</v>
      </c>
      <c r="H115" s="12"/>
      <c r="K115" t="s">
        <v>314</v>
      </c>
      <c r="M115">
        <v>5</v>
      </c>
      <c r="O115" s="3">
        <f t="shared" si="12"/>
        <v>0</v>
      </c>
    </row>
    <row r="116" spans="1:15" x14ac:dyDescent="0.25">
      <c r="A116" s="12">
        <v>34</v>
      </c>
      <c r="B116" s="4" t="s">
        <v>226</v>
      </c>
      <c r="C116" s="12">
        <v>5.0999999999999996</v>
      </c>
      <c r="D116" s="12">
        <v>6</v>
      </c>
      <c r="E116" s="12">
        <v>3</v>
      </c>
      <c r="F116" s="12">
        <f t="shared" si="10"/>
        <v>68</v>
      </c>
      <c r="G116" s="12">
        <f t="shared" si="11"/>
        <v>70</v>
      </c>
      <c r="H116" s="12"/>
      <c r="K116" t="s">
        <v>315</v>
      </c>
      <c r="M116">
        <v>3</v>
      </c>
      <c r="O116" s="3">
        <f t="shared" si="12"/>
        <v>0</v>
      </c>
    </row>
    <row r="117" spans="1:15" x14ac:dyDescent="0.25">
      <c r="A117" s="12">
        <v>35</v>
      </c>
      <c r="B117" s="4" t="s">
        <v>48</v>
      </c>
      <c r="C117" s="12">
        <v>5.0999999999999996</v>
      </c>
      <c r="D117" s="12">
        <v>7</v>
      </c>
      <c r="E117" s="12">
        <v>1</v>
      </c>
      <c r="F117" s="12">
        <f t="shared" si="10"/>
        <v>71</v>
      </c>
      <c r="G117" s="12">
        <f t="shared" si="11"/>
        <v>71</v>
      </c>
      <c r="H117" s="12"/>
      <c r="K117" t="s">
        <v>316</v>
      </c>
      <c r="M117">
        <v>1</v>
      </c>
      <c r="O117" s="3">
        <f t="shared" si="12"/>
        <v>0</v>
      </c>
    </row>
    <row r="118" spans="1:15" x14ac:dyDescent="0.25">
      <c r="A118" s="12">
        <v>36</v>
      </c>
      <c r="B118" s="4" t="s">
        <v>50</v>
      </c>
      <c r="C118" s="12">
        <v>5.0999999999999996</v>
      </c>
      <c r="D118" s="30">
        <v>8</v>
      </c>
      <c r="E118" s="12">
        <v>2</v>
      </c>
      <c r="F118" s="12">
        <f t="shared" si="10"/>
        <v>72</v>
      </c>
      <c r="G118" s="12">
        <f t="shared" si="11"/>
        <v>73</v>
      </c>
      <c r="H118" s="12"/>
      <c r="K118" t="s">
        <v>317</v>
      </c>
      <c r="M118">
        <v>2</v>
      </c>
      <c r="O118" s="3">
        <f t="shared" si="12"/>
        <v>0</v>
      </c>
    </row>
    <row r="119" spans="1:15" x14ac:dyDescent="0.25">
      <c r="A119" s="12">
        <v>37</v>
      </c>
      <c r="B119" s="4" t="s">
        <v>51</v>
      </c>
      <c r="C119" s="12">
        <v>5.0999999999999996</v>
      </c>
      <c r="D119" s="30">
        <v>9</v>
      </c>
      <c r="E119" s="12">
        <v>2</v>
      </c>
      <c r="F119" s="12">
        <f t="shared" si="10"/>
        <v>74</v>
      </c>
      <c r="G119" s="12">
        <f t="shared" si="11"/>
        <v>75</v>
      </c>
      <c r="H119" s="12"/>
      <c r="K119" t="s">
        <v>318</v>
      </c>
      <c r="M119">
        <v>2</v>
      </c>
      <c r="O119" s="3">
        <f t="shared" si="12"/>
        <v>0</v>
      </c>
    </row>
    <row r="120" spans="1:15" x14ac:dyDescent="0.25">
      <c r="A120" s="12">
        <v>38</v>
      </c>
      <c r="B120" s="4" t="s">
        <v>52</v>
      </c>
      <c r="C120" s="12">
        <v>5.0999999999999996</v>
      </c>
      <c r="D120" s="30">
        <v>10</v>
      </c>
      <c r="E120" s="12">
        <v>1</v>
      </c>
      <c r="F120" s="12">
        <f t="shared" si="10"/>
        <v>76</v>
      </c>
      <c r="G120" s="12">
        <f t="shared" si="11"/>
        <v>76</v>
      </c>
      <c r="H120" s="12"/>
      <c r="K120" t="s">
        <v>319</v>
      </c>
      <c r="M120">
        <v>1</v>
      </c>
      <c r="O120" s="3">
        <f t="shared" si="12"/>
        <v>0</v>
      </c>
    </row>
    <row r="121" spans="1:15" x14ac:dyDescent="0.25">
      <c r="A121" s="12">
        <v>39</v>
      </c>
      <c r="B121" s="4" t="s">
        <v>53</v>
      </c>
      <c r="C121" s="12">
        <v>5.0999999999999996</v>
      </c>
      <c r="D121" s="30">
        <v>11</v>
      </c>
      <c r="E121" s="12">
        <v>1</v>
      </c>
      <c r="F121" s="12">
        <f t="shared" si="10"/>
        <v>77</v>
      </c>
      <c r="G121" s="12">
        <f t="shared" si="11"/>
        <v>77</v>
      </c>
      <c r="H121" s="12"/>
      <c r="K121" t="s">
        <v>320</v>
      </c>
      <c r="M121">
        <v>1</v>
      </c>
      <c r="O121" s="3">
        <f t="shared" si="12"/>
        <v>0</v>
      </c>
    </row>
    <row r="122" spans="1:15" x14ac:dyDescent="0.25">
      <c r="A122" s="12">
        <v>40</v>
      </c>
      <c r="B122" s="4" t="s">
        <v>54</v>
      </c>
      <c r="C122" s="12">
        <v>5.0999999999999996</v>
      </c>
      <c r="D122" s="30">
        <v>12</v>
      </c>
      <c r="E122" s="12">
        <v>1</v>
      </c>
      <c r="F122" s="12">
        <f t="shared" si="10"/>
        <v>78</v>
      </c>
      <c r="G122" s="12">
        <f t="shared" si="11"/>
        <v>78</v>
      </c>
      <c r="H122" s="12"/>
      <c r="K122" t="s">
        <v>321</v>
      </c>
      <c r="M122">
        <v>1</v>
      </c>
      <c r="O122" s="3">
        <f t="shared" si="12"/>
        <v>0</v>
      </c>
    </row>
    <row r="123" spans="1:15" x14ac:dyDescent="0.25">
      <c r="A123" s="12">
        <v>41</v>
      </c>
      <c r="B123" s="4" t="s">
        <v>55</v>
      </c>
      <c r="C123" s="12">
        <v>5.0999999999999996</v>
      </c>
      <c r="D123" s="30">
        <v>13</v>
      </c>
      <c r="E123" s="12">
        <v>1</v>
      </c>
      <c r="F123" s="12">
        <f t="shared" si="10"/>
        <v>79</v>
      </c>
      <c r="G123" s="12">
        <f t="shared" si="11"/>
        <v>79</v>
      </c>
      <c r="H123" s="12"/>
      <c r="K123" t="s">
        <v>322</v>
      </c>
      <c r="M123">
        <v>1</v>
      </c>
      <c r="O123" s="3">
        <f t="shared" si="12"/>
        <v>0</v>
      </c>
    </row>
    <row r="124" spans="1:15" x14ac:dyDescent="0.25">
      <c r="A124" s="12">
        <v>42</v>
      </c>
      <c r="B124" s="4" t="s">
        <v>243</v>
      </c>
      <c r="C124" s="12">
        <v>5.0999999999999996</v>
      </c>
      <c r="D124" s="30">
        <v>14</v>
      </c>
      <c r="E124" s="12">
        <v>1</v>
      </c>
      <c r="F124" s="12">
        <f t="shared" si="10"/>
        <v>80</v>
      </c>
      <c r="G124" s="12">
        <f t="shared" si="11"/>
        <v>80</v>
      </c>
      <c r="H124" s="12"/>
      <c r="K124" t="s">
        <v>323</v>
      </c>
      <c r="M124">
        <v>1</v>
      </c>
      <c r="O124" s="3">
        <f t="shared" si="12"/>
        <v>0</v>
      </c>
    </row>
    <row r="125" spans="1:15" ht="31.5" x14ac:dyDescent="0.25">
      <c r="A125" s="12">
        <v>43</v>
      </c>
      <c r="B125" s="32" t="s">
        <v>421</v>
      </c>
      <c r="C125" s="12">
        <v>5.0999999999999996</v>
      </c>
      <c r="D125" s="30">
        <v>15</v>
      </c>
      <c r="E125" s="12">
        <v>1</v>
      </c>
      <c r="F125" s="12">
        <f t="shared" ref="F125:F188" si="13">G124+1</f>
        <v>81</v>
      </c>
      <c r="G125" s="12">
        <f t="shared" ref="G125:G188" si="14">G124+E125</f>
        <v>81</v>
      </c>
      <c r="H125" s="12"/>
      <c r="K125" t="s">
        <v>324</v>
      </c>
      <c r="M125">
        <v>1</v>
      </c>
      <c r="O125" s="3">
        <f t="shared" si="12"/>
        <v>0</v>
      </c>
    </row>
    <row r="126" spans="1:15" x14ac:dyDescent="0.25">
      <c r="A126" s="12">
        <v>44</v>
      </c>
      <c r="B126" s="32" t="s">
        <v>422</v>
      </c>
      <c r="C126" s="12">
        <v>5.0999999999999996</v>
      </c>
      <c r="D126" s="30">
        <v>16</v>
      </c>
      <c r="E126" s="12">
        <v>1</v>
      </c>
      <c r="F126" s="12">
        <f t="shared" si="13"/>
        <v>82</v>
      </c>
      <c r="G126" s="12">
        <f t="shared" si="14"/>
        <v>82</v>
      </c>
      <c r="H126" s="12"/>
      <c r="K126" t="s">
        <v>325</v>
      </c>
      <c r="M126">
        <v>1</v>
      </c>
      <c r="O126" s="3">
        <f t="shared" si="12"/>
        <v>0</v>
      </c>
    </row>
    <row r="127" spans="1:15" x14ac:dyDescent="0.25">
      <c r="A127" s="12">
        <v>43</v>
      </c>
      <c r="B127" s="4" t="s">
        <v>47</v>
      </c>
      <c r="C127" s="12">
        <v>5.2</v>
      </c>
      <c r="D127" s="12">
        <v>3</v>
      </c>
      <c r="E127" s="12">
        <v>2</v>
      </c>
      <c r="F127" s="12">
        <f t="shared" si="13"/>
        <v>83</v>
      </c>
      <c r="G127" s="12">
        <f t="shared" si="14"/>
        <v>84</v>
      </c>
      <c r="H127" s="12"/>
      <c r="K127" t="s">
        <v>326</v>
      </c>
      <c r="M127">
        <v>2</v>
      </c>
      <c r="O127" s="3">
        <f t="shared" si="12"/>
        <v>0</v>
      </c>
    </row>
    <row r="128" spans="1:15" x14ac:dyDescent="0.25">
      <c r="A128" s="12">
        <v>44</v>
      </c>
      <c r="B128" s="4" t="s">
        <v>225</v>
      </c>
      <c r="C128" s="12">
        <v>5.2</v>
      </c>
      <c r="D128" s="12">
        <v>5</v>
      </c>
      <c r="E128" s="12">
        <v>5</v>
      </c>
      <c r="F128" s="12">
        <f t="shared" si="13"/>
        <v>85</v>
      </c>
      <c r="G128" s="12">
        <f t="shared" si="14"/>
        <v>89</v>
      </c>
      <c r="H128" s="12"/>
      <c r="K128" t="s">
        <v>327</v>
      </c>
      <c r="M128">
        <v>5</v>
      </c>
      <c r="O128" s="3">
        <f t="shared" si="12"/>
        <v>0</v>
      </c>
    </row>
    <row r="129" spans="1:15" x14ac:dyDescent="0.25">
      <c r="A129" s="12">
        <v>45</v>
      </c>
      <c r="B129" s="4" t="s">
        <v>226</v>
      </c>
      <c r="C129" s="12">
        <v>5.2</v>
      </c>
      <c r="D129" s="12">
        <v>6</v>
      </c>
      <c r="E129" s="12">
        <v>3</v>
      </c>
      <c r="F129" s="12">
        <f t="shared" si="13"/>
        <v>90</v>
      </c>
      <c r="G129" s="12">
        <f t="shared" si="14"/>
        <v>92</v>
      </c>
      <c r="H129" s="12"/>
      <c r="K129" t="s">
        <v>328</v>
      </c>
      <c r="M129">
        <v>3</v>
      </c>
      <c r="O129" s="3">
        <f t="shared" si="12"/>
        <v>0</v>
      </c>
    </row>
    <row r="130" spans="1:15" x14ac:dyDescent="0.25">
      <c r="A130" s="12">
        <v>46</v>
      </c>
      <c r="B130" s="4" t="s">
        <v>56</v>
      </c>
      <c r="C130" s="12">
        <v>5.2</v>
      </c>
      <c r="D130" s="30">
        <v>7</v>
      </c>
      <c r="E130" s="12">
        <v>2</v>
      </c>
      <c r="F130" s="12">
        <f t="shared" si="13"/>
        <v>93</v>
      </c>
      <c r="G130" s="12">
        <f t="shared" si="14"/>
        <v>94</v>
      </c>
      <c r="H130" s="12"/>
      <c r="K130" t="s">
        <v>329</v>
      </c>
      <c r="M130">
        <v>2</v>
      </c>
      <c r="O130" s="3">
        <f t="shared" si="12"/>
        <v>0</v>
      </c>
    </row>
    <row r="131" spans="1:15" x14ac:dyDescent="0.25">
      <c r="A131" s="12">
        <v>47</v>
      </c>
      <c r="B131" s="4" t="s">
        <v>57</v>
      </c>
      <c r="C131" s="12">
        <v>5.2</v>
      </c>
      <c r="D131" s="30">
        <v>8</v>
      </c>
      <c r="E131" s="12">
        <v>2</v>
      </c>
      <c r="F131" s="12">
        <f t="shared" si="13"/>
        <v>95</v>
      </c>
      <c r="G131" s="12">
        <f t="shared" si="14"/>
        <v>96</v>
      </c>
      <c r="H131" s="12"/>
      <c r="K131" t="s">
        <v>330</v>
      </c>
      <c r="M131">
        <v>2</v>
      </c>
      <c r="O131" s="3">
        <f t="shared" si="12"/>
        <v>0</v>
      </c>
    </row>
    <row r="132" spans="1:15" x14ac:dyDescent="0.25">
      <c r="A132" s="12">
        <v>48</v>
      </c>
      <c r="B132" s="4" t="s">
        <v>58</v>
      </c>
      <c r="C132" s="12">
        <v>5.2</v>
      </c>
      <c r="D132" s="30">
        <v>9</v>
      </c>
      <c r="E132" s="12">
        <v>1</v>
      </c>
      <c r="F132" s="12">
        <f t="shared" si="13"/>
        <v>97</v>
      </c>
      <c r="G132" s="12">
        <f t="shared" si="14"/>
        <v>97</v>
      </c>
      <c r="H132" s="12"/>
      <c r="K132" t="s">
        <v>331</v>
      </c>
      <c r="M132">
        <v>1</v>
      </c>
      <c r="O132" s="3">
        <f t="shared" si="12"/>
        <v>0</v>
      </c>
    </row>
    <row r="133" spans="1:15" x14ac:dyDescent="0.25">
      <c r="A133" s="12">
        <v>49</v>
      </c>
      <c r="B133" s="4" t="s">
        <v>59</v>
      </c>
      <c r="C133" s="12">
        <v>5.2</v>
      </c>
      <c r="D133" s="30">
        <v>10</v>
      </c>
      <c r="E133" s="12">
        <v>1</v>
      </c>
      <c r="F133" s="12">
        <f t="shared" si="13"/>
        <v>98</v>
      </c>
      <c r="G133" s="12">
        <f t="shared" si="14"/>
        <v>98</v>
      </c>
      <c r="H133" s="12"/>
      <c r="K133" t="s">
        <v>332</v>
      </c>
      <c r="M133">
        <v>1</v>
      </c>
      <c r="O133" s="3">
        <f t="shared" si="12"/>
        <v>0</v>
      </c>
    </row>
    <row r="134" spans="1:15" x14ac:dyDescent="0.25">
      <c r="A134" s="12">
        <v>50</v>
      </c>
      <c r="B134" s="4" t="s">
        <v>60</v>
      </c>
      <c r="C134" s="12">
        <v>5.2</v>
      </c>
      <c r="D134" s="30">
        <v>11</v>
      </c>
      <c r="E134" s="12">
        <v>1</v>
      </c>
      <c r="F134" s="12">
        <f t="shared" si="13"/>
        <v>99</v>
      </c>
      <c r="G134" s="12">
        <f t="shared" si="14"/>
        <v>99</v>
      </c>
      <c r="H134" s="12"/>
      <c r="K134" t="s">
        <v>333</v>
      </c>
      <c r="M134">
        <v>1</v>
      </c>
      <c r="O134" s="3">
        <f t="shared" si="12"/>
        <v>0</v>
      </c>
    </row>
    <row r="135" spans="1:15" x14ac:dyDescent="0.25">
      <c r="A135" s="12">
        <v>51</v>
      </c>
      <c r="B135" s="4" t="s">
        <v>61</v>
      </c>
      <c r="C135" s="12">
        <v>5.2</v>
      </c>
      <c r="D135" s="30">
        <v>12</v>
      </c>
      <c r="E135" s="12">
        <v>1</v>
      </c>
      <c r="F135" s="12">
        <f t="shared" si="13"/>
        <v>100</v>
      </c>
      <c r="G135" s="12">
        <f t="shared" si="14"/>
        <v>100</v>
      </c>
      <c r="H135" s="12"/>
      <c r="K135" t="s">
        <v>334</v>
      </c>
      <c r="M135">
        <v>1</v>
      </c>
      <c r="O135" s="3">
        <f t="shared" si="12"/>
        <v>0</v>
      </c>
    </row>
    <row r="136" spans="1:15" x14ac:dyDescent="0.25">
      <c r="A136" s="12">
        <v>52</v>
      </c>
      <c r="B136" s="4" t="s">
        <v>244</v>
      </c>
      <c r="C136" s="12">
        <v>5.2</v>
      </c>
      <c r="D136" s="30">
        <v>13</v>
      </c>
      <c r="E136" s="12">
        <v>1</v>
      </c>
      <c r="F136" s="12">
        <f t="shared" si="13"/>
        <v>101</v>
      </c>
      <c r="G136" s="12">
        <f t="shared" si="14"/>
        <v>101</v>
      </c>
      <c r="H136" s="12"/>
      <c r="K136" t="s">
        <v>335</v>
      </c>
      <c r="M136">
        <v>1</v>
      </c>
      <c r="O136" s="3">
        <f t="shared" si="12"/>
        <v>0</v>
      </c>
    </row>
    <row r="137" spans="1:15" ht="31.5" x14ac:dyDescent="0.25">
      <c r="A137" s="12"/>
      <c r="B137" s="32" t="s">
        <v>423</v>
      </c>
      <c r="C137" s="12">
        <v>5.2</v>
      </c>
      <c r="D137" s="30">
        <v>14</v>
      </c>
      <c r="E137" s="12">
        <v>1</v>
      </c>
      <c r="F137" s="12">
        <f t="shared" si="13"/>
        <v>102</v>
      </c>
      <c r="G137" s="12">
        <f t="shared" si="14"/>
        <v>102</v>
      </c>
      <c r="H137" s="12"/>
      <c r="K137" t="s">
        <v>336</v>
      </c>
      <c r="M137">
        <v>1</v>
      </c>
      <c r="O137" s="3">
        <f t="shared" si="12"/>
        <v>0</v>
      </c>
    </row>
    <row r="138" spans="1:15" x14ac:dyDescent="0.25">
      <c r="A138" s="12"/>
      <c r="B138" s="32" t="s">
        <v>424</v>
      </c>
      <c r="C138" s="12">
        <v>5.2</v>
      </c>
      <c r="D138" s="30">
        <v>15</v>
      </c>
      <c r="E138" s="12">
        <v>1</v>
      </c>
      <c r="F138" s="12">
        <f t="shared" si="13"/>
        <v>103</v>
      </c>
      <c r="G138" s="12">
        <f t="shared" si="14"/>
        <v>103</v>
      </c>
      <c r="H138" s="12"/>
      <c r="K138" t="s">
        <v>337</v>
      </c>
      <c r="M138">
        <v>1</v>
      </c>
      <c r="O138" s="3">
        <f t="shared" si="12"/>
        <v>0</v>
      </c>
    </row>
    <row r="139" spans="1:15" x14ac:dyDescent="0.25">
      <c r="A139" s="12">
        <v>53</v>
      </c>
      <c r="B139" s="4" t="s">
        <v>245</v>
      </c>
      <c r="C139" s="12">
        <v>5.3</v>
      </c>
      <c r="D139" s="30">
        <v>5</v>
      </c>
      <c r="E139" s="12">
        <v>1</v>
      </c>
      <c r="F139" s="12">
        <f t="shared" si="13"/>
        <v>104</v>
      </c>
      <c r="G139" s="12">
        <f t="shared" si="14"/>
        <v>104</v>
      </c>
      <c r="H139" s="12"/>
      <c r="K139" t="s">
        <v>338</v>
      </c>
      <c r="M139">
        <v>1</v>
      </c>
      <c r="O139" s="3">
        <f t="shared" si="12"/>
        <v>0</v>
      </c>
    </row>
    <row r="140" spans="1:15" ht="31.5" x14ac:dyDescent="0.25">
      <c r="A140" s="12">
        <v>54</v>
      </c>
      <c r="B140" s="4" t="s">
        <v>246</v>
      </c>
      <c r="C140" s="12">
        <v>5.3</v>
      </c>
      <c r="D140" s="30">
        <v>6</v>
      </c>
      <c r="E140" s="12">
        <v>1</v>
      </c>
      <c r="F140" s="12">
        <f t="shared" si="13"/>
        <v>105</v>
      </c>
      <c r="G140" s="12">
        <f t="shared" si="14"/>
        <v>105</v>
      </c>
      <c r="H140" s="12"/>
      <c r="K140" t="s">
        <v>339</v>
      </c>
      <c r="M140">
        <v>1</v>
      </c>
      <c r="O140" s="3">
        <f t="shared" si="12"/>
        <v>0</v>
      </c>
    </row>
    <row r="141" spans="1:15" ht="31.5" x14ac:dyDescent="0.25">
      <c r="A141" s="12">
        <v>55</v>
      </c>
      <c r="B141" s="4" t="s">
        <v>247</v>
      </c>
      <c r="C141" s="12">
        <v>5.3</v>
      </c>
      <c r="D141" s="30">
        <v>7</v>
      </c>
      <c r="E141" s="12">
        <v>1</v>
      </c>
      <c r="F141" s="12">
        <f t="shared" si="13"/>
        <v>106</v>
      </c>
      <c r="G141" s="12">
        <f t="shared" si="14"/>
        <v>106</v>
      </c>
      <c r="H141" s="12"/>
      <c r="K141" t="s">
        <v>340</v>
      </c>
      <c r="M141">
        <v>1</v>
      </c>
      <c r="O141" s="3">
        <f t="shared" si="12"/>
        <v>0</v>
      </c>
    </row>
    <row r="142" spans="1:15" x14ac:dyDescent="0.25">
      <c r="A142" s="12">
        <v>56</v>
      </c>
      <c r="B142" s="4" t="s">
        <v>248</v>
      </c>
      <c r="C142" s="12">
        <v>5.3</v>
      </c>
      <c r="D142" s="30">
        <v>8</v>
      </c>
      <c r="E142" s="12">
        <v>1</v>
      </c>
      <c r="F142" s="12">
        <f t="shared" si="13"/>
        <v>107</v>
      </c>
      <c r="G142" s="12">
        <f t="shared" si="14"/>
        <v>107</v>
      </c>
      <c r="H142" s="12"/>
      <c r="K142" t="s">
        <v>341</v>
      </c>
      <c r="M142">
        <v>1</v>
      </c>
      <c r="O142" s="3">
        <f t="shared" si="12"/>
        <v>0</v>
      </c>
    </row>
    <row r="143" spans="1:15" x14ac:dyDescent="0.25">
      <c r="A143" s="12">
        <v>57</v>
      </c>
      <c r="B143" s="4" t="s">
        <v>249</v>
      </c>
      <c r="C143" s="12">
        <v>5.3</v>
      </c>
      <c r="D143" s="30">
        <v>9</v>
      </c>
      <c r="E143" s="12">
        <v>1</v>
      </c>
      <c r="F143" s="12">
        <f t="shared" si="13"/>
        <v>108</v>
      </c>
      <c r="G143" s="12">
        <f t="shared" si="14"/>
        <v>108</v>
      </c>
      <c r="H143" s="12"/>
      <c r="K143" t="s">
        <v>342</v>
      </c>
      <c r="M143">
        <v>1</v>
      </c>
      <c r="O143" s="3">
        <f t="shared" si="12"/>
        <v>0</v>
      </c>
    </row>
    <row r="144" spans="1:15" x14ac:dyDescent="0.25">
      <c r="A144" s="12">
        <v>58</v>
      </c>
      <c r="B144" s="4" t="s">
        <v>250</v>
      </c>
      <c r="C144" s="12">
        <v>5.3</v>
      </c>
      <c r="D144" s="30">
        <v>10</v>
      </c>
      <c r="E144" s="12">
        <v>1</v>
      </c>
      <c r="F144" s="12">
        <f t="shared" si="13"/>
        <v>109</v>
      </c>
      <c r="G144" s="12">
        <f t="shared" si="14"/>
        <v>109</v>
      </c>
      <c r="H144" s="12"/>
      <c r="K144" t="s">
        <v>343</v>
      </c>
      <c r="M144">
        <v>1</v>
      </c>
      <c r="O144" s="3">
        <f t="shared" si="12"/>
        <v>0</v>
      </c>
    </row>
    <row r="145" spans="1:15" x14ac:dyDescent="0.25">
      <c r="A145" s="12">
        <v>59</v>
      </c>
      <c r="B145" s="4" t="s">
        <v>251</v>
      </c>
      <c r="C145" s="12">
        <v>5.3</v>
      </c>
      <c r="D145" s="30">
        <v>11</v>
      </c>
      <c r="E145" s="12">
        <v>1</v>
      </c>
      <c r="F145" s="12">
        <f t="shared" si="13"/>
        <v>110</v>
      </c>
      <c r="G145" s="12">
        <f t="shared" si="14"/>
        <v>110</v>
      </c>
      <c r="H145" s="12"/>
      <c r="K145" t="s">
        <v>344</v>
      </c>
      <c r="M145">
        <v>1</v>
      </c>
      <c r="O145" s="3">
        <f t="shared" si="12"/>
        <v>0</v>
      </c>
    </row>
    <row r="146" spans="1:15" x14ac:dyDescent="0.25">
      <c r="A146" s="12">
        <v>60</v>
      </c>
      <c r="B146" s="4" t="s">
        <v>252</v>
      </c>
      <c r="C146" s="12">
        <v>5.3</v>
      </c>
      <c r="D146" s="30">
        <v>12</v>
      </c>
      <c r="E146" s="12">
        <v>1</v>
      </c>
      <c r="F146" s="12">
        <f t="shared" si="13"/>
        <v>111</v>
      </c>
      <c r="G146" s="12">
        <f t="shared" si="14"/>
        <v>111</v>
      </c>
      <c r="H146" s="12"/>
      <c r="K146" t="s">
        <v>345</v>
      </c>
      <c r="M146">
        <v>1</v>
      </c>
      <c r="O146" s="3">
        <f t="shared" si="12"/>
        <v>0</v>
      </c>
    </row>
    <row r="147" spans="1:15" x14ac:dyDescent="0.25">
      <c r="A147" s="12">
        <v>61</v>
      </c>
      <c r="B147" s="4" t="s">
        <v>62</v>
      </c>
      <c r="C147" s="12">
        <v>6</v>
      </c>
      <c r="D147" s="27" t="s">
        <v>70</v>
      </c>
      <c r="E147" s="12">
        <v>2</v>
      </c>
      <c r="F147" s="12">
        <f t="shared" si="13"/>
        <v>112</v>
      </c>
      <c r="G147" s="12">
        <f t="shared" si="14"/>
        <v>113</v>
      </c>
      <c r="H147" s="12"/>
      <c r="K147" t="s">
        <v>346</v>
      </c>
      <c r="M147">
        <v>2</v>
      </c>
      <c r="O147" s="3">
        <f t="shared" si="12"/>
        <v>0</v>
      </c>
    </row>
    <row r="148" spans="1:15" x14ac:dyDescent="0.25">
      <c r="A148" s="12">
        <v>62</v>
      </c>
      <c r="B148" s="4" t="s">
        <v>227</v>
      </c>
      <c r="C148" s="12">
        <v>6</v>
      </c>
      <c r="D148" s="27" t="s">
        <v>71</v>
      </c>
      <c r="E148" s="12">
        <v>2</v>
      </c>
      <c r="F148" s="12">
        <f t="shared" si="13"/>
        <v>114</v>
      </c>
      <c r="G148" s="12">
        <f t="shared" si="14"/>
        <v>115</v>
      </c>
      <c r="H148" s="12"/>
      <c r="K148" t="s">
        <v>347</v>
      </c>
      <c r="M148">
        <v>2</v>
      </c>
      <c r="O148" s="3">
        <f t="shared" ref="O148:O211" si="15">M148-E148</f>
        <v>0</v>
      </c>
    </row>
    <row r="149" spans="1:15" x14ac:dyDescent="0.25">
      <c r="A149" s="12">
        <v>63</v>
      </c>
      <c r="B149" s="25" t="s">
        <v>75</v>
      </c>
      <c r="C149" s="12">
        <v>6</v>
      </c>
      <c r="D149" s="27" t="s">
        <v>64</v>
      </c>
      <c r="E149" s="12">
        <v>2</v>
      </c>
      <c r="F149" s="12">
        <f t="shared" si="13"/>
        <v>116</v>
      </c>
      <c r="G149" s="12">
        <f t="shared" si="14"/>
        <v>117</v>
      </c>
      <c r="H149" s="12"/>
      <c r="K149" t="s">
        <v>348</v>
      </c>
      <c r="M149">
        <v>2</v>
      </c>
      <c r="O149" s="3">
        <f t="shared" si="15"/>
        <v>0</v>
      </c>
    </row>
    <row r="150" spans="1:15" x14ac:dyDescent="0.25">
      <c r="A150" s="12">
        <v>64</v>
      </c>
      <c r="B150" s="25" t="s">
        <v>74</v>
      </c>
      <c r="C150" s="12">
        <v>6</v>
      </c>
      <c r="D150" s="27" t="s">
        <v>67</v>
      </c>
      <c r="E150" s="12">
        <v>5</v>
      </c>
      <c r="F150" s="12">
        <f t="shared" si="13"/>
        <v>118</v>
      </c>
      <c r="G150" s="12">
        <f t="shared" si="14"/>
        <v>122</v>
      </c>
      <c r="H150" s="12"/>
      <c r="K150" t="s">
        <v>349</v>
      </c>
      <c r="M150">
        <v>5</v>
      </c>
      <c r="O150" s="3">
        <f t="shared" si="15"/>
        <v>0</v>
      </c>
    </row>
    <row r="151" spans="1:15" x14ac:dyDescent="0.25">
      <c r="A151" s="12">
        <v>65</v>
      </c>
      <c r="B151" s="4" t="s">
        <v>63</v>
      </c>
      <c r="C151" s="12">
        <v>6</v>
      </c>
      <c r="D151" s="27" t="s">
        <v>70</v>
      </c>
      <c r="E151" s="12">
        <v>2</v>
      </c>
      <c r="F151" s="12">
        <f t="shared" si="13"/>
        <v>123</v>
      </c>
      <c r="G151" s="12">
        <f t="shared" si="14"/>
        <v>124</v>
      </c>
      <c r="H151" s="12"/>
      <c r="K151" t="s">
        <v>350</v>
      </c>
      <c r="M151">
        <v>2</v>
      </c>
      <c r="O151" s="3">
        <f t="shared" si="15"/>
        <v>0</v>
      </c>
    </row>
    <row r="152" spans="1:15" x14ac:dyDescent="0.25">
      <c r="A152" s="12">
        <v>66</v>
      </c>
      <c r="B152" s="4" t="s">
        <v>228</v>
      </c>
      <c r="C152" s="12">
        <v>6</v>
      </c>
      <c r="D152" s="27" t="s">
        <v>71</v>
      </c>
      <c r="E152" s="12">
        <v>2</v>
      </c>
      <c r="F152" s="12">
        <f t="shared" si="13"/>
        <v>125</v>
      </c>
      <c r="G152" s="12">
        <f t="shared" si="14"/>
        <v>126</v>
      </c>
      <c r="H152" s="12"/>
      <c r="K152" t="s">
        <v>351</v>
      </c>
      <c r="M152">
        <v>2</v>
      </c>
      <c r="O152" s="3">
        <f t="shared" si="15"/>
        <v>0</v>
      </c>
    </row>
    <row r="153" spans="1:15" x14ac:dyDescent="0.25">
      <c r="A153" s="12">
        <v>67</v>
      </c>
      <c r="B153" s="25" t="s">
        <v>88</v>
      </c>
      <c r="C153" s="12">
        <v>6</v>
      </c>
      <c r="D153" s="27" t="s">
        <v>64</v>
      </c>
      <c r="E153" s="12">
        <v>2</v>
      </c>
      <c r="F153" s="12">
        <f t="shared" si="13"/>
        <v>127</v>
      </c>
      <c r="G153" s="12">
        <f t="shared" si="14"/>
        <v>128</v>
      </c>
      <c r="H153" s="12"/>
      <c r="K153" t="s">
        <v>352</v>
      </c>
      <c r="M153">
        <v>2</v>
      </c>
      <c r="O153" s="3">
        <f t="shared" si="15"/>
        <v>0</v>
      </c>
    </row>
    <row r="154" spans="1:15" x14ac:dyDescent="0.25">
      <c r="A154" s="12">
        <v>68</v>
      </c>
      <c r="B154" s="25" t="s">
        <v>73</v>
      </c>
      <c r="C154" s="12">
        <v>6</v>
      </c>
      <c r="D154" s="27" t="s">
        <v>67</v>
      </c>
      <c r="E154" s="12">
        <v>5</v>
      </c>
      <c r="F154" s="12">
        <f t="shared" si="13"/>
        <v>129</v>
      </c>
      <c r="G154" s="12">
        <f t="shared" si="14"/>
        <v>133</v>
      </c>
      <c r="H154" s="12"/>
      <c r="K154" t="s">
        <v>353</v>
      </c>
      <c r="M154">
        <v>5</v>
      </c>
      <c r="O154" s="3">
        <f t="shared" si="15"/>
        <v>0</v>
      </c>
    </row>
    <row r="155" spans="1:15" x14ac:dyDescent="0.25">
      <c r="A155" s="12">
        <v>69</v>
      </c>
      <c r="B155" s="25" t="s">
        <v>72</v>
      </c>
      <c r="C155" s="12">
        <v>6</v>
      </c>
      <c r="D155" s="27" t="s">
        <v>77</v>
      </c>
      <c r="E155" s="12">
        <v>2</v>
      </c>
      <c r="F155" s="12">
        <f t="shared" si="13"/>
        <v>134</v>
      </c>
      <c r="G155" s="12">
        <f t="shared" si="14"/>
        <v>135</v>
      </c>
      <c r="H155" s="12"/>
      <c r="K155" t="s">
        <v>354</v>
      </c>
      <c r="M155">
        <v>2</v>
      </c>
      <c r="O155" s="3">
        <f t="shared" si="15"/>
        <v>0</v>
      </c>
    </row>
    <row r="156" spans="1:15" x14ac:dyDescent="0.25">
      <c r="A156" s="12">
        <v>70</v>
      </c>
      <c r="B156" s="25" t="s">
        <v>76</v>
      </c>
      <c r="C156" s="12">
        <v>6</v>
      </c>
      <c r="D156" s="27" t="s">
        <v>78</v>
      </c>
      <c r="E156" s="12">
        <v>2</v>
      </c>
      <c r="F156" s="12">
        <f t="shared" si="13"/>
        <v>136</v>
      </c>
      <c r="G156" s="12">
        <f t="shared" si="14"/>
        <v>137</v>
      </c>
      <c r="H156" s="12"/>
      <c r="K156" t="s">
        <v>355</v>
      </c>
      <c r="M156">
        <v>2</v>
      </c>
      <c r="O156" s="3">
        <f t="shared" si="15"/>
        <v>0</v>
      </c>
    </row>
    <row r="157" spans="1:15" x14ac:dyDescent="0.25">
      <c r="A157" s="12">
        <v>71</v>
      </c>
      <c r="B157" s="4" t="s">
        <v>62</v>
      </c>
      <c r="C157" s="12">
        <v>6</v>
      </c>
      <c r="D157" s="27" t="s">
        <v>80</v>
      </c>
      <c r="E157" s="12">
        <v>2</v>
      </c>
      <c r="F157" s="12">
        <f t="shared" si="13"/>
        <v>138</v>
      </c>
      <c r="G157" s="12">
        <f t="shared" si="14"/>
        <v>139</v>
      </c>
      <c r="H157" s="12"/>
      <c r="K157" t="s">
        <v>356</v>
      </c>
      <c r="M157">
        <v>2</v>
      </c>
      <c r="O157" s="3">
        <f t="shared" si="15"/>
        <v>0</v>
      </c>
    </row>
    <row r="158" spans="1:15" x14ac:dyDescent="0.25">
      <c r="A158" s="12">
        <v>72</v>
      </c>
      <c r="B158" s="4" t="s">
        <v>227</v>
      </c>
      <c r="C158" s="12">
        <v>6</v>
      </c>
      <c r="D158" s="27" t="s">
        <v>81</v>
      </c>
      <c r="E158" s="12">
        <v>2</v>
      </c>
      <c r="F158" s="12">
        <f t="shared" si="13"/>
        <v>140</v>
      </c>
      <c r="G158" s="12">
        <f t="shared" si="14"/>
        <v>141</v>
      </c>
      <c r="H158" s="12"/>
      <c r="K158" t="s">
        <v>357</v>
      </c>
      <c r="M158">
        <v>2</v>
      </c>
      <c r="O158" s="3">
        <f t="shared" si="15"/>
        <v>0</v>
      </c>
    </row>
    <row r="159" spans="1:15" x14ac:dyDescent="0.25">
      <c r="A159" s="12">
        <v>73</v>
      </c>
      <c r="B159" s="25" t="s">
        <v>83</v>
      </c>
      <c r="C159" s="12">
        <v>6</v>
      </c>
      <c r="D159" s="27" t="s">
        <v>65</v>
      </c>
      <c r="E159" s="12">
        <v>2</v>
      </c>
      <c r="F159" s="12">
        <f t="shared" si="13"/>
        <v>142</v>
      </c>
      <c r="G159" s="12">
        <f t="shared" si="14"/>
        <v>143</v>
      </c>
      <c r="H159" s="12"/>
      <c r="K159" t="s">
        <v>358</v>
      </c>
      <c r="M159">
        <v>2</v>
      </c>
      <c r="O159" s="3">
        <f t="shared" si="15"/>
        <v>0</v>
      </c>
    </row>
    <row r="160" spans="1:15" x14ac:dyDescent="0.25">
      <c r="A160" s="12">
        <v>74</v>
      </c>
      <c r="B160" s="25" t="s">
        <v>74</v>
      </c>
      <c r="C160" s="12">
        <v>6</v>
      </c>
      <c r="D160" s="27" t="s">
        <v>66</v>
      </c>
      <c r="E160" s="12">
        <v>5</v>
      </c>
      <c r="F160" s="12">
        <f t="shared" si="13"/>
        <v>144</v>
      </c>
      <c r="G160" s="12">
        <f t="shared" si="14"/>
        <v>148</v>
      </c>
      <c r="H160" s="12"/>
      <c r="K160" t="s">
        <v>359</v>
      </c>
      <c r="M160">
        <v>5</v>
      </c>
      <c r="O160" s="3">
        <f t="shared" si="15"/>
        <v>0</v>
      </c>
    </row>
    <row r="161" spans="1:15" x14ac:dyDescent="0.25">
      <c r="A161" s="12">
        <v>75</v>
      </c>
      <c r="B161" s="4" t="s">
        <v>63</v>
      </c>
      <c r="C161" s="12">
        <v>6</v>
      </c>
      <c r="D161" s="27" t="s">
        <v>80</v>
      </c>
      <c r="E161" s="12">
        <v>2</v>
      </c>
      <c r="F161" s="12">
        <f t="shared" si="13"/>
        <v>149</v>
      </c>
      <c r="G161" s="12">
        <f t="shared" si="14"/>
        <v>150</v>
      </c>
      <c r="H161" s="12"/>
      <c r="K161" t="s">
        <v>360</v>
      </c>
      <c r="M161">
        <v>2</v>
      </c>
      <c r="O161" s="3">
        <f t="shared" si="15"/>
        <v>0</v>
      </c>
    </row>
    <row r="162" spans="1:15" x14ac:dyDescent="0.25">
      <c r="A162" s="12">
        <v>76</v>
      </c>
      <c r="B162" s="4" t="s">
        <v>228</v>
      </c>
      <c r="C162" s="12">
        <v>6</v>
      </c>
      <c r="D162" s="27" t="s">
        <v>81</v>
      </c>
      <c r="E162" s="12">
        <v>2</v>
      </c>
      <c r="F162" s="12">
        <f t="shared" si="13"/>
        <v>151</v>
      </c>
      <c r="G162" s="12">
        <f t="shared" si="14"/>
        <v>152</v>
      </c>
      <c r="H162" s="12"/>
      <c r="K162" t="s">
        <v>361</v>
      </c>
      <c r="M162">
        <v>2</v>
      </c>
      <c r="O162" s="3">
        <f t="shared" si="15"/>
        <v>0</v>
      </c>
    </row>
    <row r="163" spans="1:15" x14ac:dyDescent="0.25">
      <c r="A163" s="12">
        <v>77</v>
      </c>
      <c r="B163" s="25" t="s">
        <v>84</v>
      </c>
      <c r="C163" s="12">
        <v>6</v>
      </c>
      <c r="D163" s="27" t="s">
        <v>65</v>
      </c>
      <c r="E163" s="12">
        <v>2</v>
      </c>
      <c r="F163" s="12">
        <f t="shared" si="13"/>
        <v>153</v>
      </c>
      <c r="G163" s="12">
        <f t="shared" si="14"/>
        <v>154</v>
      </c>
      <c r="H163" s="12"/>
      <c r="K163" t="s">
        <v>362</v>
      </c>
      <c r="M163">
        <v>2</v>
      </c>
      <c r="O163" s="3">
        <f t="shared" si="15"/>
        <v>0</v>
      </c>
    </row>
    <row r="164" spans="1:15" x14ac:dyDescent="0.25">
      <c r="A164" s="12">
        <v>78</v>
      </c>
      <c r="B164" s="25" t="s">
        <v>85</v>
      </c>
      <c r="C164" s="12">
        <v>6</v>
      </c>
      <c r="D164" s="27" t="s">
        <v>66</v>
      </c>
      <c r="E164" s="12">
        <v>5</v>
      </c>
      <c r="F164" s="12">
        <f t="shared" si="13"/>
        <v>155</v>
      </c>
      <c r="G164" s="12">
        <f t="shared" si="14"/>
        <v>159</v>
      </c>
      <c r="H164" s="12"/>
      <c r="K164" t="s">
        <v>363</v>
      </c>
      <c r="M164">
        <v>5</v>
      </c>
      <c r="O164" s="3">
        <f t="shared" si="15"/>
        <v>0</v>
      </c>
    </row>
    <row r="165" spans="1:15" x14ac:dyDescent="0.25">
      <c r="A165" s="12">
        <v>79</v>
      </c>
      <c r="B165" s="25" t="s">
        <v>86</v>
      </c>
      <c r="C165" s="12">
        <v>6</v>
      </c>
      <c r="D165" s="27" t="s">
        <v>82</v>
      </c>
      <c r="E165" s="12">
        <v>2</v>
      </c>
      <c r="F165" s="12">
        <f t="shared" si="13"/>
        <v>160</v>
      </c>
      <c r="G165" s="12">
        <f t="shared" si="14"/>
        <v>161</v>
      </c>
      <c r="H165" s="12"/>
      <c r="K165" t="s">
        <v>364</v>
      </c>
      <c r="M165">
        <v>2</v>
      </c>
      <c r="O165" s="3">
        <f t="shared" si="15"/>
        <v>0</v>
      </c>
    </row>
    <row r="166" spans="1:15" x14ac:dyDescent="0.25">
      <c r="A166" s="12">
        <v>80</v>
      </c>
      <c r="B166" s="25" t="s">
        <v>87</v>
      </c>
      <c r="C166" s="12">
        <v>6</v>
      </c>
      <c r="D166" s="27" t="s">
        <v>79</v>
      </c>
      <c r="E166" s="12">
        <v>2</v>
      </c>
      <c r="F166" s="12">
        <f t="shared" si="13"/>
        <v>162</v>
      </c>
      <c r="G166" s="12">
        <f t="shared" si="14"/>
        <v>163</v>
      </c>
      <c r="H166" s="12"/>
      <c r="K166" t="s">
        <v>365</v>
      </c>
      <c r="M166">
        <v>2</v>
      </c>
      <c r="O166" s="3">
        <f t="shared" si="15"/>
        <v>0</v>
      </c>
    </row>
    <row r="167" spans="1:15" x14ac:dyDescent="0.25">
      <c r="A167" s="12">
        <v>81</v>
      </c>
      <c r="B167" s="4" t="s">
        <v>62</v>
      </c>
      <c r="C167" s="12">
        <v>6</v>
      </c>
      <c r="D167" s="27" t="s">
        <v>89</v>
      </c>
      <c r="E167" s="12">
        <v>2</v>
      </c>
      <c r="F167" s="12">
        <f t="shared" si="13"/>
        <v>164</v>
      </c>
      <c r="G167" s="12">
        <f t="shared" si="14"/>
        <v>165</v>
      </c>
      <c r="H167" s="12"/>
      <c r="K167" t="s">
        <v>366</v>
      </c>
      <c r="M167">
        <v>2</v>
      </c>
      <c r="O167" s="3">
        <f t="shared" si="15"/>
        <v>0</v>
      </c>
    </row>
    <row r="168" spans="1:15" x14ac:dyDescent="0.25">
      <c r="A168" s="12">
        <v>82</v>
      </c>
      <c r="B168" s="4" t="s">
        <v>227</v>
      </c>
      <c r="C168" s="12">
        <v>6</v>
      </c>
      <c r="D168" s="27" t="s">
        <v>90</v>
      </c>
      <c r="E168" s="12">
        <v>2</v>
      </c>
      <c r="F168" s="12">
        <f t="shared" si="13"/>
        <v>166</v>
      </c>
      <c r="G168" s="12">
        <f t="shared" si="14"/>
        <v>167</v>
      </c>
      <c r="H168" s="12"/>
      <c r="K168" t="s">
        <v>367</v>
      </c>
      <c r="M168">
        <v>2</v>
      </c>
      <c r="O168" s="3">
        <f t="shared" si="15"/>
        <v>0</v>
      </c>
    </row>
    <row r="169" spans="1:15" x14ac:dyDescent="0.25">
      <c r="A169" s="12">
        <v>83</v>
      </c>
      <c r="B169" s="25" t="s">
        <v>95</v>
      </c>
      <c r="C169" s="12">
        <v>6</v>
      </c>
      <c r="D169" s="27" t="s">
        <v>91</v>
      </c>
      <c r="E169" s="12">
        <v>2</v>
      </c>
      <c r="F169" s="12">
        <f t="shared" si="13"/>
        <v>168</v>
      </c>
      <c r="G169" s="12">
        <f t="shared" si="14"/>
        <v>169</v>
      </c>
      <c r="H169" s="12"/>
      <c r="K169" t="s">
        <v>368</v>
      </c>
      <c r="M169">
        <v>2</v>
      </c>
      <c r="O169" s="3">
        <f t="shared" si="15"/>
        <v>0</v>
      </c>
    </row>
    <row r="170" spans="1:15" x14ac:dyDescent="0.25">
      <c r="A170" s="12">
        <v>84</v>
      </c>
      <c r="B170" s="25" t="s">
        <v>96</v>
      </c>
      <c r="C170" s="12">
        <v>6</v>
      </c>
      <c r="D170" s="27" t="s">
        <v>92</v>
      </c>
      <c r="E170" s="12">
        <v>5</v>
      </c>
      <c r="F170" s="12">
        <f t="shared" si="13"/>
        <v>170</v>
      </c>
      <c r="G170" s="12">
        <f t="shared" si="14"/>
        <v>174</v>
      </c>
      <c r="H170" s="12"/>
      <c r="K170" t="s">
        <v>369</v>
      </c>
      <c r="M170">
        <v>5</v>
      </c>
      <c r="O170" s="3">
        <f t="shared" si="15"/>
        <v>0</v>
      </c>
    </row>
    <row r="171" spans="1:15" x14ac:dyDescent="0.25">
      <c r="A171" s="12">
        <v>85</v>
      </c>
      <c r="B171" s="4" t="s">
        <v>63</v>
      </c>
      <c r="C171" s="12">
        <v>6</v>
      </c>
      <c r="D171" s="27" t="s">
        <v>89</v>
      </c>
      <c r="E171" s="12">
        <v>2</v>
      </c>
      <c r="F171" s="12">
        <f t="shared" si="13"/>
        <v>175</v>
      </c>
      <c r="G171" s="12">
        <f t="shared" si="14"/>
        <v>176</v>
      </c>
      <c r="H171" s="12"/>
      <c r="K171" t="s">
        <v>370</v>
      </c>
      <c r="M171">
        <v>2</v>
      </c>
      <c r="O171" s="3">
        <f t="shared" si="15"/>
        <v>0</v>
      </c>
    </row>
    <row r="172" spans="1:15" x14ac:dyDescent="0.25">
      <c r="A172" s="12">
        <v>86</v>
      </c>
      <c r="B172" s="4" t="s">
        <v>228</v>
      </c>
      <c r="C172" s="12">
        <v>6</v>
      </c>
      <c r="D172" s="27" t="s">
        <v>90</v>
      </c>
      <c r="E172" s="12">
        <v>2</v>
      </c>
      <c r="F172" s="12">
        <f t="shared" si="13"/>
        <v>177</v>
      </c>
      <c r="G172" s="12">
        <f t="shared" si="14"/>
        <v>178</v>
      </c>
      <c r="H172" s="12"/>
      <c r="K172" t="s">
        <v>371</v>
      </c>
      <c r="M172">
        <v>2</v>
      </c>
      <c r="O172" s="3">
        <f t="shared" si="15"/>
        <v>0</v>
      </c>
    </row>
    <row r="173" spans="1:15" x14ac:dyDescent="0.25">
      <c r="A173" s="12">
        <v>87</v>
      </c>
      <c r="B173" s="25" t="s">
        <v>97</v>
      </c>
      <c r="C173" s="12">
        <v>6</v>
      </c>
      <c r="D173" s="27" t="s">
        <v>91</v>
      </c>
      <c r="E173" s="12">
        <v>2</v>
      </c>
      <c r="F173" s="12">
        <f t="shared" si="13"/>
        <v>179</v>
      </c>
      <c r="G173" s="12">
        <f t="shared" si="14"/>
        <v>180</v>
      </c>
      <c r="H173" s="12"/>
      <c r="K173" t="s">
        <v>372</v>
      </c>
      <c r="M173">
        <v>2</v>
      </c>
      <c r="O173" s="3">
        <f t="shared" si="15"/>
        <v>0</v>
      </c>
    </row>
    <row r="174" spans="1:15" x14ac:dyDescent="0.25">
      <c r="A174" s="12">
        <v>88</v>
      </c>
      <c r="B174" s="25" t="s">
        <v>98</v>
      </c>
      <c r="C174" s="12">
        <v>6</v>
      </c>
      <c r="D174" s="27" t="s">
        <v>92</v>
      </c>
      <c r="E174" s="12">
        <v>5</v>
      </c>
      <c r="F174" s="12">
        <f t="shared" si="13"/>
        <v>181</v>
      </c>
      <c r="G174" s="12">
        <f t="shared" si="14"/>
        <v>185</v>
      </c>
      <c r="H174" s="12"/>
      <c r="K174" t="s">
        <v>373</v>
      </c>
      <c r="M174">
        <v>5</v>
      </c>
      <c r="O174" s="3">
        <f t="shared" si="15"/>
        <v>0</v>
      </c>
    </row>
    <row r="175" spans="1:15" x14ac:dyDescent="0.25">
      <c r="A175" s="12">
        <v>89</v>
      </c>
      <c r="B175" s="25" t="s">
        <v>99</v>
      </c>
      <c r="C175" s="12">
        <v>6</v>
      </c>
      <c r="D175" s="27" t="s">
        <v>93</v>
      </c>
      <c r="E175" s="12">
        <v>2</v>
      </c>
      <c r="F175" s="12">
        <f t="shared" si="13"/>
        <v>186</v>
      </c>
      <c r="G175" s="12">
        <f t="shared" si="14"/>
        <v>187</v>
      </c>
      <c r="H175" s="12"/>
      <c r="K175" t="s">
        <v>374</v>
      </c>
      <c r="M175">
        <v>2</v>
      </c>
      <c r="O175" s="3">
        <f t="shared" si="15"/>
        <v>0</v>
      </c>
    </row>
    <row r="176" spans="1:15" x14ac:dyDescent="0.25">
      <c r="A176" s="12">
        <v>90</v>
      </c>
      <c r="B176" s="25" t="s">
        <v>100</v>
      </c>
      <c r="C176" s="12">
        <v>6</v>
      </c>
      <c r="D176" s="27" t="s">
        <v>94</v>
      </c>
      <c r="E176" s="12">
        <v>2</v>
      </c>
      <c r="F176" s="12">
        <f t="shared" si="13"/>
        <v>188</v>
      </c>
      <c r="G176" s="12">
        <f t="shared" si="14"/>
        <v>189</v>
      </c>
      <c r="H176" s="12"/>
      <c r="K176" t="s">
        <v>375</v>
      </c>
      <c r="M176">
        <v>2</v>
      </c>
      <c r="O176" s="3">
        <f t="shared" si="15"/>
        <v>0</v>
      </c>
    </row>
    <row r="177" spans="1:15" x14ac:dyDescent="0.25">
      <c r="A177" s="12">
        <v>91</v>
      </c>
      <c r="B177" s="4" t="s">
        <v>62</v>
      </c>
      <c r="C177" s="12">
        <v>6</v>
      </c>
      <c r="D177" s="27" t="s">
        <v>101</v>
      </c>
      <c r="E177" s="12">
        <v>2</v>
      </c>
      <c r="F177" s="12">
        <f t="shared" si="13"/>
        <v>190</v>
      </c>
      <c r="G177" s="12">
        <f t="shared" si="14"/>
        <v>191</v>
      </c>
      <c r="H177" s="12"/>
      <c r="K177" t="s">
        <v>376</v>
      </c>
      <c r="M177">
        <v>2</v>
      </c>
      <c r="O177" s="3">
        <f t="shared" si="15"/>
        <v>0</v>
      </c>
    </row>
    <row r="178" spans="1:15" x14ac:dyDescent="0.25">
      <c r="A178" s="12">
        <v>92</v>
      </c>
      <c r="B178" s="4" t="s">
        <v>227</v>
      </c>
      <c r="C178" s="12">
        <v>6</v>
      </c>
      <c r="D178" s="27" t="s">
        <v>102</v>
      </c>
      <c r="E178" s="12">
        <v>2</v>
      </c>
      <c r="F178" s="12">
        <f t="shared" si="13"/>
        <v>192</v>
      </c>
      <c r="G178" s="12">
        <f t="shared" si="14"/>
        <v>193</v>
      </c>
      <c r="H178" s="12"/>
      <c r="K178" t="s">
        <v>377</v>
      </c>
      <c r="M178">
        <v>2</v>
      </c>
      <c r="O178" s="3">
        <f t="shared" si="15"/>
        <v>0</v>
      </c>
    </row>
    <row r="179" spans="1:15" x14ac:dyDescent="0.25">
      <c r="A179" s="12">
        <v>93</v>
      </c>
      <c r="B179" s="25" t="s">
        <v>107</v>
      </c>
      <c r="C179" s="12">
        <v>6</v>
      </c>
      <c r="D179" s="27" t="s">
        <v>103</v>
      </c>
      <c r="E179" s="12">
        <v>2</v>
      </c>
      <c r="F179" s="12">
        <f t="shared" si="13"/>
        <v>194</v>
      </c>
      <c r="G179" s="12">
        <f t="shared" si="14"/>
        <v>195</v>
      </c>
      <c r="H179" s="12"/>
      <c r="K179" t="s">
        <v>378</v>
      </c>
      <c r="M179">
        <v>2</v>
      </c>
      <c r="O179" s="3">
        <f t="shared" si="15"/>
        <v>0</v>
      </c>
    </row>
    <row r="180" spans="1:15" x14ac:dyDescent="0.25">
      <c r="A180" s="12">
        <v>94</v>
      </c>
      <c r="B180" s="25" t="s">
        <v>109</v>
      </c>
      <c r="C180" s="12">
        <v>6</v>
      </c>
      <c r="D180" s="27" t="s">
        <v>104</v>
      </c>
      <c r="E180" s="12">
        <v>5</v>
      </c>
      <c r="F180" s="12">
        <f t="shared" si="13"/>
        <v>196</v>
      </c>
      <c r="G180" s="12">
        <f t="shared" si="14"/>
        <v>200</v>
      </c>
      <c r="H180" s="12"/>
      <c r="K180" t="s">
        <v>379</v>
      </c>
      <c r="M180">
        <v>5</v>
      </c>
      <c r="O180" s="3">
        <f t="shared" si="15"/>
        <v>0</v>
      </c>
    </row>
    <row r="181" spans="1:15" x14ac:dyDescent="0.25">
      <c r="A181" s="12">
        <v>95</v>
      </c>
      <c r="B181" s="4" t="s">
        <v>63</v>
      </c>
      <c r="C181" s="12">
        <v>6</v>
      </c>
      <c r="D181" s="27" t="s">
        <v>101</v>
      </c>
      <c r="E181" s="12">
        <v>2</v>
      </c>
      <c r="F181" s="12">
        <f t="shared" si="13"/>
        <v>201</v>
      </c>
      <c r="G181" s="12">
        <f t="shared" si="14"/>
        <v>202</v>
      </c>
      <c r="H181" s="12"/>
      <c r="K181" t="s">
        <v>380</v>
      </c>
      <c r="M181">
        <v>2</v>
      </c>
      <c r="O181" s="3">
        <f t="shared" si="15"/>
        <v>0</v>
      </c>
    </row>
    <row r="182" spans="1:15" x14ac:dyDescent="0.25">
      <c r="A182" s="12">
        <v>96</v>
      </c>
      <c r="B182" s="4" t="s">
        <v>228</v>
      </c>
      <c r="C182" s="12">
        <v>6</v>
      </c>
      <c r="D182" s="27" t="s">
        <v>102</v>
      </c>
      <c r="E182" s="12">
        <v>2</v>
      </c>
      <c r="F182" s="12">
        <f t="shared" si="13"/>
        <v>203</v>
      </c>
      <c r="G182" s="12">
        <f t="shared" si="14"/>
        <v>204</v>
      </c>
      <c r="H182" s="12"/>
      <c r="K182" t="s">
        <v>381</v>
      </c>
      <c r="M182">
        <v>2</v>
      </c>
      <c r="O182" s="3">
        <f t="shared" si="15"/>
        <v>0</v>
      </c>
    </row>
    <row r="183" spans="1:15" x14ac:dyDescent="0.25">
      <c r="A183" s="12">
        <v>97</v>
      </c>
      <c r="B183" s="25" t="s">
        <v>108</v>
      </c>
      <c r="C183" s="12">
        <v>6</v>
      </c>
      <c r="D183" s="27" t="s">
        <v>103</v>
      </c>
      <c r="E183" s="12">
        <v>2</v>
      </c>
      <c r="F183" s="12">
        <f t="shared" si="13"/>
        <v>205</v>
      </c>
      <c r="G183" s="12">
        <f t="shared" si="14"/>
        <v>206</v>
      </c>
      <c r="H183" s="12"/>
      <c r="K183" t="s">
        <v>382</v>
      </c>
      <c r="M183">
        <v>2</v>
      </c>
      <c r="O183" s="3">
        <f t="shared" si="15"/>
        <v>0</v>
      </c>
    </row>
    <row r="184" spans="1:15" x14ac:dyDescent="0.25">
      <c r="A184" s="12">
        <v>98</v>
      </c>
      <c r="B184" s="25" t="s">
        <v>110</v>
      </c>
      <c r="C184" s="12">
        <v>6</v>
      </c>
      <c r="D184" s="27" t="s">
        <v>104</v>
      </c>
      <c r="E184" s="12">
        <v>5</v>
      </c>
      <c r="F184" s="12">
        <f t="shared" si="13"/>
        <v>207</v>
      </c>
      <c r="G184" s="12">
        <f t="shared" si="14"/>
        <v>211</v>
      </c>
      <c r="H184" s="12"/>
      <c r="K184" t="s">
        <v>383</v>
      </c>
      <c r="M184">
        <v>5</v>
      </c>
      <c r="O184" s="3">
        <f t="shared" si="15"/>
        <v>0</v>
      </c>
    </row>
    <row r="185" spans="1:15" x14ac:dyDescent="0.25">
      <c r="A185" s="12">
        <v>99</v>
      </c>
      <c r="B185" s="25" t="s">
        <v>111</v>
      </c>
      <c r="C185" s="12">
        <v>6</v>
      </c>
      <c r="D185" s="27" t="s">
        <v>105</v>
      </c>
      <c r="E185" s="12">
        <v>2</v>
      </c>
      <c r="F185" s="12">
        <f t="shared" si="13"/>
        <v>212</v>
      </c>
      <c r="G185" s="12">
        <f t="shared" si="14"/>
        <v>213</v>
      </c>
      <c r="H185" s="12"/>
      <c r="K185" t="s">
        <v>384</v>
      </c>
      <c r="M185">
        <v>2</v>
      </c>
      <c r="O185" s="3">
        <f t="shared" si="15"/>
        <v>0</v>
      </c>
    </row>
    <row r="186" spans="1:15" x14ac:dyDescent="0.25">
      <c r="A186" s="12">
        <v>100</v>
      </c>
      <c r="B186" s="25" t="s">
        <v>112</v>
      </c>
      <c r="C186" s="12">
        <v>6</v>
      </c>
      <c r="D186" s="27" t="s">
        <v>106</v>
      </c>
      <c r="E186" s="12">
        <v>2</v>
      </c>
      <c r="F186" s="12">
        <f t="shared" si="13"/>
        <v>214</v>
      </c>
      <c r="G186" s="12">
        <f t="shared" si="14"/>
        <v>215</v>
      </c>
      <c r="H186" s="12"/>
      <c r="K186" t="s">
        <v>385</v>
      </c>
      <c r="M186">
        <v>2</v>
      </c>
      <c r="O186" s="3">
        <f t="shared" si="15"/>
        <v>0</v>
      </c>
    </row>
    <row r="187" spans="1:15" x14ac:dyDescent="0.25">
      <c r="A187" s="12">
        <v>101</v>
      </c>
      <c r="B187" s="4" t="s">
        <v>62</v>
      </c>
      <c r="C187" s="12">
        <v>6</v>
      </c>
      <c r="D187" s="27" t="s">
        <v>113</v>
      </c>
      <c r="E187" s="12">
        <v>2</v>
      </c>
      <c r="F187" s="12">
        <f t="shared" si="13"/>
        <v>216</v>
      </c>
      <c r="G187" s="12">
        <f t="shared" si="14"/>
        <v>217</v>
      </c>
      <c r="H187" s="12"/>
      <c r="K187" t="s">
        <v>386</v>
      </c>
      <c r="M187">
        <v>2</v>
      </c>
      <c r="O187" s="3">
        <f t="shared" si="15"/>
        <v>0</v>
      </c>
    </row>
    <row r="188" spans="1:15" x14ac:dyDescent="0.25">
      <c r="A188" s="12">
        <v>102</v>
      </c>
      <c r="B188" s="4" t="s">
        <v>227</v>
      </c>
      <c r="C188" s="12">
        <v>6</v>
      </c>
      <c r="D188" s="27" t="s">
        <v>114</v>
      </c>
      <c r="E188" s="12">
        <v>2</v>
      </c>
      <c r="F188" s="12">
        <f t="shared" si="13"/>
        <v>218</v>
      </c>
      <c r="G188" s="12">
        <f t="shared" si="14"/>
        <v>219</v>
      </c>
      <c r="H188" s="12"/>
      <c r="K188" t="s">
        <v>387</v>
      </c>
      <c r="M188">
        <v>2</v>
      </c>
      <c r="O188" s="3">
        <f t="shared" si="15"/>
        <v>0</v>
      </c>
    </row>
    <row r="189" spans="1:15" x14ac:dyDescent="0.25">
      <c r="A189" s="12">
        <v>103</v>
      </c>
      <c r="B189" s="25" t="s">
        <v>119</v>
      </c>
      <c r="C189" s="12">
        <v>6</v>
      </c>
      <c r="D189" s="27" t="s">
        <v>115</v>
      </c>
      <c r="E189" s="12">
        <v>2</v>
      </c>
      <c r="F189" s="12">
        <f t="shared" ref="F189:F215" si="16">G188+1</f>
        <v>220</v>
      </c>
      <c r="G189" s="12">
        <f t="shared" ref="G189:G215" si="17">G188+E189</f>
        <v>221</v>
      </c>
      <c r="H189" s="12"/>
      <c r="K189" t="s">
        <v>388</v>
      </c>
      <c r="M189">
        <v>2</v>
      </c>
      <c r="O189" s="3">
        <f t="shared" si="15"/>
        <v>0</v>
      </c>
    </row>
    <row r="190" spans="1:15" x14ac:dyDescent="0.25">
      <c r="A190" s="12">
        <v>104</v>
      </c>
      <c r="B190" s="25" t="s">
        <v>120</v>
      </c>
      <c r="C190" s="12">
        <v>6</v>
      </c>
      <c r="D190" s="27" t="s">
        <v>116</v>
      </c>
      <c r="E190" s="12">
        <v>5</v>
      </c>
      <c r="F190" s="12">
        <f t="shared" si="16"/>
        <v>222</v>
      </c>
      <c r="G190" s="12">
        <f t="shared" si="17"/>
        <v>226</v>
      </c>
      <c r="H190" s="12"/>
      <c r="K190" t="s">
        <v>389</v>
      </c>
      <c r="M190">
        <v>5</v>
      </c>
      <c r="O190" s="3">
        <f t="shared" si="15"/>
        <v>0</v>
      </c>
    </row>
    <row r="191" spans="1:15" x14ac:dyDescent="0.25">
      <c r="A191" s="12">
        <v>105</v>
      </c>
      <c r="B191" s="4" t="s">
        <v>63</v>
      </c>
      <c r="C191" s="12">
        <v>6</v>
      </c>
      <c r="D191" s="27" t="s">
        <v>113</v>
      </c>
      <c r="E191" s="12">
        <v>2</v>
      </c>
      <c r="F191" s="12">
        <f t="shared" si="16"/>
        <v>227</v>
      </c>
      <c r="G191" s="12">
        <f t="shared" si="17"/>
        <v>228</v>
      </c>
      <c r="H191" s="12"/>
      <c r="K191" t="s">
        <v>390</v>
      </c>
      <c r="M191">
        <v>2</v>
      </c>
      <c r="O191" s="3">
        <f t="shared" si="15"/>
        <v>0</v>
      </c>
    </row>
    <row r="192" spans="1:15" x14ac:dyDescent="0.25">
      <c r="A192" s="12">
        <v>106</v>
      </c>
      <c r="B192" s="4" t="s">
        <v>228</v>
      </c>
      <c r="C192" s="12">
        <v>6</v>
      </c>
      <c r="D192" s="27" t="s">
        <v>114</v>
      </c>
      <c r="E192" s="12">
        <v>2</v>
      </c>
      <c r="F192" s="12">
        <f t="shared" si="16"/>
        <v>229</v>
      </c>
      <c r="G192" s="12">
        <f t="shared" si="17"/>
        <v>230</v>
      </c>
      <c r="H192" s="12"/>
      <c r="K192" t="s">
        <v>391</v>
      </c>
      <c r="M192">
        <v>2</v>
      </c>
      <c r="O192" s="3">
        <f t="shared" si="15"/>
        <v>0</v>
      </c>
    </row>
    <row r="193" spans="1:15" x14ac:dyDescent="0.25">
      <c r="A193" s="12">
        <v>107</v>
      </c>
      <c r="B193" s="25" t="s">
        <v>121</v>
      </c>
      <c r="C193" s="12">
        <v>6</v>
      </c>
      <c r="D193" s="27" t="s">
        <v>115</v>
      </c>
      <c r="E193" s="12">
        <v>2</v>
      </c>
      <c r="F193" s="12">
        <f t="shared" si="16"/>
        <v>231</v>
      </c>
      <c r="G193" s="12">
        <f t="shared" si="17"/>
        <v>232</v>
      </c>
      <c r="H193" s="12"/>
      <c r="K193" t="s">
        <v>392</v>
      </c>
      <c r="M193">
        <v>2</v>
      </c>
      <c r="O193" s="3">
        <f t="shared" si="15"/>
        <v>0</v>
      </c>
    </row>
    <row r="194" spans="1:15" x14ac:dyDescent="0.25">
      <c r="A194" s="12">
        <v>108</v>
      </c>
      <c r="B194" s="25" t="s">
        <v>122</v>
      </c>
      <c r="C194" s="12">
        <v>6</v>
      </c>
      <c r="D194" s="27" t="s">
        <v>116</v>
      </c>
      <c r="E194" s="12">
        <v>5</v>
      </c>
      <c r="F194" s="12">
        <f t="shared" si="16"/>
        <v>233</v>
      </c>
      <c r="G194" s="12">
        <f t="shared" si="17"/>
        <v>237</v>
      </c>
      <c r="H194" s="12"/>
      <c r="K194" t="s">
        <v>393</v>
      </c>
      <c r="M194">
        <v>5</v>
      </c>
      <c r="O194" s="3">
        <f t="shared" si="15"/>
        <v>0</v>
      </c>
    </row>
    <row r="195" spans="1:15" x14ac:dyDescent="0.25">
      <c r="A195" s="12">
        <v>109</v>
      </c>
      <c r="B195" s="25" t="s">
        <v>123</v>
      </c>
      <c r="C195" s="12">
        <v>6</v>
      </c>
      <c r="D195" s="27" t="s">
        <v>117</v>
      </c>
      <c r="E195" s="12">
        <v>2</v>
      </c>
      <c r="F195" s="12">
        <f t="shared" si="16"/>
        <v>238</v>
      </c>
      <c r="G195" s="12">
        <f t="shared" si="17"/>
        <v>239</v>
      </c>
      <c r="H195" s="12"/>
      <c r="K195" t="s">
        <v>394</v>
      </c>
      <c r="M195">
        <v>2</v>
      </c>
      <c r="O195" s="3">
        <f t="shared" si="15"/>
        <v>0</v>
      </c>
    </row>
    <row r="196" spans="1:15" x14ac:dyDescent="0.25">
      <c r="A196" s="12">
        <v>110</v>
      </c>
      <c r="B196" s="25" t="s">
        <v>124</v>
      </c>
      <c r="C196" s="12">
        <v>6</v>
      </c>
      <c r="D196" s="27" t="s">
        <v>118</v>
      </c>
      <c r="E196" s="12">
        <v>2</v>
      </c>
      <c r="F196" s="12">
        <f t="shared" si="16"/>
        <v>240</v>
      </c>
      <c r="G196" s="12">
        <f t="shared" si="17"/>
        <v>241</v>
      </c>
      <c r="H196" s="12"/>
      <c r="K196" t="s">
        <v>395</v>
      </c>
      <c r="M196">
        <v>2</v>
      </c>
      <c r="O196" s="3">
        <f t="shared" si="15"/>
        <v>0</v>
      </c>
    </row>
    <row r="197" spans="1:15" x14ac:dyDescent="0.25">
      <c r="A197" s="12">
        <v>111</v>
      </c>
      <c r="B197" s="4" t="s">
        <v>62</v>
      </c>
      <c r="C197" s="12">
        <v>6</v>
      </c>
      <c r="D197" s="27" t="s">
        <v>131</v>
      </c>
      <c r="E197" s="12">
        <v>2</v>
      </c>
      <c r="F197" s="12">
        <f t="shared" si="16"/>
        <v>242</v>
      </c>
      <c r="G197" s="12">
        <f t="shared" si="17"/>
        <v>243</v>
      </c>
      <c r="H197" s="12"/>
      <c r="K197" t="s">
        <v>396</v>
      </c>
      <c r="M197">
        <v>2</v>
      </c>
      <c r="O197" s="3">
        <f t="shared" si="15"/>
        <v>0</v>
      </c>
    </row>
    <row r="198" spans="1:15" x14ac:dyDescent="0.25">
      <c r="A198" s="12">
        <v>112</v>
      </c>
      <c r="B198" s="4" t="s">
        <v>227</v>
      </c>
      <c r="C198" s="12">
        <v>6</v>
      </c>
      <c r="D198" s="27" t="s">
        <v>132</v>
      </c>
      <c r="E198" s="12">
        <v>2</v>
      </c>
      <c r="F198" s="12">
        <f t="shared" si="16"/>
        <v>244</v>
      </c>
      <c r="G198" s="12">
        <f t="shared" si="17"/>
        <v>245</v>
      </c>
      <c r="H198" s="12"/>
      <c r="K198" t="s">
        <v>397</v>
      </c>
      <c r="M198">
        <v>2</v>
      </c>
      <c r="O198" s="3">
        <f t="shared" si="15"/>
        <v>0</v>
      </c>
    </row>
    <row r="199" spans="1:15" x14ac:dyDescent="0.25">
      <c r="A199" s="12">
        <v>113</v>
      </c>
      <c r="B199" s="25" t="s">
        <v>125</v>
      </c>
      <c r="C199" s="12">
        <v>6</v>
      </c>
      <c r="D199" s="27" t="s">
        <v>133</v>
      </c>
      <c r="E199" s="12">
        <v>2</v>
      </c>
      <c r="F199" s="12">
        <f t="shared" si="16"/>
        <v>246</v>
      </c>
      <c r="G199" s="12">
        <f t="shared" si="17"/>
        <v>247</v>
      </c>
      <c r="H199" s="12"/>
      <c r="K199" t="s">
        <v>398</v>
      </c>
      <c r="M199">
        <v>2</v>
      </c>
      <c r="O199" s="3">
        <f t="shared" si="15"/>
        <v>0</v>
      </c>
    </row>
    <row r="200" spans="1:15" x14ac:dyDescent="0.25">
      <c r="A200" s="12">
        <v>114</v>
      </c>
      <c r="B200" s="25" t="s">
        <v>126</v>
      </c>
      <c r="C200" s="12">
        <v>6</v>
      </c>
      <c r="D200" s="27" t="s">
        <v>69</v>
      </c>
      <c r="E200" s="12">
        <v>5</v>
      </c>
      <c r="F200" s="12">
        <f t="shared" si="16"/>
        <v>248</v>
      </c>
      <c r="G200" s="12">
        <f t="shared" si="17"/>
        <v>252</v>
      </c>
      <c r="H200" s="12"/>
      <c r="K200" t="s">
        <v>399</v>
      </c>
      <c r="M200">
        <v>5</v>
      </c>
      <c r="O200" s="3">
        <f t="shared" si="15"/>
        <v>0</v>
      </c>
    </row>
    <row r="201" spans="1:15" x14ac:dyDescent="0.25">
      <c r="A201" s="12">
        <v>115</v>
      </c>
      <c r="B201" s="4" t="s">
        <v>63</v>
      </c>
      <c r="C201" s="12">
        <v>6</v>
      </c>
      <c r="D201" s="27" t="s">
        <v>131</v>
      </c>
      <c r="E201" s="12">
        <v>2</v>
      </c>
      <c r="F201" s="12">
        <f t="shared" si="16"/>
        <v>253</v>
      </c>
      <c r="G201" s="12">
        <f t="shared" si="17"/>
        <v>254</v>
      </c>
      <c r="H201" s="12"/>
      <c r="K201" t="s">
        <v>400</v>
      </c>
      <c r="M201">
        <v>2</v>
      </c>
      <c r="O201" s="3">
        <f t="shared" si="15"/>
        <v>0</v>
      </c>
    </row>
    <row r="202" spans="1:15" x14ac:dyDescent="0.25">
      <c r="A202" s="12">
        <v>116</v>
      </c>
      <c r="B202" s="4" t="s">
        <v>228</v>
      </c>
      <c r="C202" s="12">
        <v>6</v>
      </c>
      <c r="D202" s="27" t="s">
        <v>132</v>
      </c>
      <c r="E202" s="12">
        <v>2</v>
      </c>
      <c r="F202" s="12">
        <f t="shared" si="16"/>
        <v>255</v>
      </c>
      <c r="G202" s="12">
        <f t="shared" si="17"/>
        <v>256</v>
      </c>
      <c r="H202" s="12"/>
      <c r="K202" t="s">
        <v>401</v>
      </c>
      <c r="M202">
        <v>2</v>
      </c>
      <c r="O202" s="3">
        <f t="shared" si="15"/>
        <v>0</v>
      </c>
    </row>
    <row r="203" spans="1:15" x14ac:dyDescent="0.25">
      <c r="A203" s="12">
        <v>117</v>
      </c>
      <c r="B203" s="25" t="s">
        <v>127</v>
      </c>
      <c r="C203" s="12">
        <v>6</v>
      </c>
      <c r="D203" s="27" t="s">
        <v>133</v>
      </c>
      <c r="E203" s="12">
        <v>2</v>
      </c>
      <c r="F203" s="12">
        <f t="shared" si="16"/>
        <v>257</v>
      </c>
      <c r="G203" s="12">
        <f t="shared" si="17"/>
        <v>258</v>
      </c>
      <c r="H203" s="12"/>
      <c r="K203" t="s">
        <v>402</v>
      </c>
      <c r="M203">
        <v>2</v>
      </c>
      <c r="O203" s="3">
        <f t="shared" si="15"/>
        <v>0</v>
      </c>
    </row>
    <row r="204" spans="1:15" x14ac:dyDescent="0.25">
      <c r="A204" s="12">
        <v>118</v>
      </c>
      <c r="B204" s="25" t="s">
        <v>128</v>
      </c>
      <c r="C204" s="12">
        <v>6</v>
      </c>
      <c r="D204" s="27" t="s">
        <v>69</v>
      </c>
      <c r="E204" s="12">
        <v>5</v>
      </c>
      <c r="F204" s="12">
        <f t="shared" si="16"/>
        <v>259</v>
      </c>
      <c r="G204" s="12">
        <f t="shared" si="17"/>
        <v>263</v>
      </c>
      <c r="H204" s="12"/>
      <c r="K204" t="s">
        <v>403</v>
      </c>
      <c r="M204">
        <v>5</v>
      </c>
      <c r="O204" s="3">
        <f t="shared" si="15"/>
        <v>0</v>
      </c>
    </row>
    <row r="205" spans="1:15" x14ac:dyDescent="0.25">
      <c r="A205" s="12">
        <v>119</v>
      </c>
      <c r="B205" s="25" t="s">
        <v>129</v>
      </c>
      <c r="C205" s="12">
        <v>6</v>
      </c>
      <c r="D205" s="27" t="s">
        <v>134</v>
      </c>
      <c r="E205" s="12">
        <v>2</v>
      </c>
      <c r="F205" s="12">
        <f t="shared" si="16"/>
        <v>264</v>
      </c>
      <c r="G205" s="12">
        <f t="shared" si="17"/>
        <v>265</v>
      </c>
      <c r="H205" s="12"/>
      <c r="K205" t="s">
        <v>404</v>
      </c>
      <c r="M205">
        <v>2</v>
      </c>
      <c r="O205" s="3">
        <f t="shared" si="15"/>
        <v>0</v>
      </c>
    </row>
    <row r="206" spans="1:15" x14ac:dyDescent="0.25">
      <c r="A206" s="12">
        <v>120</v>
      </c>
      <c r="B206" s="25" t="s">
        <v>130</v>
      </c>
      <c r="C206" s="12">
        <v>6</v>
      </c>
      <c r="D206" s="27" t="s">
        <v>135</v>
      </c>
      <c r="E206" s="12">
        <v>2</v>
      </c>
      <c r="F206" s="12">
        <f t="shared" si="16"/>
        <v>266</v>
      </c>
      <c r="G206" s="12">
        <f t="shared" si="17"/>
        <v>267</v>
      </c>
      <c r="H206" s="12"/>
      <c r="K206" t="s">
        <v>405</v>
      </c>
      <c r="M206">
        <v>2</v>
      </c>
      <c r="O206" s="3">
        <f t="shared" si="15"/>
        <v>0</v>
      </c>
    </row>
    <row r="207" spans="1:15" x14ac:dyDescent="0.25">
      <c r="A207" s="12">
        <v>121</v>
      </c>
      <c r="B207" s="4" t="s">
        <v>62</v>
      </c>
      <c r="C207" s="12">
        <v>6</v>
      </c>
      <c r="D207" s="27" t="s">
        <v>136</v>
      </c>
      <c r="E207" s="12">
        <v>2</v>
      </c>
      <c r="F207" s="12">
        <f t="shared" si="16"/>
        <v>268</v>
      </c>
      <c r="G207" s="12">
        <f t="shared" si="17"/>
        <v>269</v>
      </c>
      <c r="H207" s="12"/>
      <c r="K207" t="s">
        <v>406</v>
      </c>
      <c r="M207">
        <v>2</v>
      </c>
      <c r="O207" s="3">
        <f t="shared" si="15"/>
        <v>0</v>
      </c>
    </row>
    <row r="208" spans="1:15" x14ac:dyDescent="0.25">
      <c r="A208" s="12">
        <v>122</v>
      </c>
      <c r="B208" s="4" t="s">
        <v>227</v>
      </c>
      <c r="C208" s="12">
        <v>6</v>
      </c>
      <c r="D208" s="27" t="s">
        <v>137</v>
      </c>
      <c r="E208" s="12">
        <v>2</v>
      </c>
      <c r="F208" s="12">
        <f t="shared" si="16"/>
        <v>270</v>
      </c>
      <c r="G208" s="12">
        <f t="shared" si="17"/>
        <v>271</v>
      </c>
      <c r="H208" s="12"/>
      <c r="K208" t="s">
        <v>407</v>
      </c>
      <c r="M208">
        <v>2</v>
      </c>
      <c r="O208" s="3">
        <f t="shared" si="15"/>
        <v>0</v>
      </c>
    </row>
    <row r="209" spans="1:82" x14ac:dyDescent="0.25">
      <c r="A209" s="12">
        <v>123</v>
      </c>
      <c r="B209" s="25" t="s">
        <v>141</v>
      </c>
      <c r="C209" s="12">
        <v>6</v>
      </c>
      <c r="D209" s="27" t="s">
        <v>138</v>
      </c>
      <c r="E209" s="12">
        <v>2</v>
      </c>
      <c r="F209" s="12">
        <f t="shared" si="16"/>
        <v>272</v>
      </c>
      <c r="G209" s="12">
        <f t="shared" si="17"/>
        <v>273</v>
      </c>
      <c r="H209" s="12"/>
      <c r="K209" t="s">
        <v>408</v>
      </c>
      <c r="M209">
        <v>2</v>
      </c>
      <c r="O209" s="3">
        <f t="shared" si="15"/>
        <v>0</v>
      </c>
    </row>
    <row r="210" spans="1:82" x14ac:dyDescent="0.25">
      <c r="A210" s="12">
        <v>124</v>
      </c>
      <c r="B210" s="25" t="s">
        <v>142</v>
      </c>
      <c r="C210" s="12">
        <v>6</v>
      </c>
      <c r="D210" s="27" t="s">
        <v>68</v>
      </c>
      <c r="E210" s="12">
        <v>5</v>
      </c>
      <c r="F210" s="12">
        <f t="shared" si="16"/>
        <v>274</v>
      </c>
      <c r="G210" s="12">
        <f t="shared" si="17"/>
        <v>278</v>
      </c>
      <c r="H210" s="12"/>
      <c r="K210" t="s">
        <v>409</v>
      </c>
      <c r="M210">
        <v>5</v>
      </c>
      <c r="O210" s="3">
        <f t="shared" si="15"/>
        <v>0</v>
      </c>
    </row>
    <row r="211" spans="1:82" x14ac:dyDescent="0.25">
      <c r="A211" s="12">
        <v>125</v>
      </c>
      <c r="B211" s="4" t="s">
        <v>63</v>
      </c>
      <c r="C211" s="12">
        <v>6</v>
      </c>
      <c r="D211" s="27" t="s">
        <v>136</v>
      </c>
      <c r="E211" s="12">
        <v>2</v>
      </c>
      <c r="F211" s="12">
        <f t="shared" si="16"/>
        <v>279</v>
      </c>
      <c r="G211" s="12">
        <f t="shared" si="17"/>
        <v>280</v>
      </c>
      <c r="H211" s="12"/>
      <c r="K211" t="s">
        <v>410</v>
      </c>
      <c r="M211">
        <v>2</v>
      </c>
      <c r="O211" s="3">
        <f t="shared" si="15"/>
        <v>0</v>
      </c>
    </row>
    <row r="212" spans="1:82" x14ac:dyDescent="0.25">
      <c r="A212" s="12">
        <v>126</v>
      </c>
      <c r="B212" s="4" t="s">
        <v>228</v>
      </c>
      <c r="C212" s="12">
        <v>6</v>
      </c>
      <c r="D212" s="27" t="s">
        <v>137</v>
      </c>
      <c r="E212" s="12">
        <v>2</v>
      </c>
      <c r="F212" s="12">
        <f t="shared" si="16"/>
        <v>281</v>
      </c>
      <c r="G212" s="12">
        <f t="shared" si="17"/>
        <v>282</v>
      </c>
      <c r="H212" s="12"/>
      <c r="K212" t="s">
        <v>411</v>
      </c>
      <c r="M212">
        <v>2</v>
      </c>
      <c r="O212" s="3">
        <f t="shared" ref="O212:O225" si="18">M212-E212</f>
        <v>0</v>
      </c>
    </row>
    <row r="213" spans="1:82" s="4" customFormat="1" x14ac:dyDescent="0.25">
      <c r="A213" s="12">
        <v>127</v>
      </c>
      <c r="B213" s="25" t="s">
        <v>143</v>
      </c>
      <c r="C213" s="12">
        <v>6</v>
      </c>
      <c r="D213" s="27" t="s">
        <v>138</v>
      </c>
      <c r="E213" s="12">
        <v>2</v>
      </c>
      <c r="F213" s="12">
        <f t="shared" si="16"/>
        <v>283</v>
      </c>
      <c r="G213" s="12">
        <f t="shared" si="17"/>
        <v>284</v>
      </c>
      <c r="H213" s="12"/>
      <c r="I213" s="6"/>
      <c r="J213" s="6"/>
      <c r="K213" t="s">
        <v>412</v>
      </c>
      <c r="L213" s="6"/>
      <c r="M213">
        <v>2</v>
      </c>
      <c r="N213" s="6"/>
      <c r="O213" s="3">
        <f t="shared" si="18"/>
        <v>0</v>
      </c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</row>
    <row r="214" spans="1:82" x14ac:dyDescent="0.25">
      <c r="A214" s="12">
        <v>128</v>
      </c>
      <c r="B214" s="25" t="s">
        <v>144</v>
      </c>
      <c r="C214" s="12">
        <v>6</v>
      </c>
      <c r="D214" s="27" t="s">
        <v>68</v>
      </c>
      <c r="E214" s="12">
        <v>5</v>
      </c>
      <c r="F214" s="12">
        <f t="shared" si="16"/>
        <v>285</v>
      </c>
      <c r="G214" s="12">
        <f t="shared" si="17"/>
        <v>289</v>
      </c>
      <c r="H214" s="12"/>
      <c r="K214" t="s">
        <v>413</v>
      </c>
      <c r="M214">
        <v>5</v>
      </c>
      <c r="O214" s="3">
        <f t="shared" si="18"/>
        <v>0</v>
      </c>
    </row>
    <row r="215" spans="1:82" x14ac:dyDescent="0.25">
      <c r="A215" s="12">
        <v>129</v>
      </c>
      <c r="B215" s="25" t="s">
        <v>145</v>
      </c>
      <c r="C215" s="12">
        <v>6</v>
      </c>
      <c r="D215" s="27" t="s">
        <v>139</v>
      </c>
      <c r="E215" s="12">
        <v>2</v>
      </c>
      <c r="F215" s="12">
        <f t="shared" si="16"/>
        <v>290</v>
      </c>
      <c r="G215" s="12">
        <f t="shared" si="17"/>
        <v>291</v>
      </c>
      <c r="H215" s="12"/>
      <c r="K215" t="s">
        <v>414</v>
      </c>
      <c r="M215">
        <v>2</v>
      </c>
      <c r="O215" s="3">
        <f t="shared" si="18"/>
        <v>0</v>
      </c>
    </row>
    <row r="216" spans="1:82" x14ac:dyDescent="0.25">
      <c r="A216" s="12">
        <v>130</v>
      </c>
      <c r="B216" s="25" t="s">
        <v>146</v>
      </c>
      <c r="C216" s="12">
        <v>6</v>
      </c>
      <c r="D216" s="27" t="s">
        <v>140</v>
      </c>
      <c r="E216" s="12">
        <v>2</v>
      </c>
      <c r="F216" s="12">
        <f t="shared" ref="F216:F225" si="19">G215+1</f>
        <v>292</v>
      </c>
      <c r="G216" s="12">
        <f t="shared" ref="G216:G225" si="20">G215+E216</f>
        <v>293</v>
      </c>
      <c r="H216" s="12"/>
      <c r="K216" t="s">
        <v>415</v>
      </c>
      <c r="M216">
        <v>2</v>
      </c>
      <c r="O216" s="3">
        <f t="shared" si="18"/>
        <v>0</v>
      </c>
    </row>
    <row r="217" spans="1:82" x14ac:dyDescent="0.25">
      <c r="A217" s="12">
        <v>131</v>
      </c>
      <c r="B217" s="25" t="s">
        <v>147</v>
      </c>
      <c r="C217" s="12">
        <v>6</v>
      </c>
      <c r="D217" s="27">
        <v>5</v>
      </c>
      <c r="E217" s="12">
        <v>2</v>
      </c>
      <c r="F217" s="12">
        <f t="shared" si="19"/>
        <v>294</v>
      </c>
      <c r="G217" s="12">
        <f t="shared" si="20"/>
        <v>295</v>
      </c>
      <c r="H217" s="12"/>
      <c r="K217" t="s">
        <v>416</v>
      </c>
      <c r="M217">
        <v>2</v>
      </c>
      <c r="O217" s="3">
        <f t="shared" si="18"/>
        <v>0</v>
      </c>
    </row>
    <row r="218" spans="1:82" x14ac:dyDescent="0.25">
      <c r="A218" s="12">
        <v>132</v>
      </c>
      <c r="B218" s="25" t="s">
        <v>148</v>
      </c>
      <c r="C218" s="12">
        <v>6</v>
      </c>
      <c r="D218" s="27">
        <v>6</v>
      </c>
      <c r="E218" s="12">
        <v>2</v>
      </c>
      <c r="F218" s="12">
        <f t="shared" si="19"/>
        <v>296</v>
      </c>
      <c r="G218" s="12">
        <f t="shared" si="20"/>
        <v>297</v>
      </c>
      <c r="H218" s="12"/>
      <c r="K218" t="s">
        <v>417</v>
      </c>
      <c r="M218">
        <v>2</v>
      </c>
      <c r="O218" s="3">
        <f t="shared" si="18"/>
        <v>0</v>
      </c>
    </row>
    <row r="219" spans="1:82" x14ac:dyDescent="0.25">
      <c r="A219" s="12">
        <v>133</v>
      </c>
      <c r="B219" s="25" t="s">
        <v>149</v>
      </c>
      <c r="C219" s="12">
        <v>6</v>
      </c>
      <c r="D219" s="27">
        <v>7</v>
      </c>
      <c r="E219" s="12">
        <v>3</v>
      </c>
      <c r="F219" s="12">
        <f t="shared" si="19"/>
        <v>298</v>
      </c>
      <c r="G219" s="12">
        <f t="shared" si="20"/>
        <v>300</v>
      </c>
      <c r="H219" s="12"/>
      <c r="K219" t="s">
        <v>418</v>
      </c>
      <c r="M219">
        <v>3</v>
      </c>
      <c r="O219" s="3">
        <f t="shared" si="18"/>
        <v>0</v>
      </c>
    </row>
    <row r="220" spans="1:82" x14ac:dyDescent="0.25">
      <c r="A220" s="12">
        <v>134</v>
      </c>
      <c r="B220" s="4" t="s">
        <v>253</v>
      </c>
      <c r="C220" s="12">
        <v>6</v>
      </c>
      <c r="D220" s="27">
        <v>9</v>
      </c>
      <c r="E220" s="12">
        <v>8</v>
      </c>
      <c r="F220" s="12">
        <f t="shared" si="19"/>
        <v>301</v>
      </c>
      <c r="G220" s="12">
        <f t="shared" si="20"/>
        <v>308</v>
      </c>
      <c r="H220" s="12"/>
      <c r="K220" t="s">
        <v>419</v>
      </c>
      <c r="M220">
        <v>8</v>
      </c>
      <c r="O220" s="3">
        <f t="shared" si="18"/>
        <v>0</v>
      </c>
    </row>
    <row r="221" spans="1:82" x14ac:dyDescent="0.25">
      <c r="A221" s="12">
        <v>135</v>
      </c>
      <c r="B221" s="4" t="s">
        <v>431</v>
      </c>
      <c r="C221" s="12">
        <v>6</v>
      </c>
      <c r="D221" s="27">
        <v>10</v>
      </c>
      <c r="E221" s="12">
        <v>8</v>
      </c>
      <c r="F221" s="12">
        <f t="shared" si="19"/>
        <v>309</v>
      </c>
      <c r="G221" s="12">
        <f t="shared" si="20"/>
        <v>316</v>
      </c>
      <c r="H221" s="12"/>
      <c r="K221" t="s">
        <v>420</v>
      </c>
      <c r="M221">
        <v>8</v>
      </c>
      <c r="O221" s="3">
        <f t="shared" si="18"/>
        <v>0</v>
      </c>
    </row>
    <row r="222" spans="1:82" x14ac:dyDescent="0.25">
      <c r="A222" s="12">
        <v>156</v>
      </c>
      <c r="B222" s="4" t="s">
        <v>223</v>
      </c>
      <c r="C222" s="27" t="s">
        <v>30</v>
      </c>
      <c r="D222" s="12"/>
      <c r="E222" s="12">
        <v>3</v>
      </c>
      <c r="F222" s="12">
        <f t="shared" si="19"/>
        <v>317</v>
      </c>
      <c r="G222" s="12">
        <f t="shared" si="20"/>
        <v>319</v>
      </c>
      <c r="H222" s="12" t="s">
        <v>221</v>
      </c>
      <c r="K222" t="s">
        <v>221</v>
      </c>
      <c r="M222">
        <v>3</v>
      </c>
      <c r="O222" s="3">
        <f t="shared" si="18"/>
        <v>0</v>
      </c>
    </row>
    <row r="223" spans="1:82" x14ac:dyDescent="0.25">
      <c r="A223" s="12">
        <v>157</v>
      </c>
      <c r="B223" s="4" t="s">
        <v>222</v>
      </c>
      <c r="C223" s="27" t="s">
        <v>30</v>
      </c>
      <c r="D223" s="12"/>
      <c r="E223" s="12">
        <v>3</v>
      </c>
      <c r="F223" s="12">
        <f t="shared" si="19"/>
        <v>320</v>
      </c>
      <c r="G223" s="12">
        <f t="shared" si="20"/>
        <v>322</v>
      </c>
      <c r="H223" s="12" t="s">
        <v>220</v>
      </c>
      <c r="K223" t="s">
        <v>220</v>
      </c>
      <c r="M223">
        <v>3</v>
      </c>
      <c r="O223" s="3">
        <f t="shared" si="18"/>
        <v>0</v>
      </c>
    </row>
    <row r="224" spans="1:82" x14ac:dyDescent="0.25">
      <c r="A224" s="12">
        <v>158</v>
      </c>
      <c r="B224" s="4" t="s">
        <v>224</v>
      </c>
      <c r="C224" s="27" t="s">
        <v>30</v>
      </c>
      <c r="D224" s="12"/>
      <c r="E224" s="12">
        <v>10</v>
      </c>
      <c r="F224" s="12">
        <f t="shared" si="19"/>
        <v>323</v>
      </c>
      <c r="G224" s="12">
        <f t="shared" si="20"/>
        <v>332</v>
      </c>
      <c r="H224" s="12" t="s">
        <v>231</v>
      </c>
      <c r="K224" t="s">
        <v>231</v>
      </c>
      <c r="M224">
        <v>10</v>
      </c>
      <c r="O224" s="3">
        <f t="shared" si="18"/>
        <v>0</v>
      </c>
    </row>
    <row r="225" spans="1:15" ht="31.5" x14ac:dyDescent="0.25">
      <c r="A225" s="12">
        <v>159</v>
      </c>
      <c r="B225" s="4" t="s">
        <v>261</v>
      </c>
      <c r="C225" s="27" t="s">
        <v>30</v>
      </c>
      <c r="D225" s="12"/>
      <c r="E225" s="12">
        <v>1</v>
      </c>
      <c r="F225" s="12">
        <f t="shared" si="19"/>
        <v>333</v>
      </c>
      <c r="G225" s="12">
        <f t="shared" si="20"/>
        <v>333</v>
      </c>
      <c r="H225" s="12" t="s">
        <v>230</v>
      </c>
      <c r="K225" t="s">
        <v>296</v>
      </c>
      <c r="M225">
        <v>1</v>
      </c>
      <c r="O225" s="3">
        <f t="shared" si="18"/>
        <v>0</v>
      </c>
    </row>
    <row r="226" spans="1:15" x14ac:dyDescent="0.25">
      <c r="A226"/>
    </row>
    <row r="227" spans="1:15" x14ac:dyDescent="0.25">
      <c r="A227"/>
    </row>
    <row r="228" spans="1:15" x14ac:dyDescent="0.25">
      <c r="A228" s="33" t="s">
        <v>254</v>
      </c>
      <c r="B228" s="33"/>
      <c r="C228" s="33"/>
      <c r="D228" s="33"/>
      <c r="E228" s="33"/>
      <c r="F228" s="33"/>
      <c r="G228" s="33"/>
      <c r="H228" s="33"/>
    </row>
    <row r="229" spans="1:15" x14ac:dyDescent="0.25">
      <c r="A229" s="34" t="s">
        <v>255</v>
      </c>
      <c r="B229" s="34"/>
      <c r="C229" s="34"/>
      <c r="D229" s="34"/>
      <c r="E229" s="34"/>
      <c r="F229" s="34"/>
      <c r="G229" s="34"/>
      <c r="H229" s="34"/>
    </row>
    <row r="230" spans="1:15" ht="31.5" x14ac:dyDescent="0.25">
      <c r="A230" s="19" t="s">
        <v>0</v>
      </c>
      <c r="B230" s="22" t="s">
        <v>1</v>
      </c>
      <c r="C230" s="23" t="s">
        <v>2</v>
      </c>
      <c r="D230" s="24" t="s">
        <v>232</v>
      </c>
      <c r="E230" s="24" t="s">
        <v>3</v>
      </c>
      <c r="F230" s="35" t="s">
        <v>4</v>
      </c>
      <c r="G230" s="36"/>
      <c r="H230" s="22" t="s">
        <v>150</v>
      </c>
    </row>
    <row r="231" spans="1:15" x14ac:dyDescent="0.25">
      <c r="A231" s="12">
        <v>1</v>
      </c>
      <c r="B231" s="12" t="s">
        <v>151</v>
      </c>
      <c r="C231" s="37"/>
      <c r="D231" s="38"/>
      <c r="E231" s="12">
        <v>4</v>
      </c>
      <c r="F231" s="12">
        <v>1</v>
      </c>
      <c r="G231" s="12">
        <f>E231</f>
        <v>4</v>
      </c>
      <c r="H231" s="26" t="s">
        <v>429</v>
      </c>
      <c r="K231" t="s">
        <v>263</v>
      </c>
      <c r="M231">
        <v>4</v>
      </c>
      <c r="O231" s="3">
        <f>E231-M231</f>
        <v>0</v>
      </c>
    </row>
    <row r="232" spans="1:15" x14ac:dyDescent="0.25">
      <c r="A232" s="12">
        <v>2</v>
      </c>
      <c r="B232" s="12" t="s">
        <v>23</v>
      </c>
      <c r="C232" s="27">
        <v>1</v>
      </c>
      <c r="D232" s="27">
        <v>2</v>
      </c>
      <c r="E232" s="12">
        <v>3</v>
      </c>
      <c r="F232" s="12">
        <f t="shared" ref="F232:F295" si="21">G231+1</f>
        <v>5</v>
      </c>
      <c r="G232" s="12">
        <f t="shared" ref="G232:G295" si="22">G231+E232</f>
        <v>7</v>
      </c>
      <c r="H232" s="16">
        <v>104</v>
      </c>
      <c r="K232" t="s">
        <v>264</v>
      </c>
      <c r="M232">
        <v>3</v>
      </c>
      <c r="O232" s="3">
        <f t="shared" ref="O232:O295" si="23">E232-M232</f>
        <v>0</v>
      </c>
    </row>
    <row r="233" spans="1:15" x14ac:dyDescent="0.25">
      <c r="A233" s="12">
        <v>3</v>
      </c>
      <c r="B233" s="12" t="s">
        <v>5</v>
      </c>
      <c r="C233" s="27"/>
      <c r="D233" s="27"/>
      <c r="E233" s="12">
        <v>2</v>
      </c>
      <c r="F233" s="12">
        <f t="shared" si="21"/>
        <v>8</v>
      </c>
      <c r="G233" s="12">
        <f t="shared" si="22"/>
        <v>9</v>
      </c>
      <c r="H233" s="17" t="s">
        <v>426</v>
      </c>
      <c r="K233" t="s">
        <v>265</v>
      </c>
      <c r="M233">
        <v>2</v>
      </c>
      <c r="O233" s="3">
        <f t="shared" si="23"/>
        <v>0</v>
      </c>
    </row>
    <row r="234" spans="1:15" ht="47.25" x14ac:dyDescent="0.25">
      <c r="A234" s="4">
        <v>4</v>
      </c>
      <c r="B234" s="12" t="s">
        <v>6</v>
      </c>
      <c r="C234" s="5"/>
      <c r="D234" s="5"/>
      <c r="E234" s="4">
        <v>2</v>
      </c>
      <c r="F234" s="4">
        <f t="shared" si="21"/>
        <v>10</v>
      </c>
      <c r="G234" s="4">
        <f t="shared" si="22"/>
        <v>11</v>
      </c>
      <c r="H234" s="4" t="s">
        <v>235</v>
      </c>
      <c r="K234" t="s">
        <v>266</v>
      </c>
      <c r="M234">
        <v>2</v>
      </c>
      <c r="O234" s="3">
        <f t="shared" si="23"/>
        <v>0</v>
      </c>
    </row>
    <row r="235" spans="1:15" x14ac:dyDescent="0.25">
      <c r="A235" s="12">
        <v>5</v>
      </c>
      <c r="B235" s="12" t="s">
        <v>7</v>
      </c>
      <c r="C235" s="27">
        <v>1</v>
      </c>
      <c r="D235" s="27">
        <v>3</v>
      </c>
      <c r="E235" s="12">
        <v>1</v>
      </c>
      <c r="F235" s="12">
        <f t="shared" si="21"/>
        <v>12</v>
      </c>
      <c r="G235" s="12">
        <f t="shared" si="22"/>
        <v>12</v>
      </c>
      <c r="H235" s="12"/>
      <c r="K235" t="s">
        <v>267</v>
      </c>
      <c r="M235">
        <v>1</v>
      </c>
      <c r="O235" s="3">
        <f t="shared" si="23"/>
        <v>0</v>
      </c>
    </row>
    <row r="236" spans="1:15" x14ac:dyDescent="0.25">
      <c r="A236" s="12">
        <v>6</v>
      </c>
      <c r="B236" s="12" t="s">
        <v>11</v>
      </c>
      <c r="C236" s="12"/>
      <c r="D236" s="12"/>
      <c r="E236" s="12">
        <v>2</v>
      </c>
      <c r="F236" s="12">
        <f t="shared" si="21"/>
        <v>13</v>
      </c>
      <c r="G236" s="12">
        <f t="shared" si="22"/>
        <v>14</v>
      </c>
      <c r="H236" s="12"/>
      <c r="K236" t="s">
        <v>268</v>
      </c>
      <c r="M236">
        <v>2</v>
      </c>
      <c r="O236" s="3">
        <f t="shared" si="23"/>
        <v>0</v>
      </c>
    </row>
    <row r="237" spans="1:15" x14ac:dyDescent="0.25">
      <c r="A237" s="12">
        <v>7</v>
      </c>
      <c r="B237" s="15" t="s">
        <v>233</v>
      </c>
      <c r="C237" s="14">
        <v>1</v>
      </c>
      <c r="D237" s="14">
        <v>4</v>
      </c>
      <c r="E237" s="8">
        <v>2</v>
      </c>
      <c r="F237" s="12">
        <f t="shared" si="21"/>
        <v>15</v>
      </c>
      <c r="G237" s="12">
        <f t="shared" si="22"/>
        <v>16</v>
      </c>
      <c r="H237" s="12"/>
      <c r="K237" t="s">
        <v>269</v>
      </c>
      <c r="M237">
        <v>2</v>
      </c>
      <c r="O237" s="3">
        <f t="shared" si="23"/>
        <v>0</v>
      </c>
    </row>
    <row r="238" spans="1:15" x14ac:dyDescent="0.25">
      <c r="A238" s="12">
        <v>8</v>
      </c>
      <c r="B238" s="15" t="s">
        <v>31</v>
      </c>
      <c r="C238" s="28">
        <v>1</v>
      </c>
      <c r="D238" s="28">
        <v>4</v>
      </c>
      <c r="E238" s="12">
        <v>3</v>
      </c>
      <c r="F238" s="12">
        <f t="shared" si="21"/>
        <v>17</v>
      </c>
      <c r="G238" s="12">
        <f t="shared" si="22"/>
        <v>19</v>
      </c>
      <c r="H238" s="12"/>
      <c r="K238" t="s">
        <v>270</v>
      </c>
      <c r="M238">
        <v>3</v>
      </c>
      <c r="O238" s="3">
        <f t="shared" si="23"/>
        <v>0</v>
      </c>
    </row>
    <row r="239" spans="1:15" x14ac:dyDescent="0.25">
      <c r="A239" s="12">
        <v>9</v>
      </c>
      <c r="B239" s="12" t="s">
        <v>12</v>
      </c>
      <c r="C239" s="12">
        <v>1</v>
      </c>
      <c r="D239" s="12">
        <v>5</v>
      </c>
      <c r="E239" s="12">
        <v>2</v>
      </c>
      <c r="F239" s="12">
        <f t="shared" si="21"/>
        <v>20</v>
      </c>
      <c r="G239" s="12">
        <f t="shared" si="22"/>
        <v>21</v>
      </c>
      <c r="H239" s="12"/>
      <c r="K239" t="s">
        <v>271</v>
      </c>
      <c r="M239">
        <v>2</v>
      </c>
      <c r="O239" s="3">
        <f t="shared" si="23"/>
        <v>0</v>
      </c>
    </row>
    <row r="240" spans="1:15" x14ac:dyDescent="0.25">
      <c r="A240" s="12">
        <v>10</v>
      </c>
      <c r="B240" s="12" t="s">
        <v>13</v>
      </c>
      <c r="C240" s="12">
        <v>1</v>
      </c>
      <c r="D240" s="12">
        <v>6</v>
      </c>
      <c r="E240" s="12">
        <v>2</v>
      </c>
      <c r="F240" s="12">
        <f t="shared" si="21"/>
        <v>22</v>
      </c>
      <c r="G240" s="12">
        <f t="shared" si="22"/>
        <v>23</v>
      </c>
      <c r="H240" s="12"/>
      <c r="K240" t="s">
        <v>272</v>
      </c>
      <c r="M240">
        <v>2</v>
      </c>
      <c r="O240" s="3">
        <f t="shared" si="23"/>
        <v>0</v>
      </c>
    </row>
    <row r="241" spans="1:15" x14ac:dyDescent="0.25">
      <c r="A241" s="12">
        <v>11</v>
      </c>
      <c r="B241" s="12" t="s">
        <v>14</v>
      </c>
      <c r="C241" s="12">
        <v>1</v>
      </c>
      <c r="D241" s="12">
        <v>11</v>
      </c>
      <c r="E241" s="12">
        <v>1</v>
      </c>
      <c r="F241" s="12">
        <f t="shared" si="21"/>
        <v>24</v>
      </c>
      <c r="G241" s="12">
        <f t="shared" si="22"/>
        <v>24</v>
      </c>
      <c r="H241" s="12"/>
      <c r="K241" t="s">
        <v>273</v>
      </c>
      <c r="M241">
        <v>1</v>
      </c>
      <c r="O241" s="3">
        <f t="shared" si="23"/>
        <v>0</v>
      </c>
    </row>
    <row r="242" spans="1:15" x14ac:dyDescent="0.25">
      <c r="A242" s="12">
        <v>12</v>
      </c>
      <c r="B242" s="12" t="s">
        <v>15</v>
      </c>
      <c r="C242" s="12">
        <v>1</v>
      </c>
      <c r="D242" s="12">
        <v>12</v>
      </c>
      <c r="E242" s="12">
        <v>4</v>
      </c>
      <c r="F242" s="12">
        <f t="shared" si="21"/>
        <v>25</v>
      </c>
      <c r="G242" s="12">
        <f t="shared" si="22"/>
        <v>28</v>
      </c>
      <c r="H242" s="12"/>
      <c r="K242" t="s">
        <v>274</v>
      </c>
      <c r="M242">
        <v>4</v>
      </c>
      <c r="O242" s="3">
        <f t="shared" si="23"/>
        <v>0</v>
      </c>
    </row>
    <row r="243" spans="1:15" x14ac:dyDescent="0.25">
      <c r="A243" s="12">
        <v>13</v>
      </c>
      <c r="B243" s="12" t="s">
        <v>219</v>
      </c>
      <c r="C243" s="12">
        <v>1</v>
      </c>
      <c r="D243" s="12">
        <v>1</v>
      </c>
      <c r="E243" s="12">
        <v>5</v>
      </c>
      <c r="F243" s="12">
        <f t="shared" si="21"/>
        <v>29</v>
      </c>
      <c r="G243" s="12">
        <f t="shared" si="22"/>
        <v>33</v>
      </c>
      <c r="H243" s="12"/>
      <c r="K243" t="s">
        <v>275</v>
      </c>
      <c r="M243">
        <v>5</v>
      </c>
      <c r="O243" s="3">
        <f t="shared" si="23"/>
        <v>0</v>
      </c>
    </row>
    <row r="244" spans="1:15" x14ac:dyDescent="0.25">
      <c r="A244" s="12">
        <v>14</v>
      </c>
      <c r="B244" s="12" t="s">
        <v>8</v>
      </c>
      <c r="C244" s="12">
        <v>1</v>
      </c>
      <c r="D244" s="12">
        <v>13</v>
      </c>
      <c r="E244" s="12">
        <v>1</v>
      </c>
      <c r="F244" s="12">
        <f t="shared" si="21"/>
        <v>34</v>
      </c>
      <c r="G244" s="12">
        <f t="shared" si="22"/>
        <v>34</v>
      </c>
      <c r="H244" s="12"/>
      <c r="K244" t="s">
        <v>276</v>
      </c>
      <c r="M244">
        <v>1</v>
      </c>
      <c r="O244" s="3">
        <f t="shared" si="23"/>
        <v>0</v>
      </c>
    </row>
    <row r="245" spans="1:15" x14ac:dyDescent="0.25">
      <c r="A245" s="12">
        <v>15</v>
      </c>
      <c r="B245" s="12" t="s">
        <v>9</v>
      </c>
      <c r="C245" s="12">
        <v>1</v>
      </c>
      <c r="D245" s="12">
        <v>14</v>
      </c>
      <c r="E245" s="12">
        <v>1</v>
      </c>
      <c r="F245" s="12">
        <f t="shared" si="21"/>
        <v>35</v>
      </c>
      <c r="G245" s="12">
        <f t="shared" si="22"/>
        <v>35</v>
      </c>
      <c r="H245" s="12"/>
      <c r="K245" t="s">
        <v>277</v>
      </c>
      <c r="M245">
        <v>1</v>
      </c>
      <c r="O245" s="3">
        <f t="shared" si="23"/>
        <v>0</v>
      </c>
    </row>
    <row r="246" spans="1:15" x14ac:dyDescent="0.25">
      <c r="A246" s="12">
        <v>16</v>
      </c>
      <c r="B246" s="12" t="s">
        <v>10</v>
      </c>
      <c r="C246" s="12">
        <v>1</v>
      </c>
      <c r="D246" s="12">
        <v>15</v>
      </c>
      <c r="E246" s="12">
        <v>2</v>
      </c>
      <c r="F246" s="12">
        <f t="shared" si="21"/>
        <v>36</v>
      </c>
      <c r="G246" s="12">
        <f t="shared" si="22"/>
        <v>37</v>
      </c>
      <c r="H246" s="12"/>
      <c r="K246" t="s">
        <v>278</v>
      </c>
      <c r="M246">
        <v>2</v>
      </c>
      <c r="O246" s="3">
        <f t="shared" si="23"/>
        <v>0</v>
      </c>
    </row>
    <row r="247" spans="1:15" x14ac:dyDescent="0.25">
      <c r="A247" s="12">
        <v>17</v>
      </c>
      <c r="B247" s="12" t="s">
        <v>32</v>
      </c>
      <c r="C247" s="12">
        <v>4</v>
      </c>
      <c r="D247" s="12">
        <v>1</v>
      </c>
      <c r="E247" s="12">
        <v>2</v>
      </c>
      <c r="F247" s="12">
        <f t="shared" si="21"/>
        <v>38</v>
      </c>
      <c r="G247" s="12">
        <f t="shared" si="22"/>
        <v>39</v>
      </c>
      <c r="H247" s="12"/>
      <c r="K247" t="s">
        <v>298</v>
      </c>
      <c r="M247">
        <v>2</v>
      </c>
      <c r="O247" s="3">
        <f t="shared" si="23"/>
        <v>0</v>
      </c>
    </row>
    <row r="248" spans="1:15" x14ac:dyDescent="0.25">
      <c r="A248" s="12">
        <v>19</v>
      </c>
      <c r="B248" s="12" t="s">
        <v>33</v>
      </c>
      <c r="C248" s="12">
        <v>4</v>
      </c>
      <c r="D248" s="12">
        <v>4</v>
      </c>
      <c r="E248" s="12">
        <v>1</v>
      </c>
      <c r="F248" s="12">
        <f t="shared" si="21"/>
        <v>40</v>
      </c>
      <c r="G248" s="12">
        <f t="shared" si="22"/>
        <v>40</v>
      </c>
      <c r="H248" s="12"/>
      <c r="K248" t="s">
        <v>299</v>
      </c>
      <c r="M248">
        <v>1</v>
      </c>
      <c r="O248" s="3">
        <f t="shared" si="23"/>
        <v>0</v>
      </c>
    </row>
    <row r="249" spans="1:15" x14ac:dyDescent="0.25">
      <c r="A249" s="12">
        <v>20</v>
      </c>
      <c r="B249" s="12" t="s">
        <v>34</v>
      </c>
      <c r="C249" s="12">
        <v>4</v>
      </c>
      <c r="D249" s="12">
        <v>5</v>
      </c>
      <c r="E249" s="12">
        <v>1</v>
      </c>
      <c r="F249" s="12">
        <f t="shared" si="21"/>
        <v>41</v>
      </c>
      <c r="G249" s="12">
        <f t="shared" si="22"/>
        <v>41</v>
      </c>
      <c r="H249" s="12"/>
      <c r="K249" t="s">
        <v>300</v>
      </c>
      <c r="M249">
        <v>1</v>
      </c>
      <c r="O249" s="3">
        <f t="shared" si="23"/>
        <v>0</v>
      </c>
    </row>
    <row r="250" spans="1:15" x14ac:dyDescent="0.25">
      <c r="A250" s="12">
        <v>21</v>
      </c>
      <c r="B250" s="12" t="s">
        <v>35</v>
      </c>
      <c r="C250" s="12">
        <v>4</v>
      </c>
      <c r="D250" s="12">
        <v>6</v>
      </c>
      <c r="E250" s="12">
        <v>3</v>
      </c>
      <c r="F250" s="12">
        <f t="shared" si="21"/>
        <v>42</v>
      </c>
      <c r="G250" s="12">
        <f t="shared" si="22"/>
        <v>44</v>
      </c>
      <c r="H250" s="12"/>
      <c r="K250" t="s">
        <v>301</v>
      </c>
      <c r="M250">
        <v>3</v>
      </c>
      <c r="O250" s="3">
        <f t="shared" si="23"/>
        <v>0</v>
      </c>
    </row>
    <row r="251" spans="1:15" x14ac:dyDescent="0.25">
      <c r="A251" s="12">
        <v>22</v>
      </c>
      <c r="B251" s="12" t="s">
        <v>36</v>
      </c>
      <c r="C251" s="12">
        <v>4</v>
      </c>
      <c r="D251" s="12">
        <v>7</v>
      </c>
      <c r="E251" s="12">
        <v>1</v>
      </c>
      <c r="F251" s="12">
        <f t="shared" si="21"/>
        <v>45</v>
      </c>
      <c r="G251" s="12">
        <f t="shared" si="22"/>
        <v>45</v>
      </c>
      <c r="H251" s="12"/>
      <c r="K251" t="s">
        <v>302</v>
      </c>
      <c r="M251">
        <v>1</v>
      </c>
      <c r="O251" s="3">
        <f t="shared" si="23"/>
        <v>0</v>
      </c>
    </row>
    <row r="252" spans="1:15" x14ac:dyDescent="0.25">
      <c r="A252" s="12">
        <v>23</v>
      </c>
      <c r="B252" s="12" t="s">
        <v>37</v>
      </c>
      <c r="C252" s="12">
        <v>4</v>
      </c>
      <c r="D252" s="12">
        <v>8</v>
      </c>
      <c r="E252" s="12">
        <v>2</v>
      </c>
      <c r="F252" s="12">
        <f t="shared" si="21"/>
        <v>46</v>
      </c>
      <c r="G252" s="12">
        <f t="shared" si="22"/>
        <v>47</v>
      </c>
      <c r="H252" s="12"/>
      <c r="K252" t="s">
        <v>303</v>
      </c>
      <c r="M252">
        <v>2</v>
      </c>
      <c r="O252" s="3">
        <f t="shared" si="23"/>
        <v>0</v>
      </c>
    </row>
    <row r="253" spans="1:15" x14ac:dyDescent="0.25">
      <c r="A253" s="12">
        <v>24</v>
      </c>
      <c r="B253" s="12" t="s">
        <v>38</v>
      </c>
      <c r="C253" s="12">
        <v>4</v>
      </c>
      <c r="D253" s="12">
        <v>9</v>
      </c>
      <c r="E253" s="12">
        <v>2</v>
      </c>
      <c r="F253" s="12">
        <f t="shared" si="21"/>
        <v>48</v>
      </c>
      <c r="G253" s="12">
        <f t="shared" si="22"/>
        <v>49</v>
      </c>
      <c r="H253" s="12"/>
      <c r="K253" t="s">
        <v>304</v>
      </c>
      <c r="M253">
        <v>2</v>
      </c>
      <c r="O253" s="3">
        <f t="shared" si="23"/>
        <v>0</v>
      </c>
    </row>
    <row r="254" spans="1:15" x14ac:dyDescent="0.25">
      <c r="A254" s="12">
        <v>25</v>
      </c>
      <c r="B254" s="12" t="s">
        <v>39</v>
      </c>
      <c r="C254" s="12">
        <v>4</v>
      </c>
      <c r="D254" s="12">
        <v>10</v>
      </c>
      <c r="E254" s="12">
        <v>2</v>
      </c>
      <c r="F254" s="12">
        <f t="shared" si="21"/>
        <v>50</v>
      </c>
      <c r="G254" s="12">
        <f t="shared" si="22"/>
        <v>51</v>
      </c>
      <c r="H254" s="12"/>
      <c r="K254" t="s">
        <v>305</v>
      </c>
      <c r="M254">
        <v>2</v>
      </c>
      <c r="O254" s="3">
        <f t="shared" si="23"/>
        <v>0</v>
      </c>
    </row>
    <row r="255" spans="1:15" x14ac:dyDescent="0.25">
      <c r="A255" s="12">
        <v>26</v>
      </c>
      <c r="B255" s="12" t="s">
        <v>40</v>
      </c>
      <c r="C255" s="12">
        <v>4</v>
      </c>
      <c r="D255" s="12">
        <v>11</v>
      </c>
      <c r="E255" s="12">
        <v>2</v>
      </c>
      <c r="F255" s="12">
        <f t="shared" si="21"/>
        <v>52</v>
      </c>
      <c r="G255" s="12">
        <f t="shared" si="22"/>
        <v>53</v>
      </c>
      <c r="H255" s="12"/>
      <c r="K255" t="s">
        <v>306</v>
      </c>
      <c r="M255">
        <v>2</v>
      </c>
      <c r="O255" s="3">
        <f t="shared" si="23"/>
        <v>0</v>
      </c>
    </row>
    <row r="256" spans="1:15" x14ac:dyDescent="0.25">
      <c r="A256" s="12">
        <v>27</v>
      </c>
      <c r="B256" s="12" t="s">
        <v>62</v>
      </c>
      <c r="C256" s="12">
        <v>6</v>
      </c>
      <c r="D256" s="27" t="s">
        <v>70</v>
      </c>
      <c r="E256" s="12">
        <v>2</v>
      </c>
      <c r="F256" s="12">
        <f t="shared" si="21"/>
        <v>54</v>
      </c>
      <c r="G256" s="12">
        <f t="shared" si="22"/>
        <v>55</v>
      </c>
      <c r="H256" s="12"/>
      <c r="K256" t="s">
        <v>346</v>
      </c>
      <c r="M256">
        <v>2</v>
      </c>
      <c r="O256" s="3">
        <f t="shared" si="23"/>
        <v>0</v>
      </c>
    </row>
    <row r="257" spans="1:15" x14ac:dyDescent="0.25">
      <c r="A257" s="12">
        <v>28</v>
      </c>
      <c r="B257" s="12" t="s">
        <v>227</v>
      </c>
      <c r="C257" s="12">
        <v>6</v>
      </c>
      <c r="D257" s="27" t="s">
        <v>71</v>
      </c>
      <c r="E257" s="12">
        <v>2</v>
      </c>
      <c r="F257" s="12">
        <f t="shared" si="21"/>
        <v>56</v>
      </c>
      <c r="G257" s="12">
        <f t="shared" si="22"/>
        <v>57</v>
      </c>
      <c r="H257" s="12"/>
      <c r="K257" t="s">
        <v>347</v>
      </c>
      <c r="M257">
        <v>2</v>
      </c>
      <c r="O257" s="3">
        <f t="shared" si="23"/>
        <v>0</v>
      </c>
    </row>
    <row r="258" spans="1:15" x14ac:dyDescent="0.25">
      <c r="A258" s="12">
        <v>29</v>
      </c>
      <c r="B258" s="30" t="s">
        <v>75</v>
      </c>
      <c r="C258" s="12">
        <v>6</v>
      </c>
      <c r="D258" s="27" t="s">
        <v>64</v>
      </c>
      <c r="E258" s="12">
        <v>2</v>
      </c>
      <c r="F258" s="12">
        <f t="shared" si="21"/>
        <v>58</v>
      </c>
      <c r="G258" s="12">
        <f t="shared" si="22"/>
        <v>59</v>
      </c>
      <c r="H258" s="12"/>
      <c r="K258" t="s">
        <v>348</v>
      </c>
      <c r="M258">
        <v>2</v>
      </c>
      <c r="O258" s="3">
        <f t="shared" si="23"/>
        <v>0</v>
      </c>
    </row>
    <row r="259" spans="1:15" x14ac:dyDescent="0.25">
      <c r="A259" s="12">
        <v>30</v>
      </c>
      <c r="B259" s="30" t="s">
        <v>74</v>
      </c>
      <c r="C259" s="12">
        <v>6</v>
      </c>
      <c r="D259" s="27" t="s">
        <v>67</v>
      </c>
      <c r="E259" s="12">
        <v>5</v>
      </c>
      <c r="F259" s="12">
        <f t="shared" si="21"/>
        <v>60</v>
      </c>
      <c r="G259" s="12">
        <f t="shared" si="22"/>
        <v>64</v>
      </c>
      <c r="H259" s="12"/>
      <c r="K259" t="s">
        <v>349</v>
      </c>
      <c r="M259">
        <v>5</v>
      </c>
      <c r="O259" s="3">
        <f t="shared" si="23"/>
        <v>0</v>
      </c>
    </row>
    <row r="260" spans="1:15" x14ac:dyDescent="0.25">
      <c r="A260" s="12">
        <v>31</v>
      </c>
      <c r="B260" s="12" t="s">
        <v>63</v>
      </c>
      <c r="C260" s="12">
        <v>6</v>
      </c>
      <c r="D260" s="27" t="s">
        <v>70</v>
      </c>
      <c r="E260" s="12">
        <v>2</v>
      </c>
      <c r="F260" s="12">
        <f t="shared" si="21"/>
        <v>65</v>
      </c>
      <c r="G260" s="12">
        <f t="shared" si="22"/>
        <v>66</v>
      </c>
      <c r="H260" s="12"/>
      <c r="K260" t="s">
        <v>350</v>
      </c>
      <c r="M260">
        <v>2</v>
      </c>
      <c r="O260" s="3">
        <f t="shared" si="23"/>
        <v>0</v>
      </c>
    </row>
    <row r="261" spans="1:15" x14ac:dyDescent="0.25">
      <c r="A261" s="12">
        <v>32</v>
      </c>
      <c r="B261" s="12" t="s">
        <v>228</v>
      </c>
      <c r="C261" s="12">
        <v>6</v>
      </c>
      <c r="D261" s="27" t="s">
        <v>71</v>
      </c>
      <c r="E261" s="12">
        <v>2</v>
      </c>
      <c r="F261" s="12">
        <f t="shared" si="21"/>
        <v>67</v>
      </c>
      <c r="G261" s="12">
        <f t="shared" si="22"/>
        <v>68</v>
      </c>
      <c r="H261" s="12"/>
      <c r="K261" t="s">
        <v>351</v>
      </c>
      <c r="M261">
        <v>2</v>
      </c>
      <c r="O261" s="3">
        <f t="shared" si="23"/>
        <v>0</v>
      </c>
    </row>
    <row r="262" spans="1:15" x14ac:dyDescent="0.25">
      <c r="A262" s="12">
        <v>33</v>
      </c>
      <c r="B262" s="30" t="s">
        <v>88</v>
      </c>
      <c r="C262" s="12">
        <v>6</v>
      </c>
      <c r="D262" s="27" t="s">
        <v>64</v>
      </c>
      <c r="E262" s="12">
        <v>2</v>
      </c>
      <c r="F262" s="12">
        <f t="shared" si="21"/>
        <v>69</v>
      </c>
      <c r="G262" s="12">
        <f t="shared" si="22"/>
        <v>70</v>
      </c>
      <c r="H262" s="12"/>
      <c r="K262" t="s">
        <v>352</v>
      </c>
      <c r="M262">
        <v>2</v>
      </c>
      <c r="O262" s="3">
        <f t="shared" si="23"/>
        <v>0</v>
      </c>
    </row>
    <row r="263" spans="1:15" x14ac:dyDescent="0.25">
      <c r="A263" s="12">
        <v>34</v>
      </c>
      <c r="B263" s="30" t="s">
        <v>73</v>
      </c>
      <c r="C263" s="12">
        <v>6</v>
      </c>
      <c r="D263" s="27" t="s">
        <v>67</v>
      </c>
      <c r="E263" s="12">
        <v>5</v>
      </c>
      <c r="F263" s="12">
        <f t="shared" si="21"/>
        <v>71</v>
      </c>
      <c r="G263" s="12">
        <f t="shared" si="22"/>
        <v>75</v>
      </c>
      <c r="H263" s="12"/>
      <c r="K263" t="s">
        <v>353</v>
      </c>
      <c r="M263">
        <v>5</v>
      </c>
      <c r="O263" s="3">
        <f t="shared" si="23"/>
        <v>0</v>
      </c>
    </row>
    <row r="264" spans="1:15" x14ac:dyDescent="0.25">
      <c r="A264" s="12">
        <v>35</v>
      </c>
      <c r="B264" s="30" t="s">
        <v>72</v>
      </c>
      <c r="C264" s="12">
        <v>6</v>
      </c>
      <c r="D264" s="27" t="s">
        <v>77</v>
      </c>
      <c r="E264" s="12">
        <v>2</v>
      </c>
      <c r="F264" s="12">
        <f t="shared" si="21"/>
        <v>76</v>
      </c>
      <c r="G264" s="12">
        <f t="shared" si="22"/>
        <v>77</v>
      </c>
      <c r="H264" s="12"/>
      <c r="K264" t="s">
        <v>354</v>
      </c>
      <c r="M264">
        <v>2</v>
      </c>
      <c r="O264" s="3">
        <f t="shared" si="23"/>
        <v>0</v>
      </c>
    </row>
    <row r="265" spans="1:15" x14ac:dyDescent="0.25">
      <c r="A265" s="12">
        <v>36</v>
      </c>
      <c r="B265" s="30" t="s">
        <v>76</v>
      </c>
      <c r="C265" s="12">
        <v>6</v>
      </c>
      <c r="D265" s="27" t="s">
        <v>78</v>
      </c>
      <c r="E265" s="12">
        <v>2</v>
      </c>
      <c r="F265" s="12">
        <f t="shared" si="21"/>
        <v>78</v>
      </c>
      <c r="G265" s="12">
        <f t="shared" si="22"/>
        <v>79</v>
      </c>
      <c r="H265" s="12"/>
      <c r="K265" t="s">
        <v>355</v>
      </c>
      <c r="M265">
        <v>2</v>
      </c>
      <c r="O265" s="3">
        <f t="shared" si="23"/>
        <v>0</v>
      </c>
    </row>
    <row r="266" spans="1:15" x14ac:dyDescent="0.25">
      <c r="A266" s="12">
        <v>37</v>
      </c>
      <c r="B266" s="12" t="s">
        <v>62</v>
      </c>
      <c r="C266" s="12">
        <v>6</v>
      </c>
      <c r="D266" s="27" t="s">
        <v>80</v>
      </c>
      <c r="E266" s="12">
        <v>2</v>
      </c>
      <c r="F266" s="12">
        <f t="shared" si="21"/>
        <v>80</v>
      </c>
      <c r="G266" s="12">
        <f t="shared" si="22"/>
        <v>81</v>
      </c>
      <c r="H266" s="12"/>
      <c r="K266" t="s">
        <v>356</v>
      </c>
      <c r="M266">
        <v>2</v>
      </c>
      <c r="O266" s="3">
        <f t="shared" si="23"/>
        <v>0</v>
      </c>
    </row>
    <row r="267" spans="1:15" x14ac:dyDescent="0.25">
      <c r="A267" s="12">
        <v>38</v>
      </c>
      <c r="B267" s="12" t="s">
        <v>227</v>
      </c>
      <c r="C267" s="12">
        <v>6</v>
      </c>
      <c r="D267" s="27" t="s">
        <v>81</v>
      </c>
      <c r="E267" s="12">
        <v>2</v>
      </c>
      <c r="F267" s="12">
        <f t="shared" si="21"/>
        <v>82</v>
      </c>
      <c r="G267" s="12">
        <f t="shared" si="22"/>
        <v>83</v>
      </c>
      <c r="H267" s="12"/>
      <c r="K267" t="s">
        <v>357</v>
      </c>
      <c r="M267">
        <v>2</v>
      </c>
      <c r="O267" s="3">
        <f t="shared" si="23"/>
        <v>0</v>
      </c>
    </row>
    <row r="268" spans="1:15" x14ac:dyDescent="0.25">
      <c r="A268" s="12">
        <v>39</v>
      </c>
      <c r="B268" s="30" t="s">
        <v>83</v>
      </c>
      <c r="C268" s="12">
        <v>6</v>
      </c>
      <c r="D268" s="27" t="s">
        <v>65</v>
      </c>
      <c r="E268" s="12">
        <v>2</v>
      </c>
      <c r="F268" s="12">
        <f t="shared" si="21"/>
        <v>84</v>
      </c>
      <c r="G268" s="12">
        <f t="shared" si="22"/>
        <v>85</v>
      </c>
      <c r="H268" s="12"/>
      <c r="K268" t="s">
        <v>358</v>
      </c>
      <c r="M268">
        <v>2</v>
      </c>
      <c r="O268" s="3">
        <f t="shared" si="23"/>
        <v>0</v>
      </c>
    </row>
    <row r="269" spans="1:15" x14ac:dyDescent="0.25">
      <c r="A269" s="12">
        <v>40</v>
      </c>
      <c r="B269" s="30" t="s">
        <v>74</v>
      </c>
      <c r="C269" s="12">
        <v>6</v>
      </c>
      <c r="D269" s="27" t="s">
        <v>66</v>
      </c>
      <c r="E269" s="12">
        <v>5</v>
      </c>
      <c r="F269" s="12">
        <f t="shared" si="21"/>
        <v>86</v>
      </c>
      <c r="G269" s="12">
        <f t="shared" si="22"/>
        <v>90</v>
      </c>
      <c r="H269" s="12"/>
      <c r="K269" t="s">
        <v>359</v>
      </c>
      <c r="M269">
        <v>5</v>
      </c>
      <c r="O269" s="3">
        <f t="shared" si="23"/>
        <v>0</v>
      </c>
    </row>
    <row r="270" spans="1:15" x14ac:dyDescent="0.25">
      <c r="A270" s="12">
        <v>41</v>
      </c>
      <c r="B270" s="12" t="s">
        <v>63</v>
      </c>
      <c r="C270" s="12">
        <v>6</v>
      </c>
      <c r="D270" s="27" t="s">
        <v>80</v>
      </c>
      <c r="E270" s="12">
        <v>2</v>
      </c>
      <c r="F270" s="12">
        <f t="shared" si="21"/>
        <v>91</v>
      </c>
      <c r="G270" s="12">
        <f t="shared" si="22"/>
        <v>92</v>
      </c>
      <c r="H270" s="12"/>
      <c r="K270" t="s">
        <v>360</v>
      </c>
      <c r="M270">
        <v>2</v>
      </c>
      <c r="O270" s="3">
        <f t="shared" si="23"/>
        <v>0</v>
      </c>
    </row>
    <row r="271" spans="1:15" x14ac:dyDescent="0.25">
      <c r="A271" s="12">
        <v>42</v>
      </c>
      <c r="B271" s="12" t="s">
        <v>228</v>
      </c>
      <c r="C271" s="12">
        <v>6</v>
      </c>
      <c r="D271" s="27" t="s">
        <v>81</v>
      </c>
      <c r="E271" s="12">
        <v>2</v>
      </c>
      <c r="F271" s="12">
        <f t="shared" si="21"/>
        <v>93</v>
      </c>
      <c r="G271" s="12">
        <f t="shared" si="22"/>
        <v>94</v>
      </c>
      <c r="H271" s="12"/>
      <c r="K271" t="s">
        <v>361</v>
      </c>
      <c r="M271">
        <v>2</v>
      </c>
      <c r="O271" s="3">
        <f t="shared" si="23"/>
        <v>0</v>
      </c>
    </row>
    <row r="272" spans="1:15" x14ac:dyDescent="0.25">
      <c r="A272" s="12">
        <v>43</v>
      </c>
      <c r="B272" s="30" t="s">
        <v>84</v>
      </c>
      <c r="C272" s="12">
        <v>6</v>
      </c>
      <c r="D272" s="27" t="s">
        <v>65</v>
      </c>
      <c r="E272" s="12">
        <v>2</v>
      </c>
      <c r="F272" s="12">
        <f t="shared" si="21"/>
        <v>95</v>
      </c>
      <c r="G272" s="12">
        <f t="shared" si="22"/>
        <v>96</v>
      </c>
      <c r="H272" s="12"/>
      <c r="K272" t="s">
        <v>362</v>
      </c>
      <c r="M272">
        <v>2</v>
      </c>
      <c r="O272" s="3">
        <f t="shared" si="23"/>
        <v>0</v>
      </c>
    </row>
    <row r="273" spans="1:15" x14ac:dyDescent="0.25">
      <c r="A273" s="12">
        <v>44</v>
      </c>
      <c r="B273" s="30" t="s">
        <v>85</v>
      </c>
      <c r="C273" s="12">
        <v>6</v>
      </c>
      <c r="D273" s="27" t="s">
        <v>66</v>
      </c>
      <c r="E273" s="12">
        <v>5</v>
      </c>
      <c r="F273" s="12">
        <f t="shared" si="21"/>
        <v>97</v>
      </c>
      <c r="G273" s="12">
        <f t="shared" si="22"/>
        <v>101</v>
      </c>
      <c r="H273" s="12"/>
      <c r="K273" t="s">
        <v>363</v>
      </c>
      <c r="M273">
        <v>5</v>
      </c>
      <c r="O273" s="3">
        <f t="shared" si="23"/>
        <v>0</v>
      </c>
    </row>
    <row r="274" spans="1:15" x14ac:dyDescent="0.25">
      <c r="A274" s="12">
        <v>45</v>
      </c>
      <c r="B274" s="30" t="s">
        <v>86</v>
      </c>
      <c r="C274" s="12">
        <v>6</v>
      </c>
      <c r="D274" s="27" t="s">
        <v>82</v>
      </c>
      <c r="E274" s="12">
        <v>2</v>
      </c>
      <c r="F274" s="12">
        <f t="shared" si="21"/>
        <v>102</v>
      </c>
      <c r="G274" s="12">
        <f t="shared" si="22"/>
        <v>103</v>
      </c>
      <c r="H274" s="12"/>
      <c r="K274" t="s">
        <v>364</v>
      </c>
      <c r="M274">
        <v>2</v>
      </c>
      <c r="O274" s="3">
        <f t="shared" si="23"/>
        <v>0</v>
      </c>
    </row>
    <row r="275" spans="1:15" x14ac:dyDescent="0.25">
      <c r="A275" s="12">
        <v>46</v>
      </c>
      <c r="B275" s="30" t="s">
        <v>87</v>
      </c>
      <c r="C275" s="12">
        <v>6</v>
      </c>
      <c r="D275" s="27" t="s">
        <v>79</v>
      </c>
      <c r="E275" s="12">
        <v>2</v>
      </c>
      <c r="F275" s="12">
        <f t="shared" si="21"/>
        <v>104</v>
      </c>
      <c r="G275" s="12">
        <f t="shared" si="22"/>
        <v>105</v>
      </c>
      <c r="H275" s="12"/>
      <c r="K275" t="s">
        <v>365</v>
      </c>
      <c r="M275">
        <v>2</v>
      </c>
      <c r="O275" s="3">
        <f t="shared" si="23"/>
        <v>0</v>
      </c>
    </row>
    <row r="276" spans="1:15" x14ac:dyDescent="0.25">
      <c r="A276" s="12">
        <v>47</v>
      </c>
      <c r="B276" s="12" t="s">
        <v>62</v>
      </c>
      <c r="C276" s="12">
        <v>6</v>
      </c>
      <c r="D276" s="27" t="s">
        <v>89</v>
      </c>
      <c r="E276" s="12">
        <v>2</v>
      </c>
      <c r="F276" s="12">
        <f t="shared" si="21"/>
        <v>106</v>
      </c>
      <c r="G276" s="12">
        <f t="shared" si="22"/>
        <v>107</v>
      </c>
      <c r="H276" s="12"/>
      <c r="K276" t="s">
        <v>366</v>
      </c>
      <c r="M276">
        <v>2</v>
      </c>
      <c r="O276" s="3">
        <f t="shared" si="23"/>
        <v>0</v>
      </c>
    </row>
    <row r="277" spans="1:15" x14ac:dyDescent="0.25">
      <c r="A277" s="12">
        <v>48</v>
      </c>
      <c r="B277" s="12" t="s">
        <v>227</v>
      </c>
      <c r="C277" s="12">
        <v>6</v>
      </c>
      <c r="D277" s="27" t="s">
        <v>90</v>
      </c>
      <c r="E277" s="12">
        <v>2</v>
      </c>
      <c r="F277" s="12">
        <f t="shared" si="21"/>
        <v>108</v>
      </c>
      <c r="G277" s="12">
        <f t="shared" si="22"/>
        <v>109</v>
      </c>
      <c r="H277" s="12"/>
      <c r="K277" t="s">
        <v>367</v>
      </c>
      <c r="M277">
        <v>2</v>
      </c>
      <c r="O277" s="3">
        <f t="shared" si="23"/>
        <v>0</v>
      </c>
    </row>
    <row r="278" spans="1:15" x14ac:dyDescent="0.25">
      <c r="A278" s="12">
        <v>49</v>
      </c>
      <c r="B278" s="30" t="s">
        <v>95</v>
      </c>
      <c r="C278" s="12">
        <v>6</v>
      </c>
      <c r="D278" s="27" t="s">
        <v>91</v>
      </c>
      <c r="E278" s="12">
        <v>2</v>
      </c>
      <c r="F278" s="12">
        <f t="shared" si="21"/>
        <v>110</v>
      </c>
      <c r="G278" s="12">
        <f t="shared" si="22"/>
        <v>111</v>
      </c>
      <c r="H278" s="12"/>
      <c r="K278" t="s">
        <v>368</v>
      </c>
      <c r="M278">
        <v>2</v>
      </c>
      <c r="O278" s="3">
        <f t="shared" si="23"/>
        <v>0</v>
      </c>
    </row>
    <row r="279" spans="1:15" x14ac:dyDescent="0.25">
      <c r="A279" s="12">
        <v>50</v>
      </c>
      <c r="B279" s="30" t="s">
        <v>96</v>
      </c>
      <c r="C279" s="12">
        <v>6</v>
      </c>
      <c r="D279" s="27" t="s">
        <v>92</v>
      </c>
      <c r="E279" s="12">
        <v>5</v>
      </c>
      <c r="F279" s="12">
        <f t="shared" si="21"/>
        <v>112</v>
      </c>
      <c r="G279" s="12">
        <f t="shared" si="22"/>
        <v>116</v>
      </c>
      <c r="H279" s="12"/>
      <c r="K279" t="s">
        <v>369</v>
      </c>
      <c r="M279">
        <v>5</v>
      </c>
      <c r="O279" s="3">
        <f t="shared" si="23"/>
        <v>0</v>
      </c>
    </row>
    <row r="280" spans="1:15" x14ac:dyDescent="0.25">
      <c r="A280" s="12">
        <v>51</v>
      </c>
      <c r="B280" s="12" t="s">
        <v>63</v>
      </c>
      <c r="C280" s="12">
        <v>6</v>
      </c>
      <c r="D280" s="27" t="s">
        <v>89</v>
      </c>
      <c r="E280" s="12">
        <v>2</v>
      </c>
      <c r="F280" s="12">
        <f t="shared" si="21"/>
        <v>117</v>
      </c>
      <c r="G280" s="12">
        <f t="shared" si="22"/>
        <v>118</v>
      </c>
      <c r="H280" s="12"/>
      <c r="K280" t="s">
        <v>370</v>
      </c>
      <c r="M280">
        <v>2</v>
      </c>
      <c r="O280" s="3">
        <f t="shared" si="23"/>
        <v>0</v>
      </c>
    </row>
    <row r="281" spans="1:15" x14ac:dyDescent="0.25">
      <c r="A281" s="12">
        <v>52</v>
      </c>
      <c r="B281" s="12" t="s">
        <v>228</v>
      </c>
      <c r="C281" s="12">
        <v>6</v>
      </c>
      <c r="D281" s="27" t="s">
        <v>90</v>
      </c>
      <c r="E281" s="12">
        <v>2</v>
      </c>
      <c r="F281" s="12">
        <f t="shared" si="21"/>
        <v>119</v>
      </c>
      <c r="G281" s="12">
        <f t="shared" si="22"/>
        <v>120</v>
      </c>
      <c r="H281" s="12"/>
      <c r="K281" t="s">
        <v>371</v>
      </c>
      <c r="M281">
        <v>2</v>
      </c>
      <c r="O281" s="3">
        <f t="shared" si="23"/>
        <v>0</v>
      </c>
    </row>
    <row r="282" spans="1:15" x14ac:dyDescent="0.25">
      <c r="A282" s="12">
        <v>53</v>
      </c>
      <c r="B282" s="30" t="s">
        <v>97</v>
      </c>
      <c r="C282" s="12">
        <v>6</v>
      </c>
      <c r="D282" s="27" t="s">
        <v>91</v>
      </c>
      <c r="E282" s="12">
        <v>2</v>
      </c>
      <c r="F282" s="12">
        <f t="shared" si="21"/>
        <v>121</v>
      </c>
      <c r="G282" s="12">
        <f t="shared" si="22"/>
        <v>122</v>
      </c>
      <c r="H282" s="12"/>
      <c r="K282" t="s">
        <v>372</v>
      </c>
      <c r="M282">
        <v>2</v>
      </c>
      <c r="O282" s="3">
        <f t="shared" si="23"/>
        <v>0</v>
      </c>
    </row>
    <row r="283" spans="1:15" x14ac:dyDescent="0.25">
      <c r="A283" s="12">
        <v>54</v>
      </c>
      <c r="B283" s="30" t="s">
        <v>98</v>
      </c>
      <c r="C283" s="12">
        <v>6</v>
      </c>
      <c r="D283" s="27" t="s">
        <v>92</v>
      </c>
      <c r="E283" s="12">
        <v>5</v>
      </c>
      <c r="F283" s="12">
        <f t="shared" si="21"/>
        <v>123</v>
      </c>
      <c r="G283" s="12">
        <f t="shared" si="22"/>
        <v>127</v>
      </c>
      <c r="H283" s="12"/>
      <c r="K283" t="s">
        <v>373</v>
      </c>
      <c r="M283">
        <v>5</v>
      </c>
      <c r="O283" s="3">
        <f t="shared" si="23"/>
        <v>0</v>
      </c>
    </row>
    <row r="284" spans="1:15" x14ac:dyDescent="0.25">
      <c r="A284" s="12">
        <v>55</v>
      </c>
      <c r="B284" s="30" t="s">
        <v>99</v>
      </c>
      <c r="C284" s="12">
        <v>6</v>
      </c>
      <c r="D284" s="27" t="s">
        <v>93</v>
      </c>
      <c r="E284" s="12">
        <v>2</v>
      </c>
      <c r="F284" s="12">
        <f t="shared" si="21"/>
        <v>128</v>
      </c>
      <c r="G284" s="12">
        <f t="shared" si="22"/>
        <v>129</v>
      </c>
      <c r="H284" s="12"/>
      <c r="K284" t="s">
        <v>374</v>
      </c>
      <c r="M284">
        <v>2</v>
      </c>
      <c r="O284" s="3">
        <f t="shared" si="23"/>
        <v>0</v>
      </c>
    </row>
    <row r="285" spans="1:15" x14ac:dyDescent="0.25">
      <c r="A285" s="12">
        <v>56</v>
      </c>
      <c r="B285" s="30" t="s">
        <v>100</v>
      </c>
      <c r="C285" s="12">
        <v>6</v>
      </c>
      <c r="D285" s="27" t="s">
        <v>94</v>
      </c>
      <c r="E285" s="12">
        <v>2</v>
      </c>
      <c r="F285" s="12">
        <f t="shared" si="21"/>
        <v>130</v>
      </c>
      <c r="G285" s="12">
        <f t="shared" si="22"/>
        <v>131</v>
      </c>
      <c r="H285" s="12"/>
      <c r="K285" t="s">
        <v>375</v>
      </c>
      <c r="M285">
        <v>2</v>
      </c>
      <c r="O285" s="3">
        <f t="shared" si="23"/>
        <v>0</v>
      </c>
    </row>
    <row r="286" spans="1:15" x14ac:dyDescent="0.25">
      <c r="A286" s="12">
        <v>57</v>
      </c>
      <c r="B286" s="12" t="s">
        <v>62</v>
      </c>
      <c r="C286" s="12">
        <v>6</v>
      </c>
      <c r="D286" s="27" t="s">
        <v>101</v>
      </c>
      <c r="E286" s="12">
        <v>2</v>
      </c>
      <c r="F286" s="12">
        <f t="shared" si="21"/>
        <v>132</v>
      </c>
      <c r="G286" s="12">
        <f t="shared" si="22"/>
        <v>133</v>
      </c>
      <c r="H286" s="12"/>
      <c r="K286" t="s">
        <v>376</v>
      </c>
      <c r="M286">
        <v>2</v>
      </c>
      <c r="O286" s="3">
        <f t="shared" si="23"/>
        <v>0</v>
      </c>
    </row>
    <row r="287" spans="1:15" x14ac:dyDescent="0.25">
      <c r="A287" s="12">
        <v>58</v>
      </c>
      <c r="B287" s="12" t="s">
        <v>227</v>
      </c>
      <c r="C287" s="12">
        <v>6</v>
      </c>
      <c r="D287" s="27" t="s">
        <v>102</v>
      </c>
      <c r="E287" s="12">
        <v>2</v>
      </c>
      <c r="F287" s="12">
        <f t="shared" si="21"/>
        <v>134</v>
      </c>
      <c r="G287" s="12">
        <f t="shared" si="22"/>
        <v>135</v>
      </c>
      <c r="H287" s="12"/>
      <c r="K287" t="s">
        <v>377</v>
      </c>
      <c r="M287">
        <v>2</v>
      </c>
      <c r="O287" s="3">
        <f t="shared" si="23"/>
        <v>0</v>
      </c>
    </row>
    <row r="288" spans="1:15" x14ac:dyDescent="0.25">
      <c r="A288" s="12">
        <v>59</v>
      </c>
      <c r="B288" s="30" t="s">
        <v>107</v>
      </c>
      <c r="C288" s="12">
        <v>6</v>
      </c>
      <c r="D288" s="27" t="s">
        <v>103</v>
      </c>
      <c r="E288" s="12">
        <v>2</v>
      </c>
      <c r="F288" s="12">
        <f t="shared" si="21"/>
        <v>136</v>
      </c>
      <c r="G288" s="12">
        <f t="shared" si="22"/>
        <v>137</v>
      </c>
      <c r="H288" s="12"/>
      <c r="K288" t="s">
        <v>378</v>
      </c>
      <c r="M288">
        <v>2</v>
      </c>
      <c r="O288" s="3">
        <f t="shared" si="23"/>
        <v>0</v>
      </c>
    </row>
    <row r="289" spans="1:15" x14ac:dyDescent="0.25">
      <c r="A289" s="12">
        <v>60</v>
      </c>
      <c r="B289" s="30" t="s">
        <v>109</v>
      </c>
      <c r="C289" s="12">
        <v>6</v>
      </c>
      <c r="D289" s="27" t="s">
        <v>104</v>
      </c>
      <c r="E289" s="12">
        <v>5</v>
      </c>
      <c r="F289" s="12">
        <f t="shared" si="21"/>
        <v>138</v>
      </c>
      <c r="G289" s="12">
        <f t="shared" si="22"/>
        <v>142</v>
      </c>
      <c r="H289" s="12"/>
      <c r="K289" t="s">
        <v>379</v>
      </c>
      <c r="M289">
        <v>5</v>
      </c>
      <c r="O289" s="3">
        <f t="shared" si="23"/>
        <v>0</v>
      </c>
    </row>
    <row r="290" spans="1:15" x14ac:dyDescent="0.25">
      <c r="A290" s="12">
        <v>61</v>
      </c>
      <c r="B290" s="12" t="s">
        <v>63</v>
      </c>
      <c r="C290" s="12">
        <v>6</v>
      </c>
      <c r="D290" s="27" t="s">
        <v>101</v>
      </c>
      <c r="E290" s="12">
        <v>2</v>
      </c>
      <c r="F290" s="12">
        <f t="shared" si="21"/>
        <v>143</v>
      </c>
      <c r="G290" s="12">
        <f t="shared" si="22"/>
        <v>144</v>
      </c>
      <c r="H290" s="12"/>
      <c r="K290" t="s">
        <v>380</v>
      </c>
      <c r="M290">
        <v>2</v>
      </c>
      <c r="O290" s="3">
        <f t="shared" si="23"/>
        <v>0</v>
      </c>
    </row>
    <row r="291" spans="1:15" x14ac:dyDescent="0.25">
      <c r="A291" s="12">
        <v>62</v>
      </c>
      <c r="B291" s="12" t="s">
        <v>228</v>
      </c>
      <c r="C291" s="12">
        <v>6</v>
      </c>
      <c r="D291" s="27" t="s">
        <v>102</v>
      </c>
      <c r="E291" s="12">
        <v>2</v>
      </c>
      <c r="F291" s="12">
        <f t="shared" si="21"/>
        <v>145</v>
      </c>
      <c r="G291" s="12">
        <f t="shared" si="22"/>
        <v>146</v>
      </c>
      <c r="H291" s="12"/>
      <c r="K291" t="s">
        <v>381</v>
      </c>
      <c r="M291">
        <v>2</v>
      </c>
      <c r="O291" s="3">
        <f t="shared" si="23"/>
        <v>0</v>
      </c>
    </row>
    <row r="292" spans="1:15" x14ac:dyDescent="0.25">
      <c r="A292" s="12">
        <v>63</v>
      </c>
      <c r="B292" s="30" t="s">
        <v>108</v>
      </c>
      <c r="C292" s="12">
        <v>6</v>
      </c>
      <c r="D292" s="27" t="s">
        <v>103</v>
      </c>
      <c r="E292" s="12">
        <v>2</v>
      </c>
      <c r="F292" s="12">
        <f t="shared" si="21"/>
        <v>147</v>
      </c>
      <c r="G292" s="12">
        <f t="shared" si="22"/>
        <v>148</v>
      </c>
      <c r="H292" s="12"/>
      <c r="K292" t="s">
        <v>382</v>
      </c>
      <c r="M292">
        <v>2</v>
      </c>
      <c r="O292" s="3">
        <f t="shared" si="23"/>
        <v>0</v>
      </c>
    </row>
    <row r="293" spans="1:15" x14ac:dyDescent="0.25">
      <c r="A293" s="12">
        <v>64</v>
      </c>
      <c r="B293" s="30" t="s">
        <v>110</v>
      </c>
      <c r="C293" s="12">
        <v>6</v>
      </c>
      <c r="D293" s="27" t="s">
        <v>104</v>
      </c>
      <c r="E293" s="12">
        <v>5</v>
      </c>
      <c r="F293" s="12">
        <f t="shared" si="21"/>
        <v>149</v>
      </c>
      <c r="G293" s="12">
        <f t="shared" si="22"/>
        <v>153</v>
      </c>
      <c r="H293" s="12"/>
      <c r="K293" t="s">
        <v>383</v>
      </c>
      <c r="M293">
        <v>5</v>
      </c>
      <c r="O293" s="3">
        <f t="shared" si="23"/>
        <v>0</v>
      </c>
    </row>
    <row r="294" spans="1:15" x14ac:dyDescent="0.25">
      <c r="A294" s="12">
        <v>65</v>
      </c>
      <c r="B294" s="30" t="s">
        <v>111</v>
      </c>
      <c r="C294" s="12">
        <v>6</v>
      </c>
      <c r="D294" s="27" t="s">
        <v>105</v>
      </c>
      <c r="E294" s="12">
        <v>2</v>
      </c>
      <c r="F294" s="12">
        <f t="shared" si="21"/>
        <v>154</v>
      </c>
      <c r="G294" s="12">
        <f t="shared" si="22"/>
        <v>155</v>
      </c>
      <c r="H294" s="12"/>
      <c r="K294" t="s">
        <v>384</v>
      </c>
      <c r="M294">
        <v>2</v>
      </c>
      <c r="O294" s="3">
        <f t="shared" si="23"/>
        <v>0</v>
      </c>
    </row>
    <row r="295" spans="1:15" x14ac:dyDescent="0.25">
      <c r="A295" s="12">
        <v>66</v>
      </c>
      <c r="B295" s="30" t="s">
        <v>112</v>
      </c>
      <c r="C295" s="12">
        <v>6</v>
      </c>
      <c r="D295" s="27" t="s">
        <v>106</v>
      </c>
      <c r="E295" s="12">
        <v>2</v>
      </c>
      <c r="F295" s="12">
        <f t="shared" si="21"/>
        <v>156</v>
      </c>
      <c r="G295" s="12">
        <f t="shared" si="22"/>
        <v>157</v>
      </c>
      <c r="H295" s="12"/>
      <c r="K295" t="s">
        <v>385</v>
      </c>
      <c r="M295">
        <v>2</v>
      </c>
      <c r="O295" s="3">
        <f t="shared" si="23"/>
        <v>0</v>
      </c>
    </row>
    <row r="296" spans="1:15" x14ac:dyDescent="0.25">
      <c r="A296" s="12">
        <v>67</v>
      </c>
      <c r="B296" s="12" t="s">
        <v>62</v>
      </c>
      <c r="C296" s="12">
        <v>6</v>
      </c>
      <c r="D296" s="27" t="s">
        <v>113</v>
      </c>
      <c r="E296" s="12">
        <v>2</v>
      </c>
      <c r="F296" s="12">
        <f t="shared" ref="F296:F334" si="24">G295+1</f>
        <v>158</v>
      </c>
      <c r="G296" s="12">
        <f t="shared" ref="G296:G334" si="25">G295+E296</f>
        <v>159</v>
      </c>
      <c r="H296" s="12"/>
      <c r="K296" t="s">
        <v>386</v>
      </c>
      <c r="M296">
        <v>2</v>
      </c>
      <c r="O296" s="3">
        <f t="shared" ref="O296:O334" si="26">E296-M296</f>
        <v>0</v>
      </c>
    </row>
    <row r="297" spans="1:15" x14ac:dyDescent="0.25">
      <c r="A297" s="12">
        <v>68</v>
      </c>
      <c r="B297" s="12" t="s">
        <v>227</v>
      </c>
      <c r="C297" s="12">
        <v>6</v>
      </c>
      <c r="D297" s="27" t="s">
        <v>114</v>
      </c>
      <c r="E297" s="12">
        <v>2</v>
      </c>
      <c r="F297" s="12">
        <f t="shared" si="24"/>
        <v>160</v>
      </c>
      <c r="G297" s="12">
        <f t="shared" si="25"/>
        <v>161</v>
      </c>
      <c r="H297" s="12"/>
      <c r="K297" t="s">
        <v>387</v>
      </c>
      <c r="M297">
        <v>2</v>
      </c>
      <c r="O297" s="3">
        <f t="shared" si="26"/>
        <v>0</v>
      </c>
    </row>
    <row r="298" spans="1:15" x14ac:dyDescent="0.25">
      <c r="A298" s="12">
        <v>69</v>
      </c>
      <c r="B298" s="30" t="s">
        <v>119</v>
      </c>
      <c r="C298" s="12">
        <v>6</v>
      </c>
      <c r="D298" s="27" t="s">
        <v>115</v>
      </c>
      <c r="E298" s="12">
        <v>2</v>
      </c>
      <c r="F298" s="12">
        <f t="shared" si="24"/>
        <v>162</v>
      </c>
      <c r="G298" s="12">
        <f t="shared" si="25"/>
        <v>163</v>
      </c>
      <c r="H298" s="12"/>
      <c r="K298" t="s">
        <v>388</v>
      </c>
      <c r="M298">
        <v>2</v>
      </c>
      <c r="O298" s="3">
        <f t="shared" si="26"/>
        <v>0</v>
      </c>
    </row>
    <row r="299" spans="1:15" x14ac:dyDescent="0.25">
      <c r="A299" s="12">
        <v>70</v>
      </c>
      <c r="B299" s="30" t="s">
        <v>120</v>
      </c>
      <c r="C299" s="12">
        <v>6</v>
      </c>
      <c r="D299" s="27" t="s">
        <v>116</v>
      </c>
      <c r="E299" s="12">
        <v>5</v>
      </c>
      <c r="F299" s="12">
        <f t="shared" si="24"/>
        <v>164</v>
      </c>
      <c r="G299" s="12">
        <f t="shared" si="25"/>
        <v>168</v>
      </c>
      <c r="H299" s="12"/>
      <c r="K299" t="s">
        <v>389</v>
      </c>
      <c r="M299">
        <v>5</v>
      </c>
      <c r="O299" s="3">
        <f t="shared" si="26"/>
        <v>0</v>
      </c>
    </row>
    <row r="300" spans="1:15" x14ac:dyDescent="0.25">
      <c r="A300" s="12">
        <v>71</v>
      </c>
      <c r="B300" s="12" t="s">
        <v>63</v>
      </c>
      <c r="C300" s="12">
        <v>6</v>
      </c>
      <c r="D300" s="27" t="s">
        <v>113</v>
      </c>
      <c r="E300" s="12">
        <v>2</v>
      </c>
      <c r="F300" s="12">
        <f t="shared" si="24"/>
        <v>169</v>
      </c>
      <c r="G300" s="12">
        <f t="shared" si="25"/>
        <v>170</v>
      </c>
      <c r="H300" s="12"/>
      <c r="K300" t="s">
        <v>390</v>
      </c>
      <c r="M300">
        <v>2</v>
      </c>
      <c r="O300" s="3">
        <f t="shared" si="26"/>
        <v>0</v>
      </c>
    </row>
    <row r="301" spans="1:15" x14ac:dyDescent="0.25">
      <c r="A301" s="12">
        <v>72</v>
      </c>
      <c r="B301" s="12" t="s">
        <v>228</v>
      </c>
      <c r="C301" s="12">
        <v>6</v>
      </c>
      <c r="D301" s="27" t="s">
        <v>114</v>
      </c>
      <c r="E301" s="12">
        <v>2</v>
      </c>
      <c r="F301" s="12">
        <f t="shared" si="24"/>
        <v>171</v>
      </c>
      <c r="G301" s="12">
        <f t="shared" si="25"/>
        <v>172</v>
      </c>
      <c r="H301" s="12"/>
      <c r="K301" t="s">
        <v>391</v>
      </c>
      <c r="M301">
        <v>2</v>
      </c>
      <c r="O301" s="3">
        <f t="shared" si="26"/>
        <v>0</v>
      </c>
    </row>
    <row r="302" spans="1:15" x14ac:dyDescent="0.25">
      <c r="A302" s="12">
        <v>73</v>
      </c>
      <c r="B302" s="30" t="s">
        <v>121</v>
      </c>
      <c r="C302" s="12">
        <v>6</v>
      </c>
      <c r="D302" s="27" t="s">
        <v>115</v>
      </c>
      <c r="E302" s="12">
        <v>2</v>
      </c>
      <c r="F302" s="12">
        <f t="shared" si="24"/>
        <v>173</v>
      </c>
      <c r="G302" s="12">
        <f t="shared" si="25"/>
        <v>174</v>
      </c>
      <c r="H302" s="12"/>
      <c r="K302" t="s">
        <v>392</v>
      </c>
      <c r="M302">
        <v>2</v>
      </c>
      <c r="O302" s="3">
        <f t="shared" si="26"/>
        <v>0</v>
      </c>
    </row>
    <row r="303" spans="1:15" x14ac:dyDescent="0.25">
      <c r="A303" s="12">
        <v>74</v>
      </c>
      <c r="B303" s="30" t="s">
        <v>122</v>
      </c>
      <c r="C303" s="12">
        <v>6</v>
      </c>
      <c r="D303" s="27" t="s">
        <v>116</v>
      </c>
      <c r="E303" s="12">
        <v>5</v>
      </c>
      <c r="F303" s="12">
        <f t="shared" si="24"/>
        <v>175</v>
      </c>
      <c r="G303" s="12">
        <f t="shared" si="25"/>
        <v>179</v>
      </c>
      <c r="H303" s="12"/>
      <c r="K303" t="s">
        <v>393</v>
      </c>
      <c r="M303">
        <v>5</v>
      </c>
      <c r="O303" s="3">
        <f t="shared" si="26"/>
        <v>0</v>
      </c>
    </row>
    <row r="304" spans="1:15" x14ac:dyDescent="0.25">
      <c r="A304" s="12">
        <v>75</v>
      </c>
      <c r="B304" s="30" t="s">
        <v>123</v>
      </c>
      <c r="C304" s="12">
        <v>6</v>
      </c>
      <c r="D304" s="27" t="s">
        <v>117</v>
      </c>
      <c r="E304" s="12">
        <v>2</v>
      </c>
      <c r="F304" s="12">
        <f t="shared" si="24"/>
        <v>180</v>
      </c>
      <c r="G304" s="12">
        <f t="shared" si="25"/>
        <v>181</v>
      </c>
      <c r="H304" s="12"/>
      <c r="K304" t="s">
        <v>394</v>
      </c>
      <c r="M304">
        <v>2</v>
      </c>
      <c r="O304" s="3">
        <f t="shared" si="26"/>
        <v>0</v>
      </c>
    </row>
    <row r="305" spans="1:15" x14ac:dyDescent="0.25">
      <c r="A305" s="12">
        <v>76</v>
      </c>
      <c r="B305" s="30" t="s">
        <v>124</v>
      </c>
      <c r="C305" s="12">
        <v>6</v>
      </c>
      <c r="D305" s="27" t="s">
        <v>118</v>
      </c>
      <c r="E305" s="12">
        <v>2</v>
      </c>
      <c r="F305" s="12">
        <f t="shared" si="24"/>
        <v>182</v>
      </c>
      <c r="G305" s="12">
        <f t="shared" si="25"/>
        <v>183</v>
      </c>
      <c r="H305" s="12"/>
      <c r="K305" t="s">
        <v>395</v>
      </c>
      <c r="M305">
        <v>2</v>
      </c>
      <c r="O305" s="3">
        <f t="shared" si="26"/>
        <v>0</v>
      </c>
    </row>
    <row r="306" spans="1:15" x14ac:dyDescent="0.25">
      <c r="A306" s="12">
        <v>77</v>
      </c>
      <c r="B306" s="12" t="s">
        <v>62</v>
      </c>
      <c r="C306" s="12">
        <v>6</v>
      </c>
      <c r="D306" s="27" t="s">
        <v>131</v>
      </c>
      <c r="E306" s="12">
        <v>2</v>
      </c>
      <c r="F306" s="12">
        <f t="shared" si="24"/>
        <v>184</v>
      </c>
      <c r="G306" s="12">
        <f t="shared" si="25"/>
        <v>185</v>
      </c>
      <c r="H306" s="12"/>
      <c r="K306" t="s">
        <v>396</v>
      </c>
      <c r="M306">
        <v>2</v>
      </c>
      <c r="O306" s="3">
        <f t="shared" si="26"/>
        <v>0</v>
      </c>
    </row>
    <row r="307" spans="1:15" x14ac:dyDescent="0.25">
      <c r="A307" s="12">
        <v>78</v>
      </c>
      <c r="B307" s="12" t="s">
        <v>227</v>
      </c>
      <c r="C307" s="12">
        <v>6</v>
      </c>
      <c r="D307" s="27" t="s">
        <v>132</v>
      </c>
      <c r="E307" s="12">
        <v>2</v>
      </c>
      <c r="F307" s="12">
        <f t="shared" si="24"/>
        <v>186</v>
      </c>
      <c r="G307" s="12">
        <f t="shared" si="25"/>
        <v>187</v>
      </c>
      <c r="H307" s="12"/>
      <c r="K307" t="s">
        <v>397</v>
      </c>
      <c r="M307">
        <v>2</v>
      </c>
      <c r="O307" s="3">
        <f t="shared" si="26"/>
        <v>0</v>
      </c>
    </row>
    <row r="308" spans="1:15" x14ac:dyDescent="0.25">
      <c r="A308" s="12">
        <v>79</v>
      </c>
      <c r="B308" s="30" t="s">
        <v>125</v>
      </c>
      <c r="C308" s="12">
        <v>6</v>
      </c>
      <c r="D308" s="27" t="s">
        <v>133</v>
      </c>
      <c r="E308" s="12">
        <v>2</v>
      </c>
      <c r="F308" s="12">
        <f t="shared" si="24"/>
        <v>188</v>
      </c>
      <c r="G308" s="12">
        <f t="shared" si="25"/>
        <v>189</v>
      </c>
      <c r="H308" s="12"/>
      <c r="K308" t="s">
        <v>398</v>
      </c>
      <c r="M308">
        <v>2</v>
      </c>
      <c r="O308" s="3">
        <f t="shared" si="26"/>
        <v>0</v>
      </c>
    </row>
    <row r="309" spans="1:15" x14ac:dyDescent="0.25">
      <c r="A309" s="12">
        <v>80</v>
      </c>
      <c r="B309" s="30" t="s">
        <v>126</v>
      </c>
      <c r="C309" s="12">
        <v>6</v>
      </c>
      <c r="D309" s="27" t="s">
        <v>69</v>
      </c>
      <c r="E309" s="12">
        <v>5</v>
      </c>
      <c r="F309" s="12">
        <f t="shared" si="24"/>
        <v>190</v>
      </c>
      <c r="G309" s="12">
        <f t="shared" si="25"/>
        <v>194</v>
      </c>
      <c r="H309" s="12"/>
      <c r="K309" t="s">
        <v>399</v>
      </c>
      <c r="M309">
        <v>5</v>
      </c>
      <c r="O309" s="3">
        <f t="shared" si="26"/>
        <v>0</v>
      </c>
    </row>
    <row r="310" spans="1:15" x14ac:dyDescent="0.25">
      <c r="A310" s="12">
        <v>81</v>
      </c>
      <c r="B310" s="12" t="s">
        <v>63</v>
      </c>
      <c r="C310" s="12">
        <v>6</v>
      </c>
      <c r="D310" s="27" t="s">
        <v>131</v>
      </c>
      <c r="E310" s="12">
        <v>2</v>
      </c>
      <c r="F310" s="12">
        <f t="shared" si="24"/>
        <v>195</v>
      </c>
      <c r="G310" s="12">
        <f t="shared" si="25"/>
        <v>196</v>
      </c>
      <c r="H310" s="12"/>
      <c r="K310" t="s">
        <v>400</v>
      </c>
      <c r="M310">
        <v>2</v>
      </c>
      <c r="O310" s="3">
        <f t="shared" si="26"/>
        <v>0</v>
      </c>
    </row>
    <row r="311" spans="1:15" x14ac:dyDescent="0.25">
      <c r="A311" s="12">
        <v>82</v>
      </c>
      <c r="B311" s="12" t="s">
        <v>228</v>
      </c>
      <c r="C311" s="12">
        <v>6</v>
      </c>
      <c r="D311" s="27" t="s">
        <v>132</v>
      </c>
      <c r="E311" s="12">
        <v>2</v>
      </c>
      <c r="F311" s="12">
        <f t="shared" si="24"/>
        <v>197</v>
      </c>
      <c r="G311" s="12">
        <f t="shared" si="25"/>
        <v>198</v>
      </c>
      <c r="H311" s="12"/>
      <c r="K311" t="s">
        <v>401</v>
      </c>
      <c r="M311">
        <v>2</v>
      </c>
      <c r="O311" s="3">
        <f t="shared" si="26"/>
        <v>0</v>
      </c>
    </row>
    <row r="312" spans="1:15" x14ac:dyDescent="0.25">
      <c r="A312" s="12">
        <v>83</v>
      </c>
      <c r="B312" s="30" t="s">
        <v>127</v>
      </c>
      <c r="C312" s="12">
        <v>6</v>
      </c>
      <c r="D312" s="27" t="s">
        <v>133</v>
      </c>
      <c r="E312" s="12">
        <v>2</v>
      </c>
      <c r="F312" s="12">
        <f t="shared" si="24"/>
        <v>199</v>
      </c>
      <c r="G312" s="12">
        <f t="shared" si="25"/>
        <v>200</v>
      </c>
      <c r="H312" s="12"/>
      <c r="K312" t="s">
        <v>402</v>
      </c>
      <c r="M312">
        <v>2</v>
      </c>
      <c r="O312" s="3">
        <f t="shared" si="26"/>
        <v>0</v>
      </c>
    </row>
    <row r="313" spans="1:15" x14ac:dyDescent="0.25">
      <c r="A313" s="12">
        <v>84</v>
      </c>
      <c r="B313" s="30" t="s">
        <v>128</v>
      </c>
      <c r="C313" s="12">
        <v>6</v>
      </c>
      <c r="D313" s="27" t="s">
        <v>69</v>
      </c>
      <c r="E313" s="12">
        <v>5</v>
      </c>
      <c r="F313" s="12">
        <f t="shared" si="24"/>
        <v>201</v>
      </c>
      <c r="G313" s="12">
        <f t="shared" si="25"/>
        <v>205</v>
      </c>
      <c r="H313" s="12"/>
      <c r="K313" t="s">
        <v>403</v>
      </c>
      <c r="M313">
        <v>5</v>
      </c>
      <c r="O313" s="3">
        <f t="shared" si="26"/>
        <v>0</v>
      </c>
    </row>
    <row r="314" spans="1:15" x14ac:dyDescent="0.25">
      <c r="A314" s="12">
        <v>85</v>
      </c>
      <c r="B314" s="30" t="s">
        <v>129</v>
      </c>
      <c r="C314" s="12">
        <v>6</v>
      </c>
      <c r="D314" s="27" t="s">
        <v>134</v>
      </c>
      <c r="E314" s="12">
        <v>2</v>
      </c>
      <c r="F314" s="12">
        <f t="shared" si="24"/>
        <v>206</v>
      </c>
      <c r="G314" s="12">
        <f t="shared" si="25"/>
        <v>207</v>
      </c>
      <c r="H314" s="12"/>
      <c r="K314" t="s">
        <v>404</v>
      </c>
      <c r="M314">
        <v>2</v>
      </c>
      <c r="O314" s="3">
        <f t="shared" si="26"/>
        <v>0</v>
      </c>
    </row>
    <row r="315" spans="1:15" x14ac:dyDescent="0.25">
      <c r="A315" s="12">
        <v>86</v>
      </c>
      <c r="B315" s="30" t="s">
        <v>130</v>
      </c>
      <c r="C315" s="12">
        <v>6</v>
      </c>
      <c r="D315" s="27" t="s">
        <v>135</v>
      </c>
      <c r="E315" s="12">
        <v>2</v>
      </c>
      <c r="F315" s="12">
        <f t="shared" si="24"/>
        <v>208</v>
      </c>
      <c r="G315" s="12">
        <f t="shared" si="25"/>
        <v>209</v>
      </c>
      <c r="H315" s="12"/>
      <c r="K315" t="s">
        <v>405</v>
      </c>
      <c r="M315">
        <v>2</v>
      </c>
      <c r="O315" s="3">
        <f t="shared" si="26"/>
        <v>0</v>
      </c>
    </row>
    <row r="316" spans="1:15" x14ac:dyDescent="0.25">
      <c r="A316" s="12">
        <v>87</v>
      </c>
      <c r="B316" s="12" t="s">
        <v>62</v>
      </c>
      <c r="C316" s="12">
        <v>6</v>
      </c>
      <c r="D316" s="27" t="s">
        <v>136</v>
      </c>
      <c r="E316" s="12">
        <v>2</v>
      </c>
      <c r="F316" s="12">
        <f t="shared" si="24"/>
        <v>210</v>
      </c>
      <c r="G316" s="12">
        <f t="shared" si="25"/>
        <v>211</v>
      </c>
      <c r="H316" s="12"/>
      <c r="K316" t="s">
        <v>406</v>
      </c>
      <c r="M316">
        <v>2</v>
      </c>
      <c r="O316" s="3">
        <f t="shared" si="26"/>
        <v>0</v>
      </c>
    </row>
    <row r="317" spans="1:15" x14ac:dyDescent="0.25">
      <c r="A317" s="12">
        <v>88</v>
      </c>
      <c r="B317" s="12" t="s">
        <v>227</v>
      </c>
      <c r="C317" s="12">
        <v>6</v>
      </c>
      <c r="D317" s="27" t="s">
        <v>137</v>
      </c>
      <c r="E317" s="12">
        <v>2</v>
      </c>
      <c r="F317" s="12">
        <f t="shared" si="24"/>
        <v>212</v>
      </c>
      <c r="G317" s="12">
        <f t="shared" si="25"/>
        <v>213</v>
      </c>
      <c r="H317" s="12"/>
      <c r="K317" t="s">
        <v>407</v>
      </c>
      <c r="M317">
        <v>2</v>
      </c>
      <c r="O317" s="3">
        <f t="shared" si="26"/>
        <v>0</v>
      </c>
    </row>
    <row r="318" spans="1:15" x14ac:dyDescent="0.25">
      <c r="A318" s="12">
        <v>89</v>
      </c>
      <c r="B318" s="30" t="s">
        <v>141</v>
      </c>
      <c r="C318" s="12">
        <v>6</v>
      </c>
      <c r="D318" s="27" t="s">
        <v>138</v>
      </c>
      <c r="E318" s="12">
        <v>2</v>
      </c>
      <c r="F318" s="12">
        <f t="shared" si="24"/>
        <v>214</v>
      </c>
      <c r="G318" s="12">
        <f t="shared" si="25"/>
        <v>215</v>
      </c>
      <c r="H318" s="12"/>
      <c r="K318" t="s">
        <v>408</v>
      </c>
      <c r="M318">
        <v>2</v>
      </c>
      <c r="O318" s="3">
        <f t="shared" si="26"/>
        <v>0</v>
      </c>
    </row>
    <row r="319" spans="1:15" x14ac:dyDescent="0.25">
      <c r="A319" s="12">
        <v>90</v>
      </c>
      <c r="B319" s="30" t="s">
        <v>142</v>
      </c>
      <c r="C319" s="12">
        <v>6</v>
      </c>
      <c r="D319" s="27" t="s">
        <v>68</v>
      </c>
      <c r="E319" s="12">
        <v>5</v>
      </c>
      <c r="F319" s="12">
        <f t="shared" si="24"/>
        <v>216</v>
      </c>
      <c r="G319" s="12">
        <f t="shared" si="25"/>
        <v>220</v>
      </c>
      <c r="H319" s="12"/>
      <c r="K319" t="s">
        <v>409</v>
      </c>
      <c r="M319">
        <v>5</v>
      </c>
      <c r="O319" s="3">
        <f t="shared" si="26"/>
        <v>0</v>
      </c>
    </row>
    <row r="320" spans="1:15" x14ac:dyDescent="0.25">
      <c r="A320" s="12">
        <v>91</v>
      </c>
      <c r="B320" s="12" t="s">
        <v>63</v>
      </c>
      <c r="C320" s="12">
        <v>6</v>
      </c>
      <c r="D320" s="27" t="s">
        <v>136</v>
      </c>
      <c r="E320" s="12">
        <v>2</v>
      </c>
      <c r="F320" s="12">
        <f t="shared" si="24"/>
        <v>221</v>
      </c>
      <c r="G320" s="12">
        <f t="shared" si="25"/>
        <v>222</v>
      </c>
      <c r="H320" s="12"/>
      <c r="K320" t="s">
        <v>410</v>
      </c>
      <c r="M320">
        <v>2</v>
      </c>
      <c r="O320" s="3">
        <f t="shared" si="26"/>
        <v>0</v>
      </c>
    </row>
    <row r="321" spans="1:15" x14ac:dyDescent="0.25">
      <c r="A321" s="12">
        <v>92</v>
      </c>
      <c r="B321" s="12" t="s">
        <v>228</v>
      </c>
      <c r="C321" s="12">
        <v>6</v>
      </c>
      <c r="D321" s="27" t="s">
        <v>137</v>
      </c>
      <c r="E321" s="12">
        <v>2</v>
      </c>
      <c r="F321" s="12">
        <f t="shared" si="24"/>
        <v>223</v>
      </c>
      <c r="G321" s="12">
        <f t="shared" si="25"/>
        <v>224</v>
      </c>
      <c r="H321" s="12"/>
      <c r="K321" t="s">
        <v>411</v>
      </c>
      <c r="M321">
        <v>2</v>
      </c>
      <c r="O321" s="3">
        <f t="shared" si="26"/>
        <v>0</v>
      </c>
    </row>
    <row r="322" spans="1:15" x14ac:dyDescent="0.25">
      <c r="A322" s="12">
        <v>93</v>
      </c>
      <c r="B322" s="30" t="s">
        <v>143</v>
      </c>
      <c r="C322" s="12">
        <v>6</v>
      </c>
      <c r="D322" s="27" t="s">
        <v>138</v>
      </c>
      <c r="E322" s="12">
        <v>2</v>
      </c>
      <c r="F322" s="12">
        <f t="shared" si="24"/>
        <v>225</v>
      </c>
      <c r="G322" s="12">
        <f t="shared" si="25"/>
        <v>226</v>
      </c>
      <c r="H322" s="12"/>
      <c r="K322" t="s">
        <v>412</v>
      </c>
      <c r="M322">
        <v>2</v>
      </c>
      <c r="O322" s="3">
        <f t="shared" si="26"/>
        <v>0</v>
      </c>
    </row>
    <row r="323" spans="1:15" x14ac:dyDescent="0.25">
      <c r="A323" s="12">
        <v>94</v>
      </c>
      <c r="B323" s="30" t="s">
        <v>144</v>
      </c>
      <c r="C323" s="12">
        <v>6</v>
      </c>
      <c r="D323" s="27" t="s">
        <v>68</v>
      </c>
      <c r="E323" s="12">
        <v>5</v>
      </c>
      <c r="F323" s="12">
        <f t="shared" si="24"/>
        <v>227</v>
      </c>
      <c r="G323" s="12">
        <f t="shared" si="25"/>
        <v>231</v>
      </c>
      <c r="H323" s="12"/>
      <c r="K323" t="s">
        <v>413</v>
      </c>
      <c r="M323">
        <v>5</v>
      </c>
      <c r="O323" s="3">
        <f t="shared" si="26"/>
        <v>0</v>
      </c>
    </row>
    <row r="324" spans="1:15" x14ac:dyDescent="0.25">
      <c r="A324" s="12">
        <v>95</v>
      </c>
      <c r="B324" s="30" t="s">
        <v>145</v>
      </c>
      <c r="C324" s="12">
        <v>6</v>
      </c>
      <c r="D324" s="27" t="s">
        <v>139</v>
      </c>
      <c r="E324" s="12">
        <v>2</v>
      </c>
      <c r="F324" s="12">
        <f t="shared" si="24"/>
        <v>232</v>
      </c>
      <c r="G324" s="12">
        <f t="shared" si="25"/>
        <v>233</v>
      </c>
      <c r="H324" s="12"/>
      <c r="K324" t="s">
        <v>414</v>
      </c>
      <c r="M324">
        <v>2</v>
      </c>
      <c r="O324" s="3">
        <f t="shared" si="26"/>
        <v>0</v>
      </c>
    </row>
    <row r="325" spans="1:15" x14ac:dyDescent="0.25">
      <c r="A325" s="12">
        <v>96</v>
      </c>
      <c r="B325" s="30" t="s">
        <v>146</v>
      </c>
      <c r="C325" s="12">
        <v>6</v>
      </c>
      <c r="D325" s="27" t="s">
        <v>140</v>
      </c>
      <c r="E325" s="12">
        <v>2</v>
      </c>
      <c r="F325" s="12">
        <f t="shared" si="24"/>
        <v>234</v>
      </c>
      <c r="G325" s="12">
        <f t="shared" si="25"/>
        <v>235</v>
      </c>
      <c r="H325" s="12"/>
      <c r="K325" t="s">
        <v>415</v>
      </c>
      <c r="M325">
        <v>2</v>
      </c>
      <c r="O325" s="3">
        <f t="shared" si="26"/>
        <v>0</v>
      </c>
    </row>
    <row r="326" spans="1:15" x14ac:dyDescent="0.25">
      <c r="A326" s="12">
        <v>97</v>
      </c>
      <c r="B326" s="30" t="s">
        <v>147</v>
      </c>
      <c r="C326" s="12">
        <v>6</v>
      </c>
      <c r="D326" s="27">
        <v>5</v>
      </c>
      <c r="E326" s="12">
        <v>2</v>
      </c>
      <c r="F326" s="12">
        <f t="shared" si="24"/>
        <v>236</v>
      </c>
      <c r="G326" s="12">
        <f t="shared" si="25"/>
        <v>237</v>
      </c>
      <c r="H326" s="12"/>
      <c r="K326" t="s">
        <v>416</v>
      </c>
      <c r="M326">
        <v>2</v>
      </c>
      <c r="O326" s="3">
        <f t="shared" si="26"/>
        <v>0</v>
      </c>
    </row>
    <row r="327" spans="1:15" x14ac:dyDescent="0.25">
      <c r="A327" s="12">
        <v>98</v>
      </c>
      <c r="B327" s="30" t="s">
        <v>148</v>
      </c>
      <c r="C327" s="12">
        <v>6</v>
      </c>
      <c r="D327" s="27">
        <v>6</v>
      </c>
      <c r="E327" s="12">
        <v>2</v>
      </c>
      <c r="F327" s="12">
        <f t="shared" si="24"/>
        <v>238</v>
      </c>
      <c r="G327" s="12">
        <f t="shared" si="25"/>
        <v>239</v>
      </c>
      <c r="H327" s="12"/>
      <c r="K327" t="s">
        <v>417</v>
      </c>
      <c r="M327">
        <v>2</v>
      </c>
      <c r="O327" s="3">
        <f t="shared" si="26"/>
        <v>0</v>
      </c>
    </row>
    <row r="328" spans="1:15" x14ac:dyDescent="0.25">
      <c r="A328" s="12">
        <v>99</v>
      </c>
      <c r="B328" s="30" t="s">
        <v>149</v>
      </c>
      <c r="C328" s="12">
        <v>6</v>
      </c>
      <c r="D328" s="27">
        <v>7</v>
      </c>
      <c r="E328" s="12">
        <v>3</v>
      </c>
      <c r="F328" s="12">
        <f t="shared" si="24"/>
        <v>240</v>
      </c>
      <c r="G328" s="12">
        <f t="shared" si="25"/>
        <v>242</v>
      </c>
      <c r="H328" s="12"/>
      <c r="K328" t="s">
        <v>418</v>
      </c>
      <c r="M328">
        <v>3</v>
      </c>
      <c r="O328" s="3">
        <f t="shared" si="26"/>
        <v>0</v>
      </c>
    </row>
    <row r="329" spans="1:15" x14ac:dyDescent="0.25">
      <c r="A329" s="12">
        <v>100</v>
      </c>
      <c r="B329" s="12" t="s">
        <v>49</v>
      </c>
      <c r="C329" s="12">
        <v>6</v>
      </c>
      <c r="D329" s="27">
        <v>9</v>
      </c>
      <c r="E329" s="12">
        <v>8</v>
      </c>
      <c r="F329" s="12">
        <f t="shared" si="24"/>
        <v>243</v>
      </c>
      <c r="G329" s="12">
        <f t="shared" si="25"/>
        <v>250</v>
      </c>
      <c r="H329" s="12"/>
      <c r="K329" t="s">
        <v>419</v>
      </c>
      <c r="M329">
        <v>8</v>
      </c>
      <c r="O329" s="3">
        <f t="shared" si="26"/>
        <v>0</v>
      </c>
    </row>
    <row r="330" spans="1:15" x14ac:dyDescent="0.25">
      <c r="A330" s="12">
        <v>101</v>
      </c>
      <c r="B330" s="4" t="s">
        <v>431</v>
      </c>
      <c r="C330" s="12">
        <v>6</v>
      </c>
      <c r="D330" s="27">
        <v>10</v>
      </c>
      <c r="E330" s="12">
        <v>8</v>
      </c>
      <c r="F330" s="12">
        <f t="shared" si="24"/>
        <v>251</v>
      </c>
      <c r="G330" s="12">
        <f t="shared" si="25"/>
        <v>258</v>
      </c>
      <c r="H330" s="12"/>
      <c r="K330" t="s">
        <v>420</v>
      </c>
      <c r="M330">
        <v>8</v>
      </c>
      <c r="O330" s="3">
        <f t="shared" si="26"/>
        <v>0</v>
      </c>
    </row>
    <row r="331" spans="1:15" x14ac:dyDescent="0.25">
      <c r="A331" s="12">
        <v>102</v>
      </c>
      <c r="B331" s="12" t="s">
        <v>223</v>
      </c>
      <c r="C331" s="27" t="s">
        <v>30</v>
      </c>
      <c r="D331" s="12"/>
      <c r="E331" s="12">
        <v>3</v>
      </c>
      <c r="F331" s="12">
        <f t="shared" si="24"/>
        <v>259</v>
      </c>
      <c r="G331" s="12">
        <f t="shared" si="25"/>
        <v>261</v>
      </c>
      <c r="H331" s="12" t="s">
        <v>221</v>
      </c>
      <c r="K331" t="s">
        <v>221</v>
      </c>
      <c r="M331">
        <v>3</v>
      </c>
      <c r="O331" s="3">
        <f t="shared" si="26"/>
        <v>0</v>
      </c>
    </row>
    <row r="332" spans="1:15" x14ac:dyDescent="0.25">
      <c r="A332" s="12">
        <v>103</v>
      </c>
      <c r="B332" s="12" t="s">
        <v>222</v>
      </c>
      <c r="C332" s="27" t="s">
        <v>30</v>
      </c>
      <c r="D332" s="12"/>
      <c r="E332" s="12">
        <v>3</v>
      </c>
      <c r="F332" s="12">
        <f t="shared" si="24"/>
        <v>262</v>
      </c>
      <c r="G332" s="12">
        <f t="shared" si="25"/>
        <v>264</v>
      </c>
      <c r="H332" s="12" t="s">
        <v>220</v>
      </c>
      <c r="K332" t="s">
        <v>220</v>
      </c>
      <c r="M332">
        <v>3</v>
      </c>
      <c r="O332" s="3">
        <f t="shared" si="26"/>
        <v>0</v>
      </c>
    </row>
    <row r="333" spans="1:15" x14ac:dyDescent="0.25">
      <c r="A333" s="12">
        <v>104</v>
      </c>
      <c r="B333" s="12" t="s">
        <v>224</v>
      </c>
      <c r="C333" s="27" t="s">
        <v>30</v>
      </c>
      <c r="D333" s="12"/>
      <c r="E333" s="12">
        <v>10</v>
      </c>
      <c r="F333" s="12">
        <f t="shared" si="24"/>
        <v>265</v>
      </c>
      <c r="G333" s="12">
        <f t="shared" si="25"/>
        <v>274</v>
      </c>
      <c r="H333" s="12" t="s">
        <v>231</v>
      </c>
      <c r="K333" t="s">
        <v>231</v>
      </c>
      <c r="M333">
        <v>10</v>
      </c>
      <c r="O333" s="3">
        <f t="shared" si="26"/>
        <v>0</v>
      </c>
    </row>
    <row r="334" spans="1:15" x14ac:dyDescent="0.25">
      <c r="A334" s="12">
        <v>105</v>
      </c>
      <c r="B334" s="12" t="s">
        <v>262</v>
      </c>
      <c r="C334" s="27" t="s">
        <v>30</v>
      </c>
      <c r="D334" s="12"/>
      <c r="E334" s="12">
        <v>1</v>
      </c>
      <c r="F334" s="12">
        <f t="shared" si="24"/>
        <v>275</v>
      </c>
      <c r="G334" s="12">
        <f t="shared" si="25"/>
        <v>275</v>
      </c>
      <c r="H334" s="12" t="s">
        <v>230</v>
      </c>
      <c r="K334" t="s">
        <v>296</v>
      </c>
      <c r="M334">
        <v>1</v>
      </c>
      <c r="O334" s="3">
        <f t="shared" si="26"/>
        <v>0</v>
      </c>
    </row>
  </sheetData>
  <mergeCells count="14">
    <mergeCell ref="A228:H228"/>
    <mergeCell ref="A229:H229"/>
    <mergeCell ref="F230:G230"/>
    <mergeCell ref="C231:D231"/>
    <mergeCell ref="F3:G3"/>
    <mergeCell ref="C83:D83"/>
    <mergeCell ref="A43:H43"/>
    <mergeCell ref="A44:H44"/>
    <mergeCell ref="F45:G45"/>
    <mergeCell ref="A1:H1"/>
    <mergeCell ref="A2:H2"/>
    <mergeCell ref="A80:H80"/>
    <mergeCell ref="A81:H81"/>
    <mergeCell ref="F82:G82"/>
  </mergeCells>
  <pageMargins left="0.25" right="0.25" top="0.75" bottom="0.75" header="0.3" footer="0.3"/>
  <pageSetup paperSize="9" scale="8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"/>
  <sheetViews>
    <sheetView tabSelected="1" workbookViewId="0">
      <pane ySplit="2" topLeftCell="A3" activePane="bottomLeft" state="frozen"/>
      <selection pane="bottomLeft" sqref="A1:B38"/>
    </sheetView>
  </sheetViews>
  <sheetFormatPr defaultColWidth="32.7109375" defaultRowHeight="15.75" x14ac:dyDescent="0.25"/>
  <cols>
    <col min="1" max="1" width="11.5703125" style="2" bestFit="1" customWidth="1"/>
    <col min="2" max="16384" width="32.7109375" style="2"/>
  </cols>
  <sheetData>
    <row r="1" spans="1:2" ht="36" customHeight="1" x14ac:dyDescent="0.25">
      <c r="A1" s="41" t="s">
        <v>256</v>
      </c>
      <c r="B1" s="41"/>
    </row>
    <row r="2" spans="1:2" x14ac:dyDescent="0.25">
      <c r="A2" s="42" t="s">
        <v>152</v>
      </c>
      <c r="B2" s="43" t="s">
        <v>153</v>
      </c>
    </row>
    <row r="3" spans="1:2" ht="15" customHeight="1" x14ac:dyDescent="0.25">
      <c r="A3" s="44" t="s">
        <v>154</v>
      </c>
      <c r="B3" s="45" t="s">
        <v>155</v>
      </c>
    </row>
    <row r="4" spans="1:2" x14ac:dyDescent="0.25">
      <c r="A4" s="44" t="s">
        <v>156</v>
      </c>
      <c r="B4" s="45" t="s">
        <v>157</v>
      </c>
    </row>
    <row r="5" spans="1:2" x14ac:dyDescent="0.25">
      <c r="A5" s="44" t="s">
        <v>158</v>
      </c>
      <c r="B5" s="45" t="s">
        <v>159</v>
      </c>
    </row>
    <row r="6" spans="1:2" x14ac:dyDescent="0.25">
      <c r="A6" s="44" t="s">
        <v>160</v>
      </c>
      <c r="B6" s="45" t="s">
        <v>161</v>
      </c>
    </row>
    <row r="7" spans="1:2" x14ac:dyDescent="0.25">
      <c r="A7" s="44" t="s">
        <v>162</v>
      </c>
      <c r="B7" s="45" t="s">
        <v>432</v>
      </c>
    </row>
    <row r="8" spans="1:2" x14ac:dyDescent="0.25">
      <c r="A8" s="44" t="s">
        <v>163</v>
      </c>
      <c r="B8" s="45" t="s">
        <v>164</v>
      </c>
    </row>
    <row r="9" spans="1:2" x14ac:dyDescent="0.25">
      <c r="A9" s="44" t="s">
        <v>165</v>
      </c>
      <c r="B9" s="45" t="s">
        <v>166</v>
      </c>
    </row>
    <row r="10" spans="1:2" x14ac:dyDescent="0.25">
      <c r="A10" s="44" t="s">
        <v>167</v>
      </c>
      <c r="B10" s="45" t="s">
        <v>168</v>
      </c>
    </row>
    <row r="11" spans="1:2" x14ac:dyDescent="0.25">
      <c r="A11" s="44" t="s">
        <v>169</v>
      </c>
      <c r="B11" s="45" t="s">
        <v>170</v>
      </c>
    </row>
    <row r="12" spans="1:2" x14ac:dyDescent="0.25">
      <c r="A12" s="44" t="s">
        <v>171</v>
      </c>
      <c r="B12" s="45" t="s">
        <v>172</v>
      </c>
    </row>
    <row r="13" spans="1:2" x14ac:dyDescent="0.25">
      <c r="A13" s="44" t="s">
        <v>173</v>
      </c>
      <c r="B13" s="45" t="s">
        <v>174</v>
      </c>
    </row>
    <row r="14" spans="1:2" x14ac:dyDescent="0.25">
      <c r="A14" s="44" t="s">
        <v>175</v>
      </c>
      <c r="B14" s="45" t="s">
        <v>176</v>
      </c>
    </row>
    <row r="15" spans="1:2" x14ac:dyDescent="0.25">
      <c r="A15" s="44" t="s">
        <v>177</v>
      </c>
      <c r="B15" s="45" t="s">
        <v>178</v>
      </c>
    </row>
    <row r="16" spans="1:2" x14ac:dyDescent="0.25">
      <c r="A16" s="44" t="s">
        <v>179</v>
      </c>
      <c r="B16" s="45" t="s">
        <v>180</v>
      </c>
    </row>
    <row r="17" spans="1:2" x14ac:dyDescent="0.25">
      <c r="A17" s="44" t="s">
        <v>181</v>
      </c>
      <c r="B17" s="45" t="s">
        <v>182</v>
      </c>
    </row>
    <row r="18" spans="1:2" x14ac:dyDescent="0.25">
      <c r="A18" s="44" t="s">
        <v>183</v>
      </c>
      <c r="B18" s="45" t="s">
        <v>184</v>
      </c>
    </row>
    <row r="19" spans="1:2" x14ac:dyDescent="0.25">
      <c r="A19" s="44" t="s">
        <v>185</v>
      </c>
      <c r="B19" s="45" t="s">
        <v>186</v>
      </c>
    </row>
    <row r="20" spans="1:2" x14ac:dyDescent="0.25">
      <c r="A20" s="44" t="s">
        <v>187</v>
      </c>
      <c r="B20" s="45" t="s">
        <v>188</v>
      </c>
    </row>
    <row r="21" spans="1:2" x14ac:dyDescent="0.25">
      <c r="A21" s="44" t="s">
        <v>189</v>
      </c>
      <c r="B21" s="45" t="s">
        <v>190</v>
      </c>
    </row>
    <row r="22" spans="1:2" x14ac:dyDescent="0.25">
      <c r="A22" s="44" t="s">
        <v>191</v>
      </c>
      <c r="B22" s="45" t="s">
        <v>192</v>
      </c>
    </row>
    <row r="23" spans="1:2" x14ac:dyDescent="0.25">
      <c r="A23" s="44" t="s">
        <v>193</v>
      </c>
      <c r="B23" s="45" t="s">
        <v>194</v>
      </c>
    </row>
    <row r="24" spans="1:2" x14ac:dyDescent="0.25">
      <c r="A24" s="44" t="s">
        <v>195</v>
      </c>
      <c r="B24" s="45" t="s">
        <v>196</v>
      </c>
    </row>
    <row r="25" spans="1:2" x14ac:dyDescent="0.25">
      <c r="A25" s="44" t="s">
        <v>197</v>
      </c>
      <c r="B25" s="45" t="s">
        <v>198</v>
      </c>
    </row>
    <row r="26" spans="1:2" x14ac:dyDescent="0.25">
      <c r="A26" s="44" t="s">
        <v>199</v>
      </c>
      <c r="B26" s="45" t="s">
        <v>200</v>
      </c>
    </row>
    <row r="27" spans="1:2" x14ac:dyDescent="0.25">
      <c r="A27" s="44" t="s">
        <v>201</v>
      </c>
      <c r="B27" s="45" t="s">
        <v>433</v>
      </c>
    </row>
    <row r="28" spans="1:2" x14ac:dyDescent="0.25">
      <c r="A28" s="44" t="s">
        <v>202</v>
      </c>
      <c r="B28" s="45" t="s">
        <v>203</v>
      </c>
    </row>
    <row r="29" spans="1:2" x14ac:dyDescent="0.25">
      <c r="A29" s="44" t="s">
        <v>204</v>
      </c>
      <c r="B29" s="45" t="s">
        <v>205</v>
      </c>
    </row>
    <row r="30" spans="1:2" x14ac:dyDescent="0.25">
      <c r="A30" s="44" t="s">
        <v>206</v>
      </c>
      <c r="B30" s="45" t="s">
        <v>207</v>
      </c>
    </row>
    <row r="31" spans="1:2" x14ac:dyDescent="0.25">
      <c r="A31" s="44" t="s">
        <v>208</v>
      </c>
      <c r="B31" s="45" t="s">
        <v>209</v>
      </c>
    </row>
    <row r="32" spans="1:2" x14ac:dyDescent="0.25">
      <c r="A32" s="44" t="s">
        <v>210</v>
      </c>
      <c r="B32" s="45" t="s">
        <v>211</v>
      </c>
    </row>
    <row r="33" spans="1:2" x14ac:dyDescent="0.25">
      <c r="A33" s="44" t="s">
        <v>212</v>
      </c>
      <c r="B33" s="45" t="s">
        <v>213</v>
      </c>
    </row>
    <row r="34" spans="1:2" x14ac:dyDescent="0.25">
      <c r="A34" s="44" t="s">
        <v>214</v>
      </c>
      <c r="B34" s="45" t="s">
        <v>434</v>
      </c>
    </row>
    <row r="35" spans="1:2" x14ac:dyDescent="0.25">
      <c r="A35" s="44" t="s">
        <v>215</v>
      </c>
      <c r="B35" s="45" t="s">
        <v>435</v>
      </c>
    </row>
    <row r="36" spans="1:2" x14ac:dyDescent="0.25">
      <c r="A36" s="44" t="s">
        <v>216</v>
      </c>
      <c r="B36" s="45" t="s">
        <v>436</v>
      </c>
    </row>
    <row r="37" spans="1:2" x14ac:dyDescent="0.25">
      <c r="A37" s="44" t="s">
        <v>217</v>
      </c>
      <c r="B37" s="45" t="s">
        <v>218</v>
      </c>
    </row>
    <row r="38" spans="1:2" ht="18.600000000000001" customHeight="1" x14ac:dyDescent="0.25">
      <c r="A38" s="44" t="s">
        <v>437</v>
      </c>
      <c r="B38" s="45" t="s">
        <v>438</v>
      </c>
    </row>
    <row r="39" spans="1:2" x14ac:dyDescent="0.25">
      <c r="A39" s="31"/>
      <c r="B39" s="31"/>
    </row>
  </sheetData>
  <mergeCells count="1">
    <mergeCell ref="A1:B1"/>
  </mergeCells>
  <pageMargins left="0.70866141732283461" right="0.7086614173228346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Layout</vt:lpstr>
      <vt:lpstr>State code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Soumendra</dc:creator>
  <cp:lastModifiedBy>HINUM</cp:lastModifiedBy>
  <cp:lastPrinted>2019-02-26T09:18:14Z</cp:lastPrinted>
  <dcterms:created xsi:type="dcterms:W3CDTF">2019-02-26T05:25:44Z</dcterms:created>
  <dcterms:modified xsi:type="dcterms:W3CDTF">2022-09-29T10:09:23Z</dcterms:modified>
</cp:coreProperties>
</file>