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G:\PLFS\CalendarYear2022_Q3P3_Q6P3\RELEASE\FINAL_DATA_CALENDER2022\"/>
    </mc:Choice>
  </mc:AlternateContent>
  <xr:revisionPtr revIDLastSave="0" documentId="13_ncr:1_{33EBB87E-4BF1-42DA-825B-CD2870103E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a Layout" sheetId="1" r:id="rId1"/>
    <sheet name="State code" sheetId="2" r:id="rId2"/>
  </sheets>
  <calcPr calcId="181029"/>
</workbook>
</file>

<file path=xl/calcChain.xml><?xml version="1.0" encoding="utf-8"?>
<calcChain xmlns="http://schemas.openxmlformats.org/spreadsheetml/2006/main">
  <c r="G48" i="1" l="1"/>
  <c r="G49" i="1" s="1"/>
  <c r="G50" i="1" l="1"/>
  <c r="F50" i="1"/>
  <c r="F49" i="1"/>
  <c r="G51" i="1" l="1"/>
  <c r="F51" i="1"/>
  <c r="G52" i="1" l="1"/>
  <c r="F52" i="1"/>
  <c r="G53" i="1" l="1"/>
  <c r="F53" i="1"/>
  <c r="F54" i="1" l="1"/>
  <c r="G54" i="1"/>
  <c r="G55" i="1" l="1"/>
  <c r="F55" i="1"/>
  <c r="G56" i="1" l="1"/>
  <c r="F56" i="1"/>
  <c r="G57" i="1" l="1"/>
  <c r="F57" i="1"/>
  <c r="G58" i="1" l="1"/>
  <c r="F58" i="1"/>
  <c r="G59" i="1" l="1"/>
  <c r="F59" i="1"/>
  <c r="G60" i="1" l="1"/>
  <c r="F60" i="1"/>
  <c r="G61" i="1" l="1"/>
  <c r="F61" i="1"/>
  <c r="G62" i="1" l="1"/>
  <c r="F62" i="1"/>
  <c r="G63" i="1" l="1"/>
  <c r="F63" i="1"/>
  <c r="G64" i="1" l="1"/>
  <c r="F64" i="1"/>
  <c r="G65" i="1" l="1"/>
  <c r="F65" i="1"/>
  <c r="G66" i="1" l="1"/>
  <c r="F66" i="1"/>
  <c r="G67" i="1" l="1"/>
  <c r="F67" i="1"/>
  <c r="G68" i="1" l="1"/>
  <c r="F68" i="1"/>
  <c r="G69" i="1" l="1"/>
  <c r="F69" i="1"/>
  <c r="F70" i="1" l="1"/>
  <c r="G70" i="1"/>
  <c r="G71" i="1" l="1"/>
  <c r="F71" i="1"/>
  <c r="G72" i="1" l="1"/>
  <c r="F72" i="1"/>
  <c r="G73" i="1" l="1"/>
  <c r="F73" i="1"/>
  <c r="G74" i="1" l="1"/>
  <c r="F74" i="1"/>
  <c r="G4" i="1" l="1"/>
  <c r="G5" i="1" l="1"/>
  <c r="F5" i="1"/>
  <c r="G6" i="1"/>
  <c r="F7" i="1" l="1"/>
  <c r="G7" i="1"/>
  <c r="F6" i="1"/>
  <c r="F8" i="1" l="1"/>
  <c r="G8" i="1"/>
  <c r="F9" i="1" l="1"/>
  <c r="G9" i="1"/>
  <c r="G10" i="1" l="1"/>
  <c r="F10" i="1"/>
  <c r="F11" i="1" l="1"/>
  <c r="G11" i="1"/>
  <c r="F12" i="1" l="1"/>
  <c r="G12" i="1"/>
  <c r="G13" i="1" l="1"/>
  <c r="F13" i="1"/>
  <c r="F14" i="1" l="1"/>
  <c r="G14" i="1"/>
  <c r="F15" i="1" l="1"/>
  <c r="G15" i="1"/>
  <c r="F16" i="1" l="1"/>
  <c r="G16" i="1"/>
  <c r="F17" i="1" l="1"/>
  <c r="G17" i="1"/>
  <c r="F18" i="1" l="1"/>
  <c r="G18" i="1"/>
  <c r="F19" i="1" l="1"/>
  <c r="G19" i="1"/>
  <c r="G20" i="1" l="1"/>
  <c r="F20" i="1"/>
  <c r="G21" i="1" l="1"/>
  <c r="F21" i="1"/>
  <c r="G22" i="1" l="1"/>
  <c r="F22" i="1"/>
  <c r="F23" i="1" l="1"/>
  <c r="G23" i="1"/>
  <c r="F24" i="1" l="1"/>
  <c r="G24" i="1"/>
  <c r="F25" i="1" l="1"/>
  <c r="G25" i="1"/>
  <c r="G26" i="1" l="1"/>
  <c r="F26" i="1"/>
  <c r="F27" i="1" l="1"/>
  <c r="G27" i="1"/>
  <c r="F28" i="1" l="1"/>
  <c r="G28" i="1"/>
  <c r="G29" i="1" l="1"/>
  <c r="F29" i="1"/>
  <c r="F30" i="1" l="1"/>
  <c r="G30" i="1"/>
  <c r="F31" i="1" l="1"/>
  <c r="G31" i="1"/>
  <c r="F32" i="1" l="1"/>
  <c r="G32" i="1"/>
  <c r="F33" i="1" l="1"/>
  <c r="G33" i="1"/>
  <c r="F34" i="1" l="1"/>
  <c r="G34" i="1"/>
  <c r="F35" i="1" l="1"/>
  <c r="G35" i="1"/>
  <c r="F36" i="1" l="1"/>
  <c r="G36" i="1"/>
  <c r="G37" i="1" l="1"/>
  <c r="F37" i="1"/>
  <c r="G38" i="1" l="1"/>
  <c r="F38" i="1"/>
  <c r="F39" i="1" l="1"/>
  <c r="G39" i="1"/>
  <c r="F40" i="1" l="1"/>
  <c r="G40" i="1"/>
  <c r="F139" i="1" l="1"/>
  <c r="G139" i="1"/>
  <c r="F140" i="1" l="1"/>
  <c r="G140" i="1"/>
  <c r="F141" i="1" l="1"/>
  <c r="G141" i="1"/>
  <c r="G142" i="1" l="1"/>
  <c r="F142" i="1"/>
  <c r="F143" i="1" l="1"/>
  <c r="G143" i="1"/>
  <c r="F144" i="1" l="1"/>
  <c r="G144" i="1"/>
  <c r="G145" i="1" l="1"/>
  <c r="F145" i="1"/>
  <c r="G146" i="1" l="1"/>
  <c r="F146" i="1"/>
</calcChain>
</file>

<file path=xl/sharedStrings.xml><?xml version="1.0" encoding="utf-8"?>
<sst xmlns="http://schemas.openxmlformats.org/spreadsheetml/2006/main" count="190" uniqueCount="139">
  <si>
    <t>Srl</t>
  </si>
  <si>
    <t>Full Name</t>
  </si>
  <si>
    <t>Block</t>
  </si>
  <si>
    <t>Field Length</t>
  </si>
  <si>
    <t>Byte Position</t>
  </si>
  <si>
    <t>Quarter</t>
  </si>
  <si>
    <t>Visit</t>
  </si>
  <si>
    <t>Sector</t>
  </si>
  <si>
    <t>Sample Sg/Sb No.</t>
  </si>
  <si>
    <t>Second Stage Stratum No.</t>
  </si>
  <si>
    <t>Sample Household Number</t>
  </si>
  <si>
    <t>State/Ut Code</t>
  </si>
  <si>
    <t>Stratum</t>
  </si>
  <si>
    <t>Sub-Stratum</t>
  </si>
  <si>
    <t>Sub-Sample</t>
  </si>
  <si>
    <t>Fod Sub-Region</t>
  </si>
  <si>
    <t>Survey Code</t>
  </si>
  <si>
    <t>Total Time Taken To Canvass Sch. 10.4</t>
  </si>
  <si>
    <t>Household Size</t>
  </si>
  <si>
    <t>Household Type</t>
  </si>
  <si>
    <t>Religion</t>
  </si>
  <si>
    <t>Social Group</t>
  </si>
  <si>
    <t>Household'S Usual Consumer Expenditure In A Month (Rs.)</t>
  </si>
  <si>
    <t>Schdule</t>
  </si>
  <si>
    <t>Month of Survey</t>
  </si>
  <si>
    <t>Response Code</t>
  </si>
  <si>
    <t>Informant Serial no.</t>
  </si>
  <si>
    <t>Reason for Substitution of original household</t>
  </si>
  <si>
    <t>Survey Date</t>
  </si>
  <si>
    <t>2(i)</t>
  </si>
  <si>
    <t>Generated</t>
  </si>
  <si>
    <t>NSS-Region</t>
  </si>
  <si>
    <t>Person Serial No.</t>
  </si>
  <si>
    <t>Sex</t>
  </si>
  <si>
    <t>Age</t>
  </si>
  <si>
    <t>Current Weekly Status (CWS)</t>
  </si>
  <si>
    <t>Industry Code (CWS)</t>
  </si>
  <si>
    <t>Remarks</t>
  </si>
  <si>
    <t>File Identification</t>
  </si>
  <si>
    <t>State Code</t>
  </si>
  <si>
    <t>State Name</t>
  </si>
  <si>
    <t>01</t>
  </si>
  <si>
    <t>Jammu &amp; Kashmir</t>
  </si>
  <si>
    <t>02</t>
  </si>
  <si>
    <t>Himachal Pradesh</t>
  </si>
  <si>
    <t>03</t>
  </si>
  <si>
    <t>Punjab</t>
  </si>
  <si>
    <t>04</t>
  </si>
  <si>
    <t>Chandigarh</t>
  </si>
  <si>
    <t>05</t>
  </si>
  <si>
    <t>06</t>
  </si>
  <si>
    <t>Haryana</t>
  </si>
  <si>
    <t>07</t>
  </si>
  <si>
    <t>Delhi</t>
  </si>
  <si>
    <t>08</t>
  </si>
  <si>
    <t>Rajasthan</t>
  </si>
  <si>
    <t>09</t>
  </si>
  <si>
    <t>Uttar Pradesh</t>
  </si>
  <si>
    <t>10</t>
  </si>
  <si>
    <t>Bihar</t>
  </si>
  <si>
    <t>11</t>
  </si>
  <si>
    <t>Sikkim</t>
  </si>
  <si>
    <t>12</t>
  </si>
  <si>
    <t>Arunachal Pradesh</t>
  </si>
  <si>
    <t>13</t>
  </si>
  <si>
    <t>Nagaland</t>
  </si>
  <si>
    <t>14</t>
  </si>
  <si>
    <t>Manipur</t>
  </si>
  <si>
    <t>15</t>
  </si>
  <si>
    <t>Mizoram</t>
  </si>
  <si>
    <t>16</t>
  </si>
  <si>
    <t>Tripura</t>
  </si>
  <si>
    <t>17</t>
  </si>
  <si>
    <t>Meghalaya</t>
  </si>
  <si>
    <t>18</t>
  </si>
  <si>
    <t>Assam</t>
  </si>
  <si>
    <t>19</t>
  </si>
  <si>
    <t>West Bengal</t>
  </si>
  <si>
    <t>20</t>
  </si>
  <si>
    <t>Jharkhand</t>
  </si>
  <si>
    <t>21</t>
  </si>
  <si>
    <t>Odisha</t>
  </si>
  <si>
    <t>22</t>
  </si>
  <si>
    <t>Chhattisgarh</t>
  </si>
  <si>
    <t>23</t>
  </si>
  <si>
    <t>Madhya Pradesh</t>
  </si>
  <si>
    <t>24</t>
  </si>
  <si>
    <t>Gujarat</t>
  </si>
  <si>
    <t>25</t>
  </si>
  <si>
    <t>27</t>
  </si>
  <si>
    <t>Maharashtra</t>
  </si>
  <si>
    <t>28</t>
  </si>
  <si>
    <t>Andhra Pradesh</t>
  </si>
  <si>
    <t>29</t>
  </si>
  <si>
    <t>Karnataka</t>
  </si>
  <si>
    <t>30</t>
  </si>
  <si>
    <t>Goa</t>
  </si>
  <si>
    <t>31</t>
  </si>
  <si>
    <t>Lakshadweep</t>
  </si>
  <si>
    <t>32</t>
  </si>
  <si>
    <t>Kerala</t>
  </si>
  <si>
    <t>33</t>
  </si>
  <si>
    <t>34</t>
  </si>
  <si>
    <t>35</t>
  </si>
  <si>
    <t>36</t>
  </si>
  <si>
    <t>Telangana</t>
  </si>
  <si>
    <t>FSU</t>
  </si>
  <si>
    <t>NSC</t>
  </si>
  <si>
    <t>NSS</t>
  </si>
  <si>
    <t>Ns count for sector x stratum x substratum</t>
  </si>
  <si>
    <t>Ns count for sector x stratum x substratum x sub-sample</t>
  </si>
  <si>
    <t>Sub-sample wise Multiplier</t>
  </si>
  <si>
    <t>MULT</t>
  </si>
  <si>
    <t>Item /Col.</t>
  </si>
  <si>
    <t>District Code</t>
  </si>
  <si>
    <t>Household's usual consumer Expenditure in A Month for purposes out of Goods and Services(Rs.)</t>
  </si>
  <si>
    <t>Imputed value of usual consumption in a month out of Home Grown stock (Rs.)</t>
  </si>
  <si>
    <t>Imputed value of usual consumption in a Month from wages in kind,free collection, gifts etc. (Rs.)</t>
  </si>
  <si>
    <t>Household's Annual Expenditure on purchase of items like clothing, footwear etc.(Rs.)</t>
  </si>
  <si>
    <t>Household's Annual Expenditure on purchase of durables like Bedstead, TV, fridge etc.(Rs.)</t>
  </si>
  <si>
    <t>Panel</t>
  </si>
  <si>
    <t>General Educaion Level</t>
  </si>
  <si>
    <t>Occupation Code (CWS)</t>
  </si>
  <si>
    <t>Earnings For Regular Salarid/Wage Activity</t>
  </si>
  <si>
    <t>Uttarakhand</t>
  </si>
  <si>
    <t>D &amp; N. Haveli &amp; Daman &amp; Diu</t>
  </si>
  <si>
    <t>Tamilnadu</t>
  </si>
  <si>
    <t>Puduchery</t>
  </si>
  <si>
    <t>Andaman &amp; N. Island</t>
  </si>
  <si>
    <t>37</t>
  </si>
  <si>
    <t>Ladakh</t>
  </si>
  <si>
    <t>File: CHHV1.txt  (HOUSEHOLD LEVEL-FIRST VISIT)         RECORD LENTH:128+1</t>
  </si>
  <si>
    <t xml:space="preserve"> File: CPERV1.txt (PERSON LEVEL-FIRST VISIT-Block 1,4,6)         RECORD LENGTH:71+1</t>
  </si>
  <si>
    <t>Q3,Q4,Q5,Q6</t>
  </si>
  <si>
    <t>P3</t>
  </si>
  <si>
    <t>CFVH2</t>
  </si>
  <si>
    <t>State Name &amp; Code used in PLFS 2022</t>
  </si>
  <si>
    <t>PLFS HOUSEHOLD LEVEL DATA OF CALENDAR YEAR 2022</t>
  </si>
  <si>
    <t>PLFS PERSON LEVEL DATA OF CALENDAR YEAR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</si>
</sst>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theme="1" tint="0.14999847407452621"/>
      <name val="Times New Roman"/>
      <family val="1"/>
    </font>
    <font>
      <sz val="12"/>
      <color theme="1" tint="0.14999847407452621"/>
      <name val="Times New Roman"/>
      <family val="1"/>
    </font>
    <font>
      <sz val="11"/>
      <color theme="1" tint="0.1499984740745262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1" xfId="0" applyFont="1" applyBorder="1"/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1" xfId="0" applyFont="1" applyFill="1" applyBorder="1"/>
    <xf numFmtId="0" fontId="1" fillId="0" borderId="0" xfId="0" applyFont="1" applyAlignment="1">
      <alignment vertical="top"/>
    </xf>
    <xf numFmtId="0" fontId="1" fillId="0" borderId="1" xfId="0" applyFont="1" applyBorder="1" applyAlignment="1">
      <alignment vertical="top"/>
    </xf>
    <xf numFmtId="0" fontId="1" fillId="2" borderId="0" xfId="0" applyFont="1" applyFill="1"/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horizontal="right" vertical="top"/>
    </xf>
    <xf numFmtId="0" fontId="4" fillId="0" borderId="1" xfId="0" applyFont="1" applyBorder="1" applyAlignment="1">
      <alignment horizontal="left" vertical="top"/>
    </xf>
    <xf numFmtId="0" fontId="4" fillId="2" borderId="1" xfId="0" quotePrefix="1" applyFont="1" applyFill="1" applyBorder="1" applyAlignment="1">
      <alignment vertical="top" wrapText="1"/>
    </xf>
    <xf numFmtId="0" fontId="5" fillId="0" borderId="0" xfId="0" applyFont="1"/>
    <xf numFmtId="0" fontId="4" fillId="0" borderId="0" xfId="0" applyFont="1"/>
    <xf numFmtId="0" fontId="4" fillId="5" borderId="5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vertical="center"/>
    </xf>
    <xf numFmtId="0" fontId="4" fillId="5" borderId="1" xfId="0" applyFont="1" applyFill="1" applyBorder="1" applyAlignment="1">
      <alignment horizontal="right" vertical="center"/>
    </xf>
    <xf numFmtId="0" fontId="4" fillId="5" borderId="1" xfId="0" applyFont="1" applyFill="1" applyBorder="1" applyAlignment="1">
      <alignment horizontal="right" vertical="center" wrapText="1"/>
    </xf>
    <xf numFmtId="0" fontId="4" fillId="5" borderId="6" xfId="0" applyFont="1" applyFill="1" applyBorder="1" applyAlignment="1">
      <alignment vertical="center"/>
    </xf>
    <xf numFmtId="0" fontId="4" fillId="0" borderId="1" xfId="0" applyFont="1" applyBorder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vertical="top" wrapText="1"/>
    </xf>
    <xf numFmtId="0" fontId="4" fillId="8" borderId="1" xfId="0" applyFont="1" applyFill="1" applyBorder="1" applyAlignment="1">
      <alignment horizontal="right"/>
    </xf>
    <xf numFmtId="0" fontId="4" fillId="0" borderId="1" xfId="0" applyFont="1" applyBorder="1" applyAlignment="1">
      <alignment horizontal="right" vertical="top"/>
    </xf>
    <xf numFmtId="0" fontId="4" fillId="5" borderId="2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0" borderId="1" xfId="0" quotePrefix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center" vertical="top" wrapText="1"/>
    </xf>
    <xf numFmtId="0" fontId="3" fillId="7" borderId="1" xfId="0" applyFont="1" applyFill="1" applyBorder="1" applyAlignment="1">
      <alignment horizontal="center"/>
    </xf>
    <xf numFmtId="0" fontId="3" fillId="6" borderId="5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right" vertical="top"/>
    </xf>
    <xf numFmtId="0" fontId="3" fillId="0" borderId="1" xfId="0" applyFont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J296"/>
  <sheetViews>
    <sheetView tabSelected="1" topLeftCell="A43" zoomScaleNormal="100" workbookViewId="0">
      <selection activeCell="F65" sqref="F65"/>
    </sheetView>
  </sheetViews>
  <sheetFormatPr defaultColWidth="8.85546875" defaultRowHeight="15.75" x14ac:dyDescent="0.25"/>
  <cols>
    <col min="1" max="1" width="4.42578125" style="24" bestFit="1" customWidth="1"/>
    <col min="2" max="2" width="53.140625" style="24" customWidth="1"/>
    <col min="3" max="3" width="10.5703125" style="24" customWidth="1"/>
    <col min="4" max="4" width="9.7109375" style="24" bestFit="1" customWidth="1"/>
    <col min="5" max="5" width="8.5703125" style="24" customWidth="1"/>
    <col min="6" max="7" width="4.42578125" style="24" bestFit="1" customWidth="1"/>
    <col min="8" max="8" width="27.140625" style="24" customWidth="1"/>
    <col min="9" max="62" width="8.85546875" style="3"/>
    <col min="63" max="16384" width="8.85546875" style="1"/>
  </cols>
  <sheetData>
    <row r="1" spans="1:62" s="6" customFormat="1" x14ac:dyDescent="0.25">
      <c r="A1" s="39" t="s">
        <v>137</v>
      </c>
      <c r="B1" s="39"/>
      <c r="C1" s="39"/>
      <c r="D1" s="39"/>
      <c r="E1" s="39"/>
      <c r="F1" s="39"/>
      <c r="G1" s="39"/>
      <c r="H1" s="3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</row>
    <row r="2" spans="1:62" x14ac:dyDescent="0.25">
      <c r="A2" s="40" t="s">
        <v>131</v>
      </c>
      <c r="B2" s="40"/>
      <c r="C2" s="40"/>
      <c r="D2" s="40"/>
      <c r="E2" s="40"/>
      <c r="F2" s="40"/>
      <c r="G2" s="40"/>
      <c r="H2" s="40"/>
    </row>
    <row r="3" spans="1:62" ht="31.5" x14ac:dyDescent="0.25">
      <c r="A3" s="13" t="s">
        <v>0</v>
      </c>
      <c r="B3" s="14" t="s">
        <v>1</v>
      </c>
      <c r="C3" s="15" t="s">
        <v>2</v>
      </c>
      <c r="D3" s="15" t="s">
        <v>113</v>
      </c>
      <c r="E3" s="15" t="s">
        <v>3</v>
      </c>
      <c r="F3" s="41" t="s">
        <v>4</v>
      </c>
      <c r="G3" s="42"/>
      <c r="H3" s="13" t="s">
        <v>37</v>
      </c>
    </row>
    <row r="4" spans="1:62" x14ac:dyDescent="0.25">
      <c r="A4" s="16">
        <v>1</v>
      </c>
      <c r="B4" s="48" t="s">
        <v>120</v>
      </c>
      <c r="C4" s="51"/>
      <c r="D4" s="51"/>
      <c r="E4" s="51">
        <v>2</v>
      </c>
      <c r="F4" s="50">
        <v>1</v>
      </c>
      <c r="G4" s="50">
        <f>E4</f>
        <v>2</v>
      </c>
      <c r="H4" s="18" t="s">
        <v>134</v>
      </c>
    </row>
    <row r="5" spans="1:62" ht="15.6" customHeight="1" x14ac:dyDescent="0.25">
      <c r="A5" s="16">
        <v>2</v>
      </c>
      <c r="B5" s="17" t="s">
        <v>38</v>
      </c>
      <c r="C5" s="19"/>
      <c r="D5" s="18"/>
      <c r="E5" s="16">
        <v>5</v>
      </c>
      <c r="F5" s="16">
        <f t="shared" ref="F5" si="0">G4+1</f>
        <v>3</v>
      </c>
      <c r="G5" s="16">
        <f t="shared" ref="G5" si="1">G4+E5</f>
        <v>7</v>
      </c>
      <c r="H5" s="16" t="s">
        <v>135</v>
      </c>
    </row>
    <row r="6" spans="1:62" x14ac:dyDescent="0.25">
      <c r="A6" s="16">
        <v>3</v>
      </c>
      <c r="B6" s="17" t="s">
        <v>23</v>
      </c>
      <c r="C6" s="20">
        <v>1</v>
      </c>
      <c r="D6" s="20">
        <v>2</v>
      </c>
      <c r="E6" s="16">
        <v>3</v>
      </c>
      <c r="F6" s="16">
        <f t="shared" ref="F6:F7" si="2">G5+1</f>
        <v>8</v>
      </c>
      <c r="G6" s="16">
        <f t="shared" ref="G6:G7" si="3">G5+E6</f>
        <v>10</v>
      </c>
      <c r="H6" s="21">
        <v>104</v>
      </c>
    </row>
    <row r="7" spans="1:62" x14ac:dyDescent="0.25">
      <c r="A7" s="16">
        <v>4</v>
      </c>
      <c r="B7" s="17" t="s">
        <v>5</v>
      </c>
      <c r="C7" s="20"/>
      <c r="D7" s="20"/>
      <c r="E7" s="16">
        <v>2</v>
      </c>
      <c r="F7" s="16">
        <f t="shared" si="2"/>
        <v>11</v>
      </c>
      <c r="G7" s="16">
        <f t="shared" si="3"/>
        <v>12</v>
      </c>
      <c r="H7" s="19" t="s">
        <v>133</v>
      </c>
    </row>
    <row r="8" spans="1:62" x14ac:dyDescent="0.25">
      <c r="A8" s="16">
        <v>5</v>
      </c>
      <c r="B8" s="17" t="s">
        <v>6</v>
      </c>
      <c r="C8" s="20"/>
      <c r="D8" s="20"/>
      <c r="E8" s="16">
        <v>2</v>
      </c>
      <c r="F8" s="16">
        <f t="shared" ref="F8:F40" si="4">G7+1</f>
        <v>13</v>
      </c>
      <c r="G8" s="16">
        <f t="shared" ref="G8:G40" si="5">G7+E8</f>
        <v>14</v>
      </c>
      <c r="H8" s="22"/>
    </row>
    <row r="9" spans="1:62" x14ac:dyDescent="0.25">
      <c r="A9" s="16">
        <v>6</v>
      </c>
      <c r="B9" s="17" t="s">
        <v>7</v>
      </c>
      <c r="C9" s="20">
        <v>1</v>
      </c>
      <c r="D9" s="20">
        <v>3</v>
      </c>
      <c r="E9" s="16">
        <v>1</v>
      </c>
      <c r="F9" s="16">
        <f t="shared" si="4"/>
        <v>15</v>
      </c>
      <c r="G9" s="16">
        <f t="shared" si="5"/>
        <v>15</v>
      </c>
      <c r="H9" s="16"/>
    </row>
    <row r="10" spans="1:62" x14ac:dyDescent="0.25">
      <c r="A10" s="16">
        <v>7</v>
      </c>
      <c r="B10" s="17" t="s">
        <v>11</v>
      </c>
      <c r="C10" s="20">
        <v>0</v>
      </c>
      <c r="D10" s="20">
        <v>1</v>
      </c>
      <c r="E10" s="16">
        <v>2</v>
      </c>
      <c r="F10" s="16">
        <f t="shared" si="4"/>
        <v>16</v>
      </c>
      <c r="G10" s="16">
        <f t="shared" si="5"/>
        <v>17</v>
      </c>
      <c r="H10" s="16"/>
    </row>
    <row r="11" spans="1:62" x14ac:dyDescent="0.25">
      <c r="A11" s="16">
        <v>8</v>
      </c>
      <c r="B11" s="17" t="s">
        <v>114</v>
      </c>
      <c r="C11" s="20">
        <v>1</v>
      </c>
      <c r="D11" s="20">
        <v>4</v>
      </c>
      <c r="E11" s="16">
        <v>2</v>
      </c>
      <c r="F11" s="16">
        <f t="shared" si="4"/>
        <v>18</v>
      </c>
      <c r="G11" s="16">
        <f t="shared" si="5"/>
        <v>19</v>
      </c>
      <c r="H11" s="16"/>
    </row>
    <row r="12" spans="1:62" x14ac:dyDescent="0.25">
      <c r="A12" s="16">
        <v>9</v>
      </c>
      <c r="B12" s="17" t="s">
        <v>31</v>
      </c>
      <c r="C12" s="20">
        <v>1</v>
      </c>
      <c r="D12" s="20">
        <v>4</v>
      </c>
      <c r="E12" s="16">
        <v>3</v>
      </c>
      <c r="F12" s="16">
        <f t="shared" si="4"/>
        <v>20</v>
      </c>
      <c r="G12" s="16">
        <f t="shared" si="5"/>
        <v>22</v>
      </c>
      <c r="H12" s="16"/>
    </row>
    <row r="13" spans="1:62" x14ac:dyDescent="0.25">
      <c r="A13" s="16">
        <v>10</v>
      </c>
      <c r="B13" s="17" t="s">
        <v>12</v>
      </c>
      <c r="C13" s="20">
        <v>1</v>
      </c>
      <c r="D13" s="20">
        <v>5</v>
      </c>
      <c r="E13" s="16">
        <v>2</v>
      </c>
      <c r="F13" s="16">
        <f t="shared" si="4"/>
        <v>23</v>
      </c>
      <c r="G13" s="16">
        <f t="shared" si="5"/>
        <v>24</v>
      </c>
      <c r="H13" s="16"/>
    </row>
    <row r="14" spans="1:62" x14ac:dyDescent="0.25">
      <c r="A14" s="16">
        <v>11</v>
      </c>
      <c r="B14" s="17" t="s">
        <v>13</v>
      </c>
      <c r="C14" s="20">
        <v>1</v>
      </c>
      <c r="D14" s="20">
        <v>6</v>
      </c>
      <c r="E14" s="16">
        <v>2</v>
      </c>
      <c r="F14" s="16">
        <f t="shared" si="4"/>
        <v>25</v>
      </c>
      <c r="G14" s="16">
        <f t="shared" si="5"/>
        <v>26</v>
      </c>
      <c r="H14" s="16"/>
    </row>
    <row r="15" spans="1:62" x14ac:dyDescent="0.25">
      <c r="A15" s="16">
        <v>12</v>
      </c>
      <c r="B15" s="48" t="s">
        <v>14</v>
      </c>
      <c r="C15" s="49">
        <v>1</v>
      </c>
      <c r="D15" s="49">
        <v>11</v>
      </c>
      <c r="E15" s="50">
        <v>1</v>
      </c>
      <c r="F15" s="50">
        <f t="shared" si="4"/>
        <v>27</v>
      </c>
      <c r="G15" s="50">
        <f t="shared" si="5"/>
        <v>27</v>
      </c>
      <c r="H15" s="16"/>
    </row>
    <row r="16" spans="1:62" x14ac:dyDescent="0.25">
      <c r="A16" s="16">
        <v>13</v>
      </c>
      <c r="B16" s="17" t="s">
        <v>15</v>
      </c>
      <c r="C16" s="19">
        <v>1</v>
      </c>
      <c r="D16" s="19">
        <v>12</v>
      </c>
      <c r="E16" s="16">
        <v>4</v>
      </c>
      <c r="F16" s="16">
        <f t="shared" si="4"/>
        <v>28</v>
      </c>
      <c r="G16" s="16">
        <f t="shared" si="5"/>
        <v>31</v>
      </c>
      <c r="H16" s="16"/>
    </row>
    <row r="17" spans="1:62" x14ac:dyDescent="0.25">
      <c r="A17" s="16">
        <v>14</v>
      </c>
      <c r="B17" s="17" t="s">
        <v>106</v>
      </c>
      <c r="C17" s="20">
        <v>1</v>
      </c>
      <c r="D17" s="20">
        <v>1</v>
      </c>
      <c r="E17" s="16">
        <v>5</v>
      </c>
      <c r="F17" s="16">
        <f t="shared" si="4"/>
        <v>32</v>
      </c>
      <c r="G17" s="16">
        <f t="shared" si="5"/>
        <v>36</v>
      </c>
      <c r="H17" s="16"/>
    </row>
    <row r="18" spans="1:62" x14ac:dyDescent="0.25">
      <c r="A18" s="16">
        <v>15</v>
      </c>
      <c r="B18" s="17" t="s">
        <v>8</v>
      </c>
      <c r="C18" s="20">
        <v>1</v>
      </c>
      <c r="D18" s="20">
        <v>13</v>
      </c>
      <c r="E18" s="16">
        <v>1</v>
      </c>
      <c r="F18" s="16">
        <f t="shared" si="4"/>
        <v>37</v>
      </c>
      <c r="G18" s="16">
        <f t="shared" si="5"/>
        <v>37</v>
      </c>
      <c r="H18" s="16"/>
    </row>
    <row r="19" spans="1:62" x14ac:dyDescent="0.25">
      <c r="A19" s="16">
        <v>16</v>
      </c>
      <c r="B19" s="17" t="s">
        <v>9</v>
      </c>
      <c r="C19" s="20">
        <v>1</v>
      </c>
      <c r="D19" s="20">
        <v>14</v>
      </c>
      <c r="E19" s="16">
        <v>1</v>
      </c>
      <c r="F19" s="16">
        <f t="shared" si="4"/>
        <v>38</v>
      </c>
      <c r="G19" s="16">
        <f t="shared" si="5"/>
        <v>38</v>
      </c>
      <c r="H19" s="16"/>
    </row>
    <row r="20" spans="1:62" x14ac:dyDescent="0.25">
      <c r="A20" s="16">
        <v>17</v>
      </c>
      <c r="B20" s="17" t="s">
        <v>10</v>
      </c>
      <c r="C20" s="20">
        <v>1</v>
      </c>
      <c r="D20" s="20">
        <v>15</v>
      </c>
      <c r="E20" s="16">
        <v>2</v>
      </c>
      <c r="F20" s="16">
        <f t="shared" si="4"/>
        <v>39</v>
      </c>
      <c r="G20" s="16">
        <f t="shared" si="5"/>
        <v>40</v>
      </c>
      <c r="H20" s="16"/>
    </row>
    <row r="21" spans="1:62" x14ac:dyDescent="0.25">
      <c r="A21" s="16">
        <v>18</v>
      </c>
      <c r="B21" s="17" t="s">
        <v>24</v>
      </c>
      <c r="C21" s="20">
        <v>1</v>
      </c>
      <c r="D21" s="20">
        <v>9</v>
      </c>
      <c r="E21" s="16">
        <v>2</v>
      </c>
      <c r="F21" s="16">
        <f t="shared" si="4"/>
        <v>41</v>
      </c>
      <c r="G21" s="16">
        <f t="shared" si="5"/>
        <v>42</v>
      </c>
      <c r="H21" s="16"/>
    </row>
    <row r="22" spans="1:62" x14ac:dyDescent="0.25">
      <c r="A22" s="16">
        <v>19</v>
      </c>
      <c r="B22" s="17" t="s">
        <v>25</v>
      </c>
      <c r="C22" s="20">
        <v>1</v>
      </c>
      <c r="D22" s="20">
        <v>17</v>
      </c>
      <c r="E22" s="16">
        <v>1</v>
      </c>
      <c r="F22" s="16">
        <f t="shared" si="4"/>
        <v>43</v>
      </c>
      <c r="G22" s="16">
        <f t="shared" si="5"/>
        <v>43</v>
      </c>
      <c r="H22" s="16"/>
    </row>
    <row r="23" spans="1:62" x14ac:dyDescent="0.25">
      <c r="A23" s="16">
        <v>20</v>
      </c>
      <c r="B23" s="17" t="s">
        <v>16</v>
      </c>
      <c r="C23" s="20">
        <v>1</v>
      </c>
      <c r="D23" s="20">
        <v>18</v>
      </c>
      <c r="E23" s="16">
        <v>1</v>
      </c>
      <c r="F23" s="16">
        <f t="shared" si="4"/>
        <v>44</v>
      </c>
      <c r="G23" s="16">
        <f t="shared" si="5"/>
        <v>44</v>
      </c>
      <c r="H23" s="16"/>
    </row>
    <row r="24" spans="1:62" x14ac:dyDescent="0.25">
      <c r="A24" s="16">
        <v>21</v>
      </c>
      <c r="B24" s="17" t="s">
        <v>27</v>
      </c>
      <c r="C24" s="20">
        <v>1</v>
      </c>
      <c r="D24" s="20">
        <v>19</v>
      </c>
      <c r="E24" s="16">
        <v>1</v>
      </c>
      <c r="F24" s="16">
        <f t="shared" si="4"/>
        <v>45</v>
      </c>
      <c r="G24" s="16">
        <f t="shared" si="5"/>
        <v>45</v>
      </c>
      <c r="H24" s="16"/>
    </row>
    <row r="25" spans="1:62" x14ac:dyDescent="0.25">
      <c r="A25" s="16">
        <v>22</v>
      </c>
      <c r="B25" s="17" t="s">
        <v>18</v>
      </c>
      <c r="C25" s="20">
        <v>3</v>
      </c>
      <c r="D25" s="20">
        <v>1</v>
      </c>
      <c r="E25" s="16">
        <v>2</v>
      </c>
      <c r="F25" s="16">
        <f t="shared" si="4"/>
        <v>46</v>
      </c>
      <c r="G25" s="16">
        <f t="shared" si="5"/>
        <v>47</v>
      </c>
      <c r="H25" s="16"/>
    </row>
    <row r="26" spans="1:62" x14ac:dyDescent="0.25">
      <c r="A26" s="16">
        <v>23</v>
      </c>
      <c r="B26" s="17" t="s">
        <v>19</v>
      </c>
      <c r="C26" s="20">
        <v>3</v>
      </c>
      <c r="D26" s="20">
        <v>2</v>
      </c>
      <c r="E26" s="16">
        <v>1</v>
      </c>
      <c r="F26" s="16">
        <f t="shared" si="4"/>
        <v>48</v>
      </c>
      <c r="G26" s="16">
        <f t="shared" si="5"/>
        <v>48</v>
      </c>
      <c r="H26" s="16"/>
    </row>
    <row r="27" spans="1:62" x14ac:dyDescent="0.25">
      <c r="A27" s="16">
        <v>24</v>
      </c>
      <c r="B27" s="17" t="s">
        <v>20</v>
      </c>
      <c r="C27" s="20">
        <v>3</v>
      </c>
      <c r="D27" s="20">
        <v>3</v>
      </c>
      <c r="E27" s="16">
        <v>1</v>
      </c>
      <c r="F27" s="16">
        <f t="shared" si="4"/>
        <v>49</v>
      </c>
      <c r="G27" s="16">
        <f t="shared" si="5"/>
        <v>49</v>
      </c>
      <c r="H27" s="16"/>
    </row>
    <row r="28" spans="1:62" x14ac:dyDescent="0.25">
      <c r="A28" s="16">
        <v>25</v>
      </c>
      <c r="B28" s="17" t="s">
        <v>21</v>
      </c>
      <c r="C28" s="20">
        <v>3</v>
      </c>
      <c r="D28" s="20">
        <v>4</v>
      </c>
      <c r="E28" s="16">
        <v>1</v>
      </c>
      <c r="F28" s="16">
        <f t="shared" si="4"/>
        <v>50</v>
      </c>
      <c r="G28" s="16">
        <f t="shared" si="5"/>
        <v>50</v>
      </c>
      <c r="H28" s="16"/>
    </row>
    <row r="29" spans="1:62" ht="36" customHeight="1" x14ac:dyDescent="0.25">
      <c r="A29" s="16">
        <v>26</v>
      </c>
      <c r="B29" s="18" t="s">
        <v>115</v>
      </c>
      <c r="C29" s="20">
        <v>3</v>
      </c>
      <c r="D29" s="20">
        <v>5.0999999999999996</v>
      </c>
      <c r="E29" s="19">
        <v>8</v>
      </c>
      <c r="F29" s="16">
        <f t="shared" si="4"/>
        <v>51</v>
      </c>
      <c r="G29" s="16">
        <f t="shared" si="5"/>
        <v>58</v>
      </c>
      <c r="H29" s="19"/>
    </row>
    <row r="30" spans="1:62" s="8" customFormat="1" ht="31.5" x14ac:dyDescent="0.25">
      <c r="A30" s="16">
        <v>27</v>
      </c>
      <c r="B30" s="18" t="s">
        <v>116</v>
      </c>
      <c r="C30" s="20">
        <v>3</v>
      </c>
      <c r="D30" s="20">
        <v>5.2</v>
      </c>
      <c r="E30" s="19">
        <v>8</v>
      </c>
      <c r="F30" s="16">
        <f t="shared" si="4"/>
        <v>59</v>
      </c>
      <c r="G30" s="16">
        <f t="shared" si="5"/>
        <v>66</v>
      </c>
      <c r="H30" s="19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</row>
    <row r="31" spans="1:62" ht="33.75" customHeight="1" x14ac:dyDescent="0.25">
      <c r="A31" s="16">
        <v>28</v>
      </c>
      <c r="B31" s="18" t="s">
        <v>117</v>
      </c>
      <c r="C31" s="20">
        <v>3</v>
      </c>
      <c r="D31" s="20">
        <v>5.3</v>
      </c>
      <c r="E31" s="19">
        <v>8</v>
      </c>
      <c r="F31" s="16">
        <f t="shared" si="4"/>
        <v>67</v>
      </c>
      <c r="G31" s="16">
        <f t="shared" si="5"/>
        <v>74</v>
      </c>
      <c r="H31" s="19"/>
    </row>
    <row r="32" spans="1:62" ht="36" customHeight="1" x14ac:dyDescent="0.25">
      <c r="A32" s="16">
        <v>29</v>
      </c>
      <c r="B32" s="18" t="s">
        <v>118</v>
      </c>
      <c r="C32" s="20">
        <v>3</v>
      </c>
      <c r="D32" s="20">
        <v>5.4</v>
      </c>
      <c r="E32" s="19">
        <v>8</v>
      </c>
      <c r="F32" s="16">
        <f t="shared" si="4"/>
        <v>75</v>
      </c>
      <c r="G32" s="16">
        <f t="shared" si="5"/>
        <v>82</v>
      </c>
      <c r="H32" s="19"/>
    </row>
    <row r="33" spans="1:11" ht="33.75" customHeight="1" x14ac:dyDescent="0.25">
      <c r="A33" s="16">
        <v>30</v>
      </c>
      <c r="B33" s="18" t="s">
        <v>119</v>
      </c>
      <c r="C33" s="20">
        <v>3</v>
      </c>
      <c r="D33" s="20">
        <v>5.5</v>
      </c>
      <c r="E33" s="19">
        <v>8</v>
      </c>
      <c r="F33" s="16">
        <f t="shared" si="4"/>
        <v>83</v>
      </c>
      <c r="G33" s="16">
        <f t="shared" si="5"/>
        <v>90</v>
      </c>
      <c r="H33" s="19"/>
    </row>
    <row r="34" spans="1:11" ht="20.25" customHeight="1" x14ac:dyDescent="0.25">
      <c r="A34" s="16">
        <v>31</v>
      </c>
      <c r="B34" s="18" t="s">
        <v>22</v>
      </c>
      <c r="C34" s="20">
        <v>3</v>
      </c>
      <c r="D34" s="20">
        <v>5.6</v>
      </c>
      <c r="E34" s="19">
        <v>8</v>
      </c>
      <c r="F34" s="16">
        <f t="shared" si="4"/>
        <v>91</v>
      </c>
      <c r="G34" s="16">
        <f t="shared" si="5"/>
        <v>98</v>
      </c>
      <c r="H34" s="19"/>
    </row>
    <row r="35" spans="1:11" x14ac:dyDescent="0.25">
      <c r="A35" s="16">
        <v>32</v>
      </c>
      <c r="B35" s="17" t="s">
        <v>26</v>
      </c>
      <c r="C35" s="20">
        <v>1</v>
      </c>
      <c r="D35" s="20">
        <v>16</v>
      </c>
      <c r="E35" s="16">
        <v>2</v>
      </c>
      <c r="F35" s="16">
        <f t="shared" si="4"/>
        <v>99</v>
      </c>
      <c r="G35" s="16">
        <f t="shared" si="5"/>
        <v>100</v>
      </c>
      <c r="H35" s="16"/>
    </row>
    <row r="36" spans="1:11" ht="15" customHeight="1" x14ac:dyDescent="0.25">
      <c r="A36" s="16">
        <v>33</v>
      </c>
      <c r="B36" s="17" t="s">
        <v>28</v>
      </c>
      <c r="C36" s="20">
        <v>2</v>
      </c>
      <c r="D36" s="20" t="s">
        <v>29</v>
      </c>
      <c r="E36" s="16">
        <v>8</v>
      </c>
      <c r="F36" s="16">
        <f t="shared" si="4"/>
        <v>101</v>
      </c>
      <c r="G36" s="16">
        <f t="shared" si="5"/>
        <v>108</v>
      </c>
      <c r="H36" s="16"/>
    </row>
    <row r="37" spans="1:11" x14ac:dyDescent="0.25">
      <c r="A37" s="16">
        <v>34</v>
      </c>
      <c r="B37" s="17" t="s">
        <v>17</v>
      </c>
      <c r="C37" s="20">
        <v>2</v>
      </c>
      <c r="D37" s="20">
        <v>4</v>
      </c>
      <c r="E37" s="16">
        <v>4</v>
      </c>
      <c r="F37" s="16">
        <f t="shared" si="4"/>
        <v>109</v>
      </c>
      <c r="G37" s="16">
        <f t="shared" si="5"/>
        <v>112</v>
      </c>
      <c r="H37" s="16"/>
    </row>
    <row r="38" spans="1:11" ht="31.5" x14ac:dyDescent="0.25">
      <c r="A38" s="16">
        <v>35</v>
      </c>
      <c r="B38" s="48" t="s">
        <v>110</v>
      </c>
      <c r="C38" s="49" t="s">
        <v>30</v>
      </c>
      <c r="D38" s="49"/>
      <c r="E38" s="50">
        <v>3</v>
      </c>
      <c r="F38" s="50">
        <f t="shared" si="4"/>
        <v>113</v>
      </c>
      <c r="G38" s="50">
        <f t="shared" si="5"/>
        <v>115</v>
      </c>
      <c r="H38" s="16" t="s">
        <v>108</v>
      </c>
    </row>
    <row r="39" spans="1:11" x14ac:dyDescent="0.25">
      <c r="A39" s="16">
        <v>36</v>
      </c>
      <c r="B39" s="48" t="s">
        <v>109</v>
      </c>
      <c r="C39" s="49" t="s">
        <v>30</v>
      </c>
      <c r="D39" s="49"/>
      <c r="E39" s="50">
        <v>3</v>
      </c>
      <c r="F39" s="50">
        <f t="shared" si="4"/>
        <v>116</v>
      </c>
      <c r="G39" s="50">
        <f t="shared" si="5"/>
        <v>118</v>
      </c>
      <c r="H39" s="16" t="s">
        <v>107</v>
      </c>
    </row>
    <row r="40" spans="1:11" x14ac:dyDescent="0.25">
      <c r="A40" s="16">
        <v>37</v>
      </c>
      <c r="B40" s="48" t="s">
        <v>111</v>
      </c>
      <c r="C40" s="49" t="s">
        <v>30</v>
      </c>
      <c r="D40" s="49"/>
      <c r="E40" s="50">
        <v>10</v>
      </c>
      <c r="F40" s="50">
        <f t="shared" si="4"/>
        <v>119</v>
      </c>
      <c r="G40" s="50">
        <f t="shared" si="5"/>
        <v>128</v>
      </c>
      <c r="H40" s="16" t="s">
        <v>112</v>
      </c>
    </row>
    <row r="41" spans="1:11" x14ac:dyDescent="0.25">
      <c r="A41" s="23"/>
    </row>
    <row r="42" spans="1:11" x14ac:dyDescent="0.25">
      <c r="A42" s="16"/>
      <c r="B42" s="17"/>
      <c r="C42" s="20"/>
      <c r="D42" s="20"/>
      <c r="E42" s="16"/>
      <c r="F42" s="16"/>
      <c r="G42" s="16"/>
      <c r="H42" s="16"/>
    </row>
    <row r="43" spans="1:11" x14ac:dyDescent="0.25">
      <c r="A43" s="16"/>
      <c r="B43" s="17"/>
      <c r="C43" s="20"/>
      <c r="D43" s="20"/>
      <c r="E43" s="16"/>
      <c r="F43" s="16"/>
      <c r="G43" s="16"/>
      <c r="H43" s="16"/>
    </row>
    <row r="44" spans="1:11" x14ac:dyDescent="0.25">
      <c r="A44" s="16"/>
      <c r="B44" s="17"/>
      <c r="C44" s="20"/>
      <c r="D44" s="20"/>
      <c r="E44" s="16"/>
      <c r="F44" s="16"/>
      <c r="G44" s="16"/>
      <c r="H44" s="16"/>
    </row>
    <row r="45" spans="1:11" x14ac:dyDescent="0.25">
      <c r="A45" s="43" t="s">
        <v>138</v>
      </c>
      <c r="B45" s="43"/>
      <c r="C45" s="43"/>
      <c r="D45" s="43"/>
      <c r="E45" s="43"/>
      <c r="F45" s="43"/>
      <c r="G45" s="43"/>
      <c r="H45" s="43"/>
    </row>
    <row r="46" spans="1:11" x14ac:dyDescent="0.25">
      <c r="A46" s="44" t="s">
        <v>132</v>
      </c>
      <c r="B46" s="45"/>
      <c r="C46" s="45"/>
      <c r="D46" s="45"/>
      <c r="E46" s="45"/>
      <c r="F46" s="45"/>
      <c r="G46" s="45"/>
      <c r="H46" s="46"/>
    </row>
    <row r="47" spans="1:11" ht="31.5" x14ac:dyDescent="0.25">
      <c r="A47" s="25" t="s">
        <v>0</v>
      </c>
      <c r="B47" s="26" t="s">
        <v>1</v>
      </c>
      <c r="C47" s="27" t="s">
        <v>2</v>
      </c>
      <c r="D47" s="28" t="s">
        <v>113</v>
      </c>
      <c r="E47" s="28" t="s">
        <v>3</v>
      </c>
      <c r="F47" s="35" t="s">
        <v>4</v>
      </c>
      <c r="G47" s="36"/>
      <c r="H47" s="29" t="s">
        <v>37</v>
      </c>
    </row>
    <row r="48" spans="1:11" x14ac:dyDescent="0.25">
      <c r="A48" s="30">
        <v>1</v>
      </c>
      <c r="B48" s="48" t="s">
        <v>120</v>
      </c>
      <c r="C48" s="51"/>
      <c r="D48" s="51"/>
      <c r="E48" s="51">
        <v>2</v>
      </c>
      <c r="F48" s="50">
        <v>1</v>
      </c>
      <c r="G48" s="50">
        <f>E48</f>
        <v>2</v>
      </c>
      <c r="H48" s="18" t="s">
        <v>134</v>
      </c>
      <c r="K48"/>
    </row>
    <row r="49" spans="1:11" x14ac:dyDescent="0.25">
      <c r="A49" s="30">
        <v>2</v>
      </c>
      <c r="B49" s="30" t="s">
        <v>38</v>
      </c>
      <c r="C49" s="37"/>
      <c r="D49" s="38"/>
      <c r="E49" s="30">
        <v>5</v>
      </c>
      <c r="F49" s="30">
        <f t="shared" ref="F49:F74" si="6">G48+1</f>
        <v>3</v>
      </c>
      <c r="G49" s="30">
        <f t="shared" ref="G49:G74" si="7">G48+E49</f>
        <v>7</v>
      </c>
      <c r="H49" s="16" t="s">
        <v>135</v>
      </c>
      <c r="K49"/>
    </row>
    <row r="50" spans="1:11" x14ac:dyDescent="0.25">
      <c r="A50" s="30">
        <v>3</v>
      </c>
      <c r="B50" s="30" t="s">
        <v>23</v>
      </c>
      <c r="C50" s="31">
        <v>1</v>
      </c>
      <c r="D50" s="31">
        <v>2</v>
      </c>
      <c r="E50" s="30">
        <v>3</v>
      </c>
      <c r="F50" s="30">
        <f t="shared" si="6"/>
        <v>8</v>
      </c>
      <c r="G50" s="30">
        <f t="shared" si="7"/>
        <v>10</v>
      </c>
      <c r="H50" s="21">
        <v>104</v>
      </c>
      <c r="K50"/>
    </row>
    <row r="51" spans="1:11" x14ac:dyDescent="0.25">
      <c r="A51" s="30">
        <v>4</v>
      </c>
      <c r="B51" s="30" t="s">
        <v>5</v>
      </c>
      <c r="C51" s="31"/>
      <c r="D51" s="31"/>
      <c r="E51" s="30">
        <v>2</v>
      </c>
      <c r="F51" s="30">
        <f t="shared" si="6"/>
        <v>11</v>
      </c>
      <c r="G51" s="30">
        <f t="shared" si="7"/>
        <v>12</v>
      </c>
      <c r="H51" s="19" t="s">
        <v>133</v>
      </c>
      <c r="K51"/>
    </row>
    <row r="52" spans="1:11" x14ac:dyDescent="0.25">
      <c r="A52" s="30">
        <v>5</v>
      </c>
      <c r="B52" s="16" t="s">
        <v>6</v>
      </c>
      <c r="C52" s="32"/>
      <c r="D52" s="32"/>
      <c r="E52" s="17">
        <v>2</v>
      </c>
      <c r="F52" s="30">
        <f t="shared" si="6"/>
        <v>13</v>
      </c>
      <c r="G52" s="30">
        <f t="shared" si="7"/>
        <v>14</v>
      </c>
      <c r="H52" s="17"/>
      <c r="K52"/>
    </row>
    <row r="53" spans="1:11" x14ac:dyDescent="0.25">
      <c r="A53" s="30">
        <v>6</v>
      </c>
      <c r="B53" s="30" t="s">
        <v>7</v>
      </c>
      <c r="C53" s="31">
        <v>1</v>
      </c>
      <c r="D53" s="31">
        <v>3</v>
      </c>
      <c r="E53" s="30">
        <v>1</v>
      </c>
      <c r="F53" s="30">
        <f t="shared" si="6"/>
        <v>15</v>
      </c>
      <c r="G53" s="30">
        <f t="shared" si="7"/>
        <v>15</v>
      </c>
      <c r="H53" s="30"/>
      <c r="K53"/>
    </row>
    <row r="54" spans="1:11" x14ac:dyDescent="0.25">
      <c r="A54" s="30">
        <v>7</v>
      </c>
      <c r="B54" s="30" t="s">
        <v>11</v>
      </c>
      <c r="C54" s="30"/>
      <c r="D54" s="30"/>
      <c r="E54" s="30">
        <v>2</v>
      </c>
      <c r="F54" s="30">
        <f t="shared" si="6"/>
        <v>16</v>
      </c>
      <c r="G54" s="30">
        <f t="shared" si="7"/>
        <v>17</v>
      </c>
      <c r="H54" s="30"/>
      <c r="K54"/>
    </row>
    <row r="55" spans="1:11" x14ac:dyDescent="0.25">
      <c r="A55" s="30">
        <v>8</v>
      </c>
      <c r="B55" s="30" t="s">
        <v>114</v>
      </c>
      <c r="C55" s="33">
        <v>1</v>
      </c>
      <c r="D55" s="33">
        <v>4</v>
      </c>
      <c r="E55" s="30">
        <v>2</v>
      </c>
      <c r="F55" s="30">
        <f t="shared" si="6"/>
        <v>18</v>
      </c>
      <c r="G55" s="30">
        <f t="shared" si="7"/>
        <v>19</v>
      </c>
      <c r="H55" s="30"/>
      <c r="K55"/>
    </row>
    <row r="56" spans="1:11" x14ac:dyDescent="0.25">
      <c r="A56" s="30">
        <v>9</v>
      </c>
      <c r="B56" s="30" t="s">
        <v>31</v>
      </c>
      <c r="C56" s="31">
        <v>1</v>
      </c>
      <c r="D56" s="31">
        <v>4</v>
      </c>
      <c r="E56" s="30">
        <v>3</v>
      </c>
      <c r="F56" s="30">
        <f t="shared" si="6"/>
        <v>20</v>
      </c>
      <c r="G56" s="30">
        <f t="shared" si="7"/>
        <v>22</v>
      </c>
      <c r="H56" s="30"/>
      <c r="K56"/>
    </row>
    <row r="57" spans="1:11" x14ac:dyDescent="0.25">
      <c r="A57" s="30">
        <v>10</v>
      </c>
      <c r="B57" s="30" t="s">
        <v>12</v>
      </c>
      <c r="C57" s="30">
        <v>1</v>
      </c>
      <c r="D57" s="30">
        <v>5</v>
      </c>
      <c r="E57" s="30">
        <v>2</v>
      </c>
      <c r="F57" s="30">
        <f t="shared" si="6"/>
        <v>23</v>
      </c>
      <c r="G57" s="30">
        <f t="shared" si="7"/>
        <v>24</v>
      </c>
      <c r="H57" s="30"/>
      <c r="K57"/>
    </row>
    <row r="58" spans="1:11" x14ac:dyDescent="0.25">
      <c r="A58" s="30">
        <v>11</v>
      </c>
      <c r="B58" s="30" t="s">
        <v>13</v>
      </c>
      <c r="C58" s="30">
        <v>1</v>
      </c>
      <c r="D58" s="30">
        <v>6</v>
      </c>
      <c r="E58" s="30">
        <v>2</v>
      </c>
      <c r="F58" s="30">
        <f t="shared" si="6"/>
        <v>25</v>
      </c>
      <c r="G58" s="30">
        <f t="shared" si="7"/>
        <v>26</v>
      </c>
      <c r="H58" s="30"/>
      <c r="K58"/>
    </row>
    <row r="59" spans="1:11" x14ac:dyDescent="0.25">
      <c r="A59" s="30">
        <v>12</v>
      </c>
      <c r="B59" s="52" t="s">
        <v>14</v>
      </c>
      <c r="C59" s="52">
        <v>1</v>
      </c>
      <c r="D59" s="52">
        <v>11</v>
      </c>
      <c r="E59" s="52">
        <v>1</v>
      </c>
      <c r="F59" s="52">
        <f t="shared" si="6"/>
        <v>27</v>
      </c>
      <c r="G59" s="52">
        <f t="shared" si="7"/>
        <v>27</v>
      </c>
      <c r="H59" s="30"/>
      <c r="K59"/>
    </row>
    <row r="60" spans="1:11" x14ac:dyDescent="0.25">
      <c r="A60" s="30">
        <v>13</v>
      </c>
      <c r="B60" s="30" t="s">
        <v>15</v>
      </c>
      <c r="C60" s="30">
        <v>1</v>
      </c>
      <c r="D60" s="30">
        <v>12</v>
      </c>
      <c r="E60" s="30">
        <v>4</v>
      </c>
      <c r="F60" s="30">
        <f t="shared" si="6"/>
        <v>28</v>
      </c>
      <c r="G60" s="30">
        <f t="shared" si="7"/>
        <v>31</v>
      </c>
      <c r="H60" s="30"/>
      <c r="K60"/>
    </row>
    <row r="61" spans="1:11" x14ac:dyDescent="0.25">
      <c r="A61" s="30">
        <v>14</v>
      </c>
      <c r="B61" s="30" t="s">
        <v>106</v>
      </c>
      <c r="C61" s="30">
        <v>1</v>
      </c>
      <c r="D61" s="30">
        <v>1</v>
      </c>
      <c r="E61" s="30">
        <v>5</v>
      </c>
      <c r="F61" s="30">
        <f t="shared" si="6"/>
        <v>32</v>
      </c>
      <c r="G61" s="30">
        <f t="shared" si="7"/>
        <v>36</v>
      </c>
      <c r="H61" s="30"/>
      <c r="K61"/>
    </row>
    <row r="62" spans="1:11" x14ac:dyDescent="0.25">
      <c r="A62" s="30">
        <v>15</v>
      </c>
      <c r="B62" s="30" t="s">
        <v>8</v>
      </c>
      <c r="C62" s="30">
        <v>1</v>
      </c>
      <c r="D62" s="30">
        <v>13</v>
      </c>
      <c r="E62" s="30">
        <v>1</v>
      </c>
      <c r="F62" s="30">
        <f t="shared" si="6"/>
        <v>37</v>
      </c>
      <c r="G62" s="30">
        <f t="shared" si="7"/>
        <v>37</v>
      </c>
      <c r="H62" s="30"/>
      <c r="K62"/>
    </row>
    <row r="63" spans="1:11" x14ac:dyDescent="0.25">
      <c r="A63" s="30">
        <v>16</v>
      </c>
      <c r="B63" s="30" t="s">
        <v>9</v>
      </c>
      <c r="C63" s="30">
        <v>1</v>
      </c>
      <c r="D63" s="30">
        <v>14</v>
      </c>
      <c r="E63" s="30">
        <v>1</v>
      </c>
      <c r="F63" s="30">
        <f t="shared" si="6"/>
        <v>38</v>
      </c>
      <c r="G63" s="30">
        <f t="shared" si="7"/>
        <v>38</v>
      </c>
      <c r="H63" s="30"/>
      <c r="K63"/>
    </row>
    <row r="64" spans="1:11" x14ac:dyDescent="0.25">
      <c r="A64" s="30">
        <v>17</v>
      </c>
      <c r="B64" s="30" t="s">
        <v>10</v>
      </c>
      <c r="C64" s="30">
        <v>1</v>
      </c>
      <c r="D64" s="30">
        <v>15</v>
      </c>
      <c r="E64" s="30">
        <v>2</v>
      </c>
      <c r="F64" s="30">
        <f t="shared" si="6"/>
        <v>39</v>
      </c>
      <c r="G64" s="30">
        <f t="shared" si="7"/>
        <v>40</v>
      </c>
      <c r="H64" s="30"/>
      <c r="K64"/>
    </row>
    <row r="65" spans="1:62" x14ac:dyDescent="0.25">
      <c r="A65" s="30">
        <v>18</v>
      </c>
      <c r="B65" s="30" t="s">
        <v>32</v>
      </c>
      <c r="C65" s="30">
        <v>4</v>
      </c>
      <c r="D65" s="30">
        <v>1</v>
      </c>
      <c r="E65" s="30">
        <v>2</v>
      </c>
      <c r="F65" s="30">
        <f t="shared" si="6"/>
        <v>41</v>
      </c>
      <c r="G65" s="30">
        <f t="shared" si="7"/>
        <v>42</v>
      </c>
      <c r="H65" s="30"/>
      <c r="K65"/>
    </row>
    <row r="66" spans="1:62" x14ac:dyDescent="0.25">
      <c r="A66" s="30">
        <v>19</v>
      </c>
      <c r="B66" s="30" t="s">
        <v>33</v>
      </c>
      <c r="C66" s="30">
        <v>4</v>
      </c>
      <c r="D66" s="30">
        <v>5</v>
      </c>
      <c r="E66" s="30">
        <v>1</v>
      </c>
      <c r="F66" s="30">
        <f t="shared" si="6"/>
        <v>43</v>
      </c>
      <c r="G66" s="30">
        <f t="shared" si="7"/>
        <v>43</v>
      </c>
      <c r="H66" s="30"/>
      <c r="K66"/>
    </row>
    <row r="67" spans="1:62" x14ac:dyDescent="0.25">
      <c r="A67" s="30">
        <v>20</v>
      </c>
      <c r="B67" s="30" t="s">
        <v>34</v>
      </c>
      <c r="C67" s="30">
        <v>4</v>
      </c>
      <c r="D67" s="30">
        <v>6</v>
      </c>
      <c r="E67" s="30">
        <v>3</v>
      </c>
      <c r="F67" s="30">
        <f t="shared" si="6"/>
        <v>44</v>
      </c>
      <c r="G67" s="30">
        <f t="shared" si="7"/>
        <v>46</v>
      </c>
      <c r="H67" s="30"/>
      <c r="K67"/>
    </row>
    <row r="68" spans="1:62" x14ac:dyDescent="0.25">
      <c r="A68" s="30">
        <v>21</v>
      </c>
      <c r="B68" s="30" t="s">
        <v>121</v>
      </c>
      <c r="C68" s="30">
        <v>4</v>
      </c>
      <c r="D68" s="30">
        <v>8</v>
      </c>
      <c r="E68" s="30">
        <v>2</v>
      </c>
      <c r="F68" s="30">
        <f t="shared" si="6"/>
        <v>47</v>
      </c>
      <c r="G68" s="30">
        <f t="shared" si="7"/>
        <v>48</v>
      </c>
      <c r="H68" s="30"/>
      <c r="K68"/>
    </row>
    <row r="69" spans="1:62" x14ac:dyDescent="0.25">
      <c r="A69" s="30">
        <v>22</v>
      </c>
      <c r="B69" s="30" t="s">
        <v>35</v>
      </c>
      <c r="C69" s="30">
        <v>6</v>
      </c>
      <c r="D69" s="31">
        <v>5</v>
      </c>
      <c r="E69" s="30">
        <v>2</v>
      </c>
      <c r="F69" s="30">
        <f t="shared" si="6"/>
        <v>49</v>
      </c>
      <c r="G69" s="30">
        <f t="shared" si="7"/>
        <v>50</v>
      </c>
      <c r="H69" s="30"/>
      <c r="BD69" s="1"/>
      <c r="BE69" s="1"/>
      <c r="BF69" s="1"/>
      <c r="BG69" s="1"/>
      <c r="BH69" s="1"/>
      <c r="BI69" s="1"/>
      <c r="BJ69" s="1"/>
    </row>
    <row r="70" spans="1:62" x14ac:dyDescent="0.25">
      <c r="A70" s="30">
        <v>23</v>
      </c>
      <c r="B70" s="30" t="s">
        <v>36</v>
      </c>
      <c r="C70" s="30">
        <v>6</v>
      </c>
      <c r="D70" s="31">
        <v>6</v>
      </c>
      <c r="E70" s="30">
        <v>2</v>
      </c>
      <c r="F70" s="30">
        <f t="shared" si="6"/>
        <v>51</v>
      </c>
      <c r="G70" s="30">
        <f t="shared" si="7"/>
        <v>52</v>
      </c>
      <c r="H70" s="30"/>
      <c r="BD70" s="1"/>
      <c r="BE70" s="1"/>
      <c r="BF70" s="1"/>
      <c r="BG70" s="1"/>
      <c r="BH70" s="1"/>
      <c r="BI70" s="1"/>
      <c r="BJ70" s="1"/>
    </row>
    <row r="71" spans="1:62" x14ac:dyDescent="0.25">
      <c r="A71" s="30">
        <v>24</v>
      </c>
      <c r="B71" s="30" t="s">
        <v>122</v>
      </c>
      <c r="C71" s="30">
        <v>6</v>
      </c>
      <c r="D71" s="31">
        <v>7</v>
      </c>
      <c r="E71" s="30">
        <v>3</v>
      </c>
      <c r="F71" s="30">
        <f t="shared" si="6"/>
        <v>53</v>
      </c>
      <c r="G71" s="30">
        <f t="shared" si="7"/>
        <v>55</v>
      </c>
      <c r="H71" s="30"/>
      <c r="BD71" s="1"/>
      <c r="BE71" s="1"/>
      <c r="BF71" s="1"/>
      <c r="BG71" s="1"/>
      <c r="BH71" s="1"/>
      <c r="BI71" s="1"/>
      <c r="BJ71" s="1"/>
    </row>
    <row r="72" spans="1:62" ht="31.5" x14ac:dyDescent="0.25">
      <c r="A72" s="30">
        <v>25</v>
      </c>
      <c r="B72" s="54" t="s">
        <v>110</v>
      </c>
      <c r="C72" s="55" t="s">
        <v>30</v>
      </c>
      <c r="D72" s="54"/>
      <c r="E72" s="54">
        <v>3</v>
      </c>
      <c r="F72" s="54">
        <f t="shared" si="6"/>
        <v>56</v>
      </c>
      <c r="G72" s="54">
        <f t="shared" si="7"/>
        <v>58</v>
      </c>
      <c r="H72" s="54" t="s">
        <v>108</v>
      </c>
      <c r="BD72" s="1"/>
      <c r="BE72" s="1"/>
      <c r="BF72" s="1"/>
      <c r="BG72" s="1"/>
      <c r="BH72" s="1"/>
      <c r="BI72" s="1"/>
      <c r="BJ72" s="1"/>
    </row>
    <row r="73" spans="1:62" x14ac:dyDescent="0.25">
      <c r="A73" s="30">
        <v>26</v>
      </c>
      <c r="B73" s="52" t="s">
        <v>109</v>
      </c>
      <c r="C73" s="53" t="s">
        <v>30</v>
      </c>
      <c r="D73" s="52"/>
      <c r="E73" s="52">
        <v>3</v>
      </c>
      <c r="F73" s="52">
        <f t="shared" si="6"/>
        <v>59</v>
      </c>
      <c r="G73" s="52">
        <f t="shared" si="7"/>
        <v>61</v>
      </c>
      <c r="H73" s="52" t="s">
        <v>107</v>
      </c>
      <c r="BD73" s="1"/>
      <c r="BE73" s="1"/>
      <c r="BF73" s="1"/>
      <c r="BG73" s="1"/>
      <c r="BH73" s="1"/>
      <c r="BI73" s="1"/>
      <c r="BJ73" s="1"/>
    </row>
    <row r="74" spans="1:62" x14ac:dyDescent="0.25">
      <c r="A74" s="30">
        <v>27</v>
      </c>
      <c r="B74" s="52" t="s">
        <v>111</v>
      </c>
      <c r="C74" s="53" t="s">
        <v>30</v>
      </c>
      <c r="D74" s="52"/>
      <c r="E74" s="52">
        <v>10</v>
      </c>
      <c r="F74" s="52">
        <f t="shared" si="6"/>
        <v>62</v>
      </c>
      <c r="G74" s="52">
        <f t="shared" si="7"/>
        <v>71</v>
      </c>
      <c r="H74" s="52" t="s">
        <v>112</v>
      </c>
      <c r="BD74" s="1"/>
      <c r="BE74" s="1"/>
      <c r="BF74" s="1"/>
      <c r="BG74" s="1"/>
      <c r="BH74" s="1"/>
      <c r="BI74" s="1"/>
      <c r="BJ74" s="1"/>
    </row>
    <row r="75" spans="1:62" x14ac:dyDescent="0.25">
      <c r="A75" s="30"/>
      <c r="B75" s="3"/>
      <c r="C75" s="3"/>
      <c r="D75"/>
      <c r="E75"/>
      <c r="F75"/>
      <c r="G75" s="3"/>
      <c r="H75" s="3"/>
      <c r="BD75" s="1"/>
      <c r="BE75" s="1"/>
      <c r="BF75" s="1"/>
      <c r="BG75" s="1"/>
      <c r="BH75" s="1"/>
      <c r="BI75" s="1"/>
      <c r="BJ75" s="1"/>
    </row>
    <row r="76" spans="1:62" x14ac:dyDescent="0.25">
      <c r="A76" s="30"/>
      <c r="B76" s="3"/>
      <c r="C76" s="3"/>
      <c r="D76"/>
      <c r="E76"/>
      <c r="F76"/>
      <c r="G76" s="3"/>
      <c r="H76" s="3"/>
      <c r="BD76" s="1"/>
      <c r="BE76" s="1"/>
      <c r="BF76" s="1"/>
      <c r="BG76" s="1"/>
      <c r="BH76" s="1"/>
      <c r="BI76" s="1"/>
      <c r="BJ76" s="1"/>
    </row>
    <row r="77" spans="1:62" x14ac:dyDescent="0.25">
      <c r="A77" s="30"/>
      <c r="B77" s="3"/>
      <c r="C77" s="3"/>
      <c r="D77"/>
      <c r="E77"/>
      <c r="F77"/>
      <c r="G77" s="3"/>
      <c r="H77" s="3"/>
      <c r="BD77" s="1"/>
      <c r="BE77" s="1"/>
      <c r="BF77" s="1"/>
      <c r="BG77" s="1"/>
      <c r="BH77" s="1"/>
      <c r="BI77" s="1"/>
      <c r="BJ77" s="1"/>
    </row>
    <row r="78" spans="1:62" x14ac:dyDescent="0.25">
      <c r="A78" s="30"/>
      <c r="B78" s="3"/>
      <c r="C78" s="3"/>
      <c r="D78"/>
      <c r="E78"/>
      <c r="F78"/>
      <c r="G78" s="3"/>
      <c r="H78" s="3"/>
      <c r="BD78" s="1"/>
      <c r="BE78" s="1"/>
      <c r="BF78" s="1"/>
      <c r="BG78" s="1"/>
      <c r="BH78" s="1"/>
      <c r="BI78" s="1"/>
      <c r="BJ78" s="1"/>
    </row>
    <row r="79" spans="1:62" x14ac:dyDescent="0.25">
      <c r="A79" s="30"/>
      <c r="B79" s="3"/>
      <c r="C79" s="3"/>
      <c r="D79"/>
      <c r="E79"/>
      <c r="F79"/>
      <c r="G79" s="3"/>
      <c r="H79" s="3"/>
      <c r="BD79" s="1"/>
      <c r="BE79" s="1"/>
      <c r="BF79" s="1"/>
      <c r="BG79" s="1"/>
      <c r="BH79" s="1"/>
      <c r="BI79" s="1"/>
      <c r="BJ79" s="1"/>
    </row>
    <row r="80" spans="1:62" x14ac:dyDescent="0.25">
      <c r="A80" s="30"/>
      <c r="B80" s="3"/>
      <c r="C80" s="3"/>
      <c r="D80"/>
      <c r="E80"/>
      <c r="F80"/>
      <c r="G80" s="3"/>
      <c r="H80" s="3"/>
      <c r="BD80" s="1"/>
      <c r="BE80" s="1"/>
      <c r="BF80" s="1"/>
      <c r="BG80" s="1"/>
      <c r="BH80" s="1"/>
      <c r="BI80" s="1"/>
      <c r="BJ80" s="1"/>
    </row>
    <row r="81" spans="1:62" x14ac:dyDescent="0.25">
      <c r="A81" s="30"/>
      <c r="B81" s="3"/>
      <c r="C81" s="3"/>
      <c r="D81"/>
      <c r="E81"/>
      <c r="F81"/>
      <c r="G81" s="3"/>
      <c r="H81" s="3"/>
      <c r="BD81" s="1"/>
      <c r="BE81" s="1"/>
      <c r="BF81" s="1"/>
      <c r="BG81" s="1"/>
      <c r="BH81" s="1"/>
      <c r="BI81" s="1"/>
      <c r="BJ81" s="1"/>
    </row>
    <row r="82" spans="1:62" x14ac:dyDescent="0.25">
      <c r="A82" s="30"/>
      <c r="B82" s="3"/>
      <c r="C82" s="3"/>
      <c r="D82"/>
      <c r="E82"/>
      <c r="F82"/>
      <c r="G82" s="3"/>
      <c r="H82" s="3"/>
      <c r="BD82" s="1"/>
      <c r="BE82" s="1"/>
      <c r="BF82" s="1"/>
      <c r="BG82" s="1"/>
      <c r="BH82" s="1"/>
      <c r="BI82" s="1"/>
      <c r="BJ82" s="1"/>
    </row>
    <row r="83" spans="1:62" x14ac:dyDescent="0.25">
      <c r="A83" s="30"/>
      <c r="B83" s="3"/>
      <c r="C83" s="3"/>
      <c r="D83"/>
      <c r="E83"/>
      <c r="F83"/>
      <c r="G83" s="3"/>
      <c r="H83" s="3"/>
      <c r="BD83" s="1"/>
      <c r="BE83" s="1"/>
      <c r="BF83" s="1"/>
      <c r="BG83" s="1"/>
      <c r="BH83" s="1"/>
      <c r="BI83" s="1"/>
      <c r="BJ83" s="1"/>
    </row>
    <row r="84" spans="1:62" x14ac:dyDescent="0.25">
      <c r="A84" s="30"/>
      <c r="B84" s="3"/>
      <c r="C84" s="3"/>
      <c r="D84"/>
      <c r="E84"/>
      <c r="F84"/>
      <c r="G84" s="3"/>
      <c r="H84" s="3"/>
      <c r="BD84" s="1"/>
      <c r="BE84" s="1"/>
      <c r="BF84" s="1"/>
      <c r="BG84" s="1"/>
      <c r="BH84" s="1"/>
      <c r="BI84" s="1"/>
      <c r="BJ84" s="1"/>
    </row>
    <row r="85" spans="1:62" x14ac:dyDescent="0.25">
      <c r="A85" s="30"/>
      <c r="B85" s="3"/>
      <c r="C85" s="3"/>
      <c r="D85"/>
      <c r="E85"/>
      <c r="F85"/>
      <c r="G85" s="3"/>
      <c r="H85" s="3"/>
      <c r="BD85" s="1"/>
      <c r="BE85" s="1"/>
      <c r="BF85" s="1"/>
      <c r="BG85" s="1"/>
      <c r="BH85" s="1"/>
      <c r="BI85" s="1"/>
      <c r="BJ85" s="1"/>
    </row>
    <row r="86" spans="1:62" x14ac:dyDescent="0.25">
      <c r="A86" s="30"/>
      <c r="B86" s="3"/>
      <c r="C86" s="3"/>
      <c r="D86"/>
      <c r="E86"/>
      <c r="F86"/>
      <c r="G86" s="3"/>
      <c r="H86" s="3"/>
      <c r="BD86" s="1"/>
      <c r="BE86" s="1"/>
      <c r="BF86" s="1"/>
      <c r="BG86" s="1"/>
      <c r="BH86" s="1"/>
      <c r="BI86" s="1"/>
      <c r="BJ86" s="1"/>
    </row>
    <row r="87" spans="1:62" x14ac:dyDescent="0.25">
      <c r="A87" s="30"/>
      <c r="B87" s="3"/>
      <c r="C87" s="3"/>
      <c r="D87"/>
      <c r="E87"/>
      <c r="F87"/>
      <c r="G87" s="3"/>
      <c r="H87" s="3"/>
      <c r="BD87" s="1"/>
      <c r="BE87" s="1"/>
      <c r="BF87" s="1"/>
      <c r="BG87" s="1"/>
      <c r="BH87" s="1"/>
      <c r="BI87" s="1"/>
      <c r="BJ87" s="1"/>
    </row>
    <row r="88" spans="1:62" x14ac:dyDescent="0.25">
      <c r="A88" s="30"/>
      <c r="B88" s="3"/>
      <c r="C88" s="3"/>
      <c r="D88"/>
      <c r="E88"/>
      <c r="F88"/>
      <c r="G88" s="3"/>
      <c r="H88" s="3"/>
      <c r="BD88" s="1"/>
      <c r="BE88" s="1"/>
      <c r="BF88" s="1"/>
      <c r="BG88" s="1"/>
      <c r="BH88" s="1"/>
      <c r="BI88" s="1"/>
      <c r="BJ88" s="1"/>
    </row>
    <row r="89" spans="1:62" x14ac:dyDescent="0.25">
      <c r="A89" s="30"/>
      <c r="B89" s="3"/>
      <c r="C89" s="3"/>
      <c r="D89"/>
      <c r="E89"/>
      <c r="F89"/>
      <c r="G89" s="3"/>
      <c r="H89" s="3"/>
      <c r="BD89" s="1"/>
      <c r="BE89" s="1"/>
      <c r="BF89" s="1"/>
      <c r="BG89" s="1"/>
      <c r="BH89" s="1"/>
      <c r="BI89" s="1"/>
      <c r="BJ89" s="1"/>
    </row>
    <row r="90" spans="1:62" x14ac:dyDescent="0.25">
      <c r="A90" s="30"/>
      <c r="B90" s="3"/>
      <c r="C90" s="3"/>
      <c r="D90"/>
      <c r="E90"/>
      <c r="F90"/>
      <c r="G90" s="3"/>
      <c r="H90" s="3"/>
      <c r="BD90" s="1"/>
      <c r="BE90" s="1"/>
      <c r="BF90" s="1"/>
      <c r="BG90" s="1"/>
      <c r="BH90" s="1"/>
      <c r="BI90" s="1"/>
      <c r="BJ90" s="1"/>
    </row>
    <row r="91" spans="1:62" x14ac:dyDescent="0.25">
      <c r="A91" s="30"/>
      <c r="B91" s="3"/>
      <c r="C91" s="3"/>
      <c r="D91"/>
      <c r="E91"/>
      <c r="F91"/>
      <c r="G91" s="3"/>
      <c r="H91" s="3"/>
      <c r="BD91" s="1"/>
      <c r="BE91" s="1"/>
      <c r="BF91" s="1"/>
      <c r="BG91" s="1"/>
      <c r="BH91" s="1"/>
      <c r="BI91" s="1"/>
      <c r="BJ91" s="1"/>
    </row>
    <row r="92" spans="1:62" x14ac:dyDescent="0.25">
      <c r="A92" s="30"/>
      <c r="B92" s="3"/>
      <c r="C92" s="3"/>
      <c r="D92"/>
      <c r="E92"/>
      <c r="F92"/>
      <c r="G92" s="3"/>
      <c r="H92" s="3"/>
      <c r="BD92" s="1"/>
      <c r="BE92" s="1"/>
      <c r="BF92" s="1"/>
      <c r="BG92" s="1"/>
      <c r="BH92" s="1"/>
      <c r="BI92" s="1"/>
      <c r="BJ92" s="1"/>
    </row>
    <row r="93" spans="1:62" x14ac:dyDescent="0.25">
      <c r="A93" s="30"/>
      <c r="B93" s="3"/>
      <c r="C93" s="3"/>
      <c r="D93"/>
      <c r="E93"/>
      <c r="F93"/>
      <c r="G93" s="3"/>
      <c r="H93" s="3"/>
      <c r="BD93" s="1"/>
      <c r="BE93" s="1"/>
      <c r="BF93" s="1"/>
      <c r="BG93" s="1"/>
      <c r="BH93" s="1"/>
      <c r="BI93" s="1"/>
      <c r="BJ93" s="1"/>
    </row>
    <row r="94" spans="1:62" x14ac:dyDescent="0.25">
      <c r="A94" s="30"/>
      <c r="B94" s="3"/>
      <c r="C94" s="3"/>
      <c r="D94"/>
      <c r="E94"/>
      <c r="F94"/>
      <c r="G94" s="3"/>
      <c r="H94" s="3"/>
      <c r="BD94" s="1"/>
      <c r="BE94" s="1"/>
      <c r="BF94" s="1"/>
      <c r="BG94" s="1"/>
      <c r="BH94" s="1"/>
      <c r="BI94" s="1"/>
      <c r="BJ94" s="1"/>
    </row>
    <row r="95" spans="1:62" x14ac:dyDescent="0.25">
      <c r="A95" s="30"/>
      <c r="B95" s="3"/>
      <c r="C95" s="3"/>
      <c r="D95"/>
      <c r="E95"/>
      <c r="F95"/>
      <c r="G95" s="3"/>
      <c r="H95" s="3"/>
      <c r="BD95" s="1"/>
      <c r="BE95" s="1"/>
      <c r="BF95" s="1"/>
      <c r="BG95" s="1"/>
      <c r="BH95" s="1"/>
      <c r="BI95" s="1"/>
      <c r="BJ95" s="1"/>
    </row>
    <row r="96" spans="1:62" x14ac:dyDescent="0.25">
      <c r="A96" s="30"/>
      <c r="B96" s="3"/>
      <c r="C96" s="3"/>
      <c r="D96"/>
      <c r="E96"/>
      <c r="F96"/>
      <c r="G96" s="3"/>
      <c r="H96" s="3"/>
      <c r="BD96" s="1"/>
      <c r="BE96" s="1"/>
      <c r="BF96" s="1"/>
      <c r="BG96" s="1"/>
      <c r="BH96" s="1"/>
      <c r="BI96" s="1"/>
      <c r="BJ96" s="1"/>
    </row>
    <row r="97" spans="1:62" x14ac:dyDescent="0.25">
      <c r="A97" s="30"/>
      <c r="B97" s="3"/>
      <c r="C97" s="3"/>
      <c r="D97"/>
      <c r="E97"/>
      <c r="F97"/>
      <c r="G97" s="3"/>
      <c r="H97" s="3"/>
      <c r="BD97" s="1"/>
      <c r="BE97" s="1"/>
      <c r="BF97" s="1"/>
      <c r="BG97" s="1"/>
      <c r="BH97" s="1"/>
      <c r="BI97" s="1"/>
      <c r="BJ97" s="1"/>
    </row>
    <row r="98" spans="1:62" x14ac:dyDescent="0.25">
      <c r="A98" s="30"/>
      <c r="B98" s="3"/>
      <c r="C98" s="3"/>
      <c r="D98"/>
      <c r="E98"/>
      <c r="F98"/>
      <c r="G98" s="3"/>
      <c r="H98" s="3"/>
      <c r="BD98" s="1"/>
      <c r="BE98" s="1"/>
      <c r="BF98" s="1"/>
      <c r="BG98" s="1"/>
      <c r="BH98" s="1"/>
      <c r="BI98" s="1"/>
      <c r="BJ98" s="1"/>
    </row>
    <row r="99" spans="1:62" x14ac:dyDescent="0.25">
      <c r="A99" s="30"/>
      <c r="B99" s="3"/>
      <c r="C99" s="3"/>
      <c r="D99"/>
      <c r="E99"/>
      <c r="F99"/>
      <c r="G99" s="3"/>
      <c r="H99" s="3"/>
      <c r="BD99" s="1"/>
      <c r="BE99" s="1"/>
      <c r="BF99" s="1"/>
      <c r="BG99" s="1"/>
      <c r="BH99" s="1"/>
      <c r="BI99" s="1"/>
      <c r="BJ99" s="1"/>
    </row>
    <row r="100" spans="1:62" x14ac:dyDescent="0.25">
      <c r="A100" s="30"/>
      <c r="B100" s="3"/>
      <c r="C100" s="3"/>
      <c r="D100"/>
      <c r="E100"/>
      <c r="F100"/>
      <c r="G100" s="3"/>
      <c r="H100" s="3"/>
      <c r="BD100" s="1"/>
      <c r="BE100" s="1"/>
      <c r="BF100" s="1"/>
      <c r="BG100" s="1"/>
      <c r="BH100" s="1"/>
      <c r="BI100" s="1"/>
      <c r="BJ100" s="1"/>
    </row>
    <row r="101" spans="1:62" x14ac:dyDescent="0.25">
      <c r="A101" s="30"/>
      <c r="B101" s="3"/>
      <c r="C101" s="3"/>
      <c r="D101"/>
      <c r="E101"/>
      <c r="F101"/>
      <c r="G101" s="3"/>
      <c r="H101" s="3"/>
      <c r="BD101" s="1"/>
      <c r="BE101" s="1"/>
      <c r="BF101" s="1"/>
      <c r="BG101" s="1"/>
      <c r="BH101" s="1"/>
      <c r="BI101" s="1"/>
      <c r="BJ101" s="1"/>
    </row>
    <row r="102" spans="1:62" x14ac:dyDescent="0.25">
      <c r="A102" s="30"/>
      <c r="B102" s="3"/>
      <c r="C102" s="3"/>
      <c r="D102"/>
      <c r="E102"/>
      <c r="F102"/>
      <c r="G102" s="3"/>
      <c r="H102" s="3"/>
      <c r="BD102" s="1"/>
      <c r="BE102" s="1"/>
      <c r="BF102" s="1"/>
      <c r="BG102" s="1"/>
      <c r="BH102" s="1"/>
      <c r="BI102" s="1"/>
      <c r="BJ102" s="1"/>
    </row>
    <row r="103" spans="1:62" x14ac:dyDescent="0.25">
      <c r="A103" s="30"/>
      <c r="B103" s="3"/>
      <c r="C103" s="3"/>
      <c r="D103"/>
      <c r="E103"/>
      <c r="F103"/>
      <c r="G103" s="3"/>
      <c r="H103" s="3"/>
      <c r="BD103" s="1"/>
      <c r="BE103" s="1"/>
      <c r="BF103" s="1"/>
      <c r="BG103" s="1"/>
      <c r="BH103" s="1"/>
      <c r="BI103" s="1"/>
      <c r="BJ103" s="1"/>
    </row>
    <row r="104" spans="1:62" x14ac:dyDescent="0.25">
      <c r="A104" s="30"/>
      <c r="B104" s="3"/>
      <c r="C104" s="3"/>
      <c r="D104"/>
      <c r="E104"/>
      <c r="F104"/>
      <c r="G104" s="3"/>
      <c r="H104" s="3"/>
      <c r="BD104" s="1"/>
      <c r="BE104" s="1"/>
      <c r="BF104" s="1"/>
      <c r="BG104" s="1"/>
      <c r="BH104" s="1"/>
      <c r="BI104" s="1"/>
      <c r="BJ104" s="1"/>
    </row>
    <row r="105" spans="1:62" x14ac:dyDescent="0.25">
      <c r="A105" s="30"/>
      <c r="B105" s="3"/>
      <c r="C105" s="3"/>
      <c r="D105"/>
      <c r="E105"/>
      <c r="F105"/>
      <c r="G105" s="3"/>
      <c r="H105" s="3"/>
      <c r="BD105" s="1"/>
      <c r="BE105" s="1"/>
      <c r="BF105" s="1"/>
      <c r="BG105" s="1"/>
      <c r="BH105" s="1"/>
      <c r="BI105" s="1"/>
      <c r="BJ105" s="1"/>
    </row>
    <row r="106" spans="1:62" x14ac:dyDescent="0.25">
      <c r="A106" s="30"/>
      <c r="B106" s="3"/>
      <c r="C106" s="3"/>
      <c r="D106"/>
      <c r="E106"/>
      <c r="F106"/>
      <c r="G106" s="3"/>
      <c r="H106" s="3"/>
      <c r="BD106" s="1"/>
      <c r="BE106" s="1"/>
      <c r="BF106" s="1"/>
      <c r="BG106" s="1"/>
      <c r="BH106" s="1"/>
      <c r="BI106" s="1"/>
      <c r="BJ106" s="1"/>
    </row>
    <row r="107" spans="1:62" x14ac:dyDescent="0.25">
      <c r="A107" s="30"/>
      <c r="B107" s="3"/>
      <c r="C107" s="3"/>
      <c r="D107"/>
      <c r="E107"/>
      <c r="F107"/>
      <c r="G107" s="3"/>
      <c r="H107" s="3"/>
      <c r="BD107" s="1"/>
      <c r="BE107" s="1"/>
      <c r="BF107" s="1"/>
      <c r="BG107" s="1"/>
      <c r="BH107" s="1"/>
      <c r="BI107" s="1"/>
      <c r="BJ107" s="1"/>
    </row>
    <row r="108" spans="1:62" x14ac:dyDescent="0.25">
      <c r="A108" s="30"/>
      <c r="B108" s="3"/>
      <c r="C108" s="3"/>
      <c r="D108"/>
      <c r="E108"/>
      <c r="F108"/>
      <c r="G108" s="3"/>
      <c r="H108" s="3"/>
      <c r="BD108" s="1"/>
      <c r="BE108" s="1"/>
      <c r="BF108" s="1"/>
      <c r="BG108" s="1"/>
      <c r="BH108" s="1"/>
      <c r="BI108" s="1"/>
      <c r="BJ108" s="1"/>
    </row>
    <row r="109" spans="1:62" x14ac:dyDescent="0.25">
      <c r="A109" s="30"/>
      <c r="B109" s="3"/>
      <c r="C109" s="3"/>
      <c r="D109"/>
      <c r="E109"/>
      <c r="F109"/>
      <c r="G109" s="3"/>
      <c r="H109" s="3"/>
      <c r="BD109" s="1"/>
      <c r="BE109" s="1"/>
      <c r="BF109" s="1"/>
      <c r="BG109" s="1"/>
      <c r="BH109" s="1"/>
      <c r="BI109" s="1"/>
      <c r="BJ109" s="1"/>
    </row>
    <row r="110" spans="1:62" x14ac:dyDescent="0.25">
      <c r="A110" s="30"/>
      <c r="B110" s="3"/>
      <c r="C110" s="3"/>
      <c r="D110"/>
      <c r="E110"/>
      <c r="F110"/>
      <c r="G110" s="3"/>
      <c r="H110" s="3"/>
      <c r="BD110" s="1"/>
      <c r="BE110" s="1"/>
      <c r="BF110" s="1"/>
      <c r="BG110" s="1"/>
      <c r="BH110" s="1"/>
      <c r="BI110" s="1"/>
      <c r="BJ110" s="1"/>
    </row>
    <row r="111" spans="1:62" x14ac:dyDescent="0.25">
      <c r="A111" s="30"/>
      <c r="B111" s="3"/>
      <c r="C111" s="3"/>
      <c r="D111"/>
      <c r="E111"/>
      <c r="F111"/>
      <c r="G111" s="3"/>
      <c r="H111" s="3"/>
      <c r="BD111" s="1"/>
      <c r="BE111" s="1"/>
      <c r="BF111" s="1"/>
      <c r="BG111" s="1"/>
      <c r="BH111" s="1"/>
      <c r="BI111" s="1"/>
      <c r="BJ111" s="1"/>
    </row>
    <row r="112" spans="1:62" x14ac:dyDescent="0.25">
      <c r="A112" s="30"/>
      <c r="B112" s="3"/>
      <c r="C112" s="3"/>
      <c r="D112"/>
      <c r="E112"/>
      <c r="F112"/>
      <c r="G112" s="3"/>
      <c r="H112" s="3"/>
      <c r="BD112" s="1"/>
      <c r="BE112" s="1"/>
      <c r="BF112" s="1"/>
      <c r="BG112" s="1"/>
      <c r="BH112" s="1"/>
      <c r="BI112" s="1"/>
      <c r="BJ112" s="1"/>
    </row>
    <row r="113" spans="1:62" x14ac:dyDescent="0.25">
      <c r="A113" s="30"/>
      <c r="B113" s="3"/>
      <c r="C113" s="3"/>
      <c r="D113"/>
      <c r="E113"/>
      <c r="F113"/>
      <c r="G113" s="3"/>
      <c r="H113" s="3"/>
      <c r="BD113" s="1"/>
      <c r="BE113" s="1"/>
      <c r="BF113" s="1"/>
      <c r="BG113" s="1"/>
      <c r="BH113" s="1"/>
      <c r="BI113" s="1"/>
      <c r="BJ113" s="1"/>
    </row>
    <row r="114" spans="1:62" x14ac:dyDescent="0.25">
      <c r="A114" s="30"/>
      <c r="B114" s="3"/>
      <c r="C114" s="3"/>
      <c r="D114"/>
      <c r="E114"/>
      <c r="F114"/>
      <c r="G114" s="3"/>
      <c r="H114" s="3"/>
      <c r="BD114" s="1"/>
      <c r="BE114" s="1"/>
      <c r="BF114" s="1"/>
      <c r="BG114" s="1"/>
      <c r="BH114" s="1"/>
      <c r="BI114" s="1"/>
      <c r="BJ114" s="1"/>
    </row>
    <row r="115" spans="1:62" x14ac:dyDescent="0.25">
      <c r="A115" s="30"/>
      <c r="B115" s="3"/>
      <c r="C115" s="3"/>
      <c r="D115"/>
      <c r="E115"/>
      <c r="F115"/>
      <c r="G115" s="3"/>
      <c r="H115" s="3"/>
      <c r="BD115" s="1"/>
      <c r="BE115" s="1"/>
      <c r="BF115" s="1"/>
      <c r="BG115" s="1"/>
      <c r="BH115" s="1"/>
      <c r="BI115" s="1"/>
      <c r="BJ115" s="1"/>
    </row>
    <row r="116" spans="1:62" x14ac:dyDescent="0.25">
      <c r="A116" s="30"/>
      <c r="B116" s="3"/>
      <c r="C116" s="3"/>
      <c r="D116"/>
      <c r="E116"/>
      <c r="F116"/>
      <c r="G116" s="3"/>
      <c r="H116" s="3"/>
      <c r="BD116" s="1"/>
      <c r="BE116" s="1"/>
      <c r="BF116" s="1"/>
      <c r="BG116" s="1"/>
      <c r="BH116" s="1"/>
      <c r="BI116" s="1"/>
      <c r="BJ116" s="1"/>
    </row>
    <row r="117" spans="1:62" x14ac:dyDescent="0.25">
      <c r="A117" s="30"/>
      <c r="B117" s="3"/>
      <c r="C117" s="3"/>
      <c r="D117"/>
      <c r="E117"/>
      <c r="F117"/>
      <c r="G117" s="3"/>
      <c r="H117" s="3"/>
      <c r="BD117" s="1"/>
      <c r="BE117" s="1"/>
      <c r="BF117" s="1"/>
      <c r="BG117" s="1"/>
      <c r="BH117" s="1"/>
      <c r="BI117" s="1"/>
      <c r="BJ117" s="1"/>
    </row>
    <row r="118" spans="1:62" x14ac:dyDescent="0.25">
      <c r="A118" s="30"/>
      <c r="B118" s="3"/>
      <c r="C118" s="3"/>
      <c r="D118"/>
      <c r="E118"/>
      <c r="F118"/>
      <c r="G118" s="3"/>
      <c r="H118" s="3"/>
      <c r="BD118" s="1"/>
      <c r="BE118" s="1"/>
      <c r="BF118" s="1"/>
      <c r="BG118" s="1"/>
      <c r="BH118" s="1"/>
      <c r="BI118" s="1"/>
      <c r="BJ118" s="1"/>
    </row>
    <row r="119" spans="1:62" x14ac:dyDescent="0.25">
      <c r="A119" s="30"/>
      <c r="B119" s="3"/>
      <c r="C119" s="3"/>
      <c r="D119"/>
      <c r="E119"/>
      <c r="F119"/>
      <c r="G119" s="3"/>
      <c r="H119" s="3"/>
      <c r="BD119" s="1"/>
      <c r="BE119" s="1"/>
      <c r="BF119" s="1"/>
      <c r="BG119" s="1"/>
      <c r="BH119" s="1"/>
      <c r="BI119" s="1"/>
      <c r="BJ119" s="1"/>
    </row>
    <row r="120" spans="1:62" x14ac:dyDescent="0.25">
      <c r="A120" s="30"/>
      <c r="B120" s="3"/>
      <c r="C120" s="3"/>
      <c r="D120"/>
      <c r="E120"/>
      <c r="F120"/>
      <c r="G120" s="3"/>
      <c r="H120" s="3"/>
      <c r="BD120" s="1"/>
      <c r="BE120" s="1"/>
      <c r="BF120" s="1"/>
      <c r="BG120" s="1"/>
      <c r="BH120" s="1"/>
      <c r="BI120" s="1"/>
      <c r="BJ120" s="1"/>
    </row>
    <row r="121" spans="1:62" x14ac:dyDescent="0.25">
      <c r="A121" s="30"/>
      <c r="B121" s="3"/>
      <c r="C121" s="3"/>
      <c r="D121"/>
      <c r="E121"/>
      <c r="F121"/>
      <c r="G121" s="3"/>
      <c r="H121" s="3"/>
      <c r="BD121" s="1"/>
      <c r="BE121" s="1"/>
      <c r="BF121" s="1"/>
      <c r="BG121" s="1"/>
      <c r="BH121" s="1"/>
      <c r="BI121" s="1"/>
      <c r="BJ121" s="1"/>
    </row>
    <row r="122" spans="1:62" x14ac:dyDescent="0.25">
      <c r="A122" s="30"/>
      <c r="B122" s="3"/>
      <c r="C122" s="3"/>
      <c r="D122"/>
      <c r="E122"/>
      <c r="F122"/>
      <c r="G122" s="3"/>
      <c r="H122" s="3"/>
      <c r="BD122" s="1"/>
      <c r="BE122" s="1"/>
      <c r="BF122" s="1"/>
      <c r="BG122" s="1"/>
      <c r="BH122" s="1"/>
      <c r="BI122" s="1"/>
      <c r="BJ122" s="1"/>
    </row>
    <row r="123" spans="1:62" x14ac:dyDescent="0.25">
      <c r="A123" s="30"/>
      <c r="B123" s="3"/>
      <c r="C123" s="3"/>
      <c r="D123"/>
      <c r="E123"/>
      <c r="F123"/>
      <c r="G123" s="3"/>
      <c r="H123" s="3"/>
      <c r="BD123" s="1"/>
      <c r="BE123" s="1"/>
      <c r="BF123" s="1"/>
      <c r="BG123" s="1"/>
      <c r="BH123" s="1"/>
      <c r="BI123" s="1"/>
      <c r="BJ123" s="1"/>
    </row>
    <row r="124" spans="1:62" x14ac:dyDescent="0.25">
      <c r="A124" s="30"/>
      <c r="B124" s="3"/>
      <c r="C124" s="3"/>
      <c r="D124"/>
      <c r="E124"/>
      <c r="F124"/>
      <c r="G124" s="3"/>
      <c r="H124" s="3"/>
      <c r="BD124" s="1"/>
      <c r="BE124" s="1"/>
      <c r="BF124" s="1"/>
      <c r="BG124" s="1"/>
      <c r="BH124" s="1"/>
      <c r="BI124" s="1"/>
      <c r="BJ124" s="1"/>
    </row>
    <row r="125" spans="1:62" x14ac:dyDescent="0.25">
      <c r="A125" s="30"/>
      <c r="B125" s="3"/>
      <c r="C125" s="3"/>
      <c r="D125"/>
      <c r="E125"/>
      <c r="F125"/>
      <c r="G125" s="3"/>
      <c r="H125" s="3"/>
      <c r="BD125" s="1"/>
      <c r="BE125" s="1"/>
      <c r="BF125" s="1"/>
      <c r="BG125" s="1"/>
      <c r="BH125" s="1"/>
      <c r="BI125" s="1"/>
      <c r="BJ125" s="1"/>
    </row>
    <row r="126" spans="1:62" x14ac:dyDescent="0.25">
      <c r="A126" s="30"/>
      <c r="B126" s="3"/>
      <c r="C126" s="3"/>
      <c r="D126"/>
      <c r="E126"/>
      <c r="F126"/>
      <c r="G126" s="3"/>
      <c r="H126" s="3"/>
      <c r="BD126" s="1"/>
      <c r="BE126" s="1"/>
      <c r="BF126" s="1"/>
      <c r="BG126" s="1"/>
      <c r="BH126" s="1"/>
      <c r="BI126" s="1"/>
      <c r="BJ126" s="1"/>
    </row>
    <row r="127" spans="1:62" x14ac:dyDescent="0.25">
      <c r="A127" s="30"/>
      <c r="B127" s="3"/>
      <c r="C127" s="3"/>
      <c r="D127"/>
      <c r="E127"/>
      <c r="F127"/>
      <c r="G127" s="3"/>
      <c r="H127" s="3"/>
      <c r="BD127" s="1"/>
      <c r="BE127" s="1"/>
      <c r="BF127" s="1"/>
      <c r="BG127" s="1"/>
      <c r="BH127" s="1"/>
      <c r="BI127" s="1"/>
      <c r="BJ127" s="1"/>
    </row>
    <row r="128" spans="1:62" x14ac:dyDescent="0.25">
      <c r="A128" s="30"/>
      <c r="B128" s="3"/>
      <c r="C128" s="3"/>
      <c r="D128"/>
      <c r="E128"/>
      <c r="F128"/>
      <c r="G128" s="3"/>
      <c r="H128" s="3"/>
      <c r="BD128" s="1"/>
      <c r="BE128" s="1"/>
      <c r="BF128" s="1"/>
      <c r="BG128" s="1"/>
      <c r="BH128" s="1"/>
      <c r="BI128" s="1"/>
      <c r="BJ128" s="1"/>
    </row>
    <row r="129" spans="1:62" x14ac:dyDescent="0.25">
      <c r="A129" s="30"/>
      <c r="B129" s="3"/>
      <c r="C129" s="3"/>
      <c r="D129"/>
      <c r="E129"/>
      <c r="F129"/>
      <c r="G129" s="3"/>
      <c r="H129" s="3"/>
      <c r="BD129" s="1"/>
      <c r="BE129" s="1"/>
      <c r="BF129" s="1"/>
      <c r="BG129" s="1"/>
      <c r="BH129" s="1"/>
      <c r="BI129" s="1"/>
      <c r="BJ129" s="1"/>
    </row>
    <row r="130" spans="1:62" x14ac:dyDescent="0.25">
      <c r="A130" s="30"/>
      <c r="B130" s="3"/>
      <c r="C130" s="3"/>
      <c r="D130"/>
      <c r="E130"/>
      <c r="F130"/>
      <c r="G130" s="3"/>
      <c r="H130" s="3"/>
      <c r="BD130" s="1"/>
      <c r="BE130" s="1"/>
      <c r="BF130" s="1"/>
      <c r="BG130" s="1"/>
      <c r="BH130" s="1"/>
      <c r="BI130" s="1"/>
      <c r="BJ130" s="1"/>
    </row>
    <row r="131" spans="1:62" x14ac:dyDescent="0.25">
      <c r="A131" s="30"/>
      <c r="B131" s="3"/>
      <c r="C131" s="3"/>
      <c r="D131"/>
      <c r="E131"/>
      <c r="F131"/>
      <c r="G131" s="3"/>
      <c r="H131" s="3"/>
      <c r="BD131" s="1"/>
      <c r="BE131" s="1"/>
      <c r="BF131" s="1"/>
      <c r="BG131" s="1"/>
      <c r="BH131" s="1"/>
      <c r="BI131" s="1"/>
      <c r="BJ131" s="1"/>
    </row>
    <row r="132" spans="1:62" x14ac:dyDescent="0.25">
      <c r="A132" s="30"/>
      <c r="B132" s="3"/>
      <c r="C132" s="3"/>
      <c r="D132"/>
      <c r="E132"/>
      <c r="F132"/>
      <c r="G132" s="3"/>
      <c r="H132" s="3"/>
      <c r="BD132" s="1"/>
      <c r="BE132" s="1"/>
      <c r="BF132" s="1"/>
      <c r="BG132" s="1"/>
      <c r="BH132" s="1"/>
      <c r="BI132" s="1"/>
      <c r="BJ132" s="1"/>
    </row>
    <row r="133" spans="1:62" x14ac:dyDescent="0.25">
      <c r="A133" s="30"/>
      <c r="B133" s="3"/>
      <c r="C133" s="3"/>
      <c r="D133"/>
      <c r="E133"/>
      <c r="F133"/>
      <c r="G133" s="3"/>
      <c r="H133" s="3"/>
      <c r="BD133" s="1"/>
      <c r="BE133" s="1"/>
      <c r="BF133" s="1"/>
      <c r="BG133" s="1"/>
      <c r="BH133" s="1"/>
      <c r="BI133" s="1"/>
      <c r="BJ133" s="1"/>
    </row>
    <row r="134" spans="1:62" x14ac:dyDescent="0.25">
      <c r="A134" s="30"/>
      <c r="B134" s="3"/>
      <c r="C134" s="3"/>
      <c r="D134"/>
      <c r="E134"/>
      <c r="F134"/>
      <c r="G134" s="3"/>
      <c r="H134" s="3"/>
      <c r="BD134" s="1"/>
      <c r="BE134" s="1"/>
      <c r="BF134" s="1"/>
      <c r="BG134" s="1"/>
      <c r="BH134" s="1"/>
      <c r="BI134" s="1"/>
      <c r="BJ134" s="1"/>
    </row>
    <row r="135" spans="1:62" x14ac:dyDescent="0.25">
      <c r="A135" s="30"/>
      <c r="B135" s="3"/>
      <c r="C135" s="3"/>
      <c r="D135"/>
      <c r="E135"/>
      <c r="F135"/>
      <c r="G135" s="3"/>
      <c r="H135" s="3"/>
      <c r="BD135" s="1"/>
      <c r="BE135" s="1"/>
      <c r="BF135" s="1"/>
      <c r="BG135" s="1"/>
      <c r="BH135" s="1"/>
      <c r="BI135" s="1"/>
      <c r="BJ135" s="1"/>
    </row>
    <row r="136" spans="1:62" x14ac:dyDescent="0.25">
      <c r="A136" s="30"/>
      <c r="B136" s="3"/>
      <c r="C136" s="3"/>
      <c r="D136"/>
      <c r="E136"/>
      <c r="F136"/>
      <c r="G136" s="3"/>
      <c r="H136" s="3"/>
      <c r="BD136" s="1"/>
      <c r="BE136" s="1"/>
      <c r="BF136" s="1"/>
      <c r="BG136" s="1"/>
      <c r="BH136" s="1"/>
      <c r="BI136" s="1"/>
      <c r="BJ136" s="1"/>
    </row>
    <row r="137" spans="1:62" x14ac:dyDescent="0.25">
      <c r="A137" s="30"/>
      <c r="B137" s="3"/>
      <c r="C137" s="3"/>
      <c r="D137"/>
      <c r="E137"/>
      <c r="F137"/>
      <c r="G137" s="3"/>
      <c r="H137" s="3"/>
      <c r="BD137" s="1"/>
      <c r="BE137" s="1"/>
      <c r="BF137" s="1"/>
      <c r="BG137" s="1"/>
      <c r="BH137" s="1"/>
      <c r="BI137" s="1"/>
      <c r="BJ137" s="1"/>
    </row>
    <row r="138" spans="1:62" x14ac:dyDescent="0.25">
      <c r="A138" s="30"/>
      <c r="B138" s="3"/>
      <c r="C138" s="3"/>
      <c r="D138"/>
      <c r="E138"/>
      <c r="F138"/>
      <c r="G138" s="3"/>
      <c r="H138" s="3"/>
      <c r="BD138" s="1"/>
      <c r="BE138" s="1"/>
      <c r="BF138" s="1"/>
      <c r="BG138" s="1"/>
      <c r="BH138" s="1"/>
      <c r="BI138" s="1"/>
      <c r="BJ138" s="1"/>
    </row>
    <row r="139" spans="1:62" x14ac:dyDescent="0.25">
      <c r="A139" s="30">
        <v>92</v>
      </c>
      <c r="B139" s="30" t="s">
        <v>35</v>
      </c>
      <c r="C139" s="30">
        <v>6</v>
      </c>
      <c r="D139" s="31">
        <v>5</v>
      </c>
      <c r="E139" s="30">
        <v>2</v>
      </c>
      <c r="F139" s="30" t="e">
        <f>#REF!+1</f>
        <v>#REF!</v>
      </c>
      <c r="G139" s="30" t="e">
        <f>#REF!+E139</f>
        <v>#REF!</v>
      </c>
      <c r="H139" s="30"/>
      <c r="K139"/>
    </row>
    <row r="140" spans="1:62" x14ac:dyDescent="0.25">
      <c r="A140" s="30">
        <v>93</v>
      </c>
      <c r="B140" s="30" t="s">
        <v>36</v>
      </c>
      <c r="C140" s="30">
        <v>6</v>
      </c>
      <c r="D140" s="31">
        <v>6</v>
      </c>
      <c r="E140" s="30">
        <v>2</v>
      </c>
      <c r="F140" s="30" t="e">
        <f t="shared" ref="F140:F146" si="8">G139+1</f>
        <v>#REF!</v>
      </c>
      <c r="G140" s="30" t="e">
        <f t="shared" ref="G140:G146" si="9">G139+E140</f>
        <v>#REF!</v>
      </c>
      <c r="H140" s="30"/>
      <c r="K140"/>
    </row>
    <row r="141" spans="1:62" x14ac:dyDescent="0.25">
      <c r="A141" s="30">
        <v>94</v>
      </c>
      <c r="B141" s="30" t="s">
        <v>122</v>
      </c>
      <c r="C141" s="30">
        <v>6</v>
      </c>
      <c r="D141" s="31">
        <v>7</v>
      </c>
      <c r="E141" s="30">
        <v>3</v>
      </c>
      <c r="F141" s="30" t="e">
        <f t="shared" si="8"/>
        <v>#REF!</v>
      </c>
      <c r="G141" s="30" t="e">
        <f t="shared" si="9"/>
        <v>#REF!</v>
      </c>
      <c r="H141" s="30"/>
      <c r="K141"/>
    </row>
    <row r="142" spans="1:62" x14ac:dyDescent="0.25">
      <c r="A142" s="30">
        <v>95</v>
      </c>
      <c r="B142" s="30" t="s">
        <v>123</v>
      </c>
      <c r="C142" s="30">
        <v>6</v>
      </c>
      <c r="D142" s="31">
        <v>9</v>
      </c>
      <c r="E142" s="30">
        <v>8</v>
      </c>
      <c r="F142" s="30" t="e">
        <f t="shared" si="8"/>
        <v>#REF!</v>
      </c>
      <c r="G142" s="30" t="e">
        <f t="shared" si="9"/>
        <v>#REF!</v>
      </c>
      <c r="H142" s="30"/>
      <c r="K142"/>
    </row>
    <row r="143" spans="1:62" x14ac:dyDescent="0.25">
      <c r="A143" s="30">
        <v>96</v>
      </c>
      <c r="B143" s="30" t="s">
        <v>123</v>
      </c>
      <c r="C143" s="30">
        <v>6</v>
      </c>
      <c r="D143" s="31">
        <v>10</v>
      </c>
      <c r="E143" s="30">
        <v>8</v>
      </c>
      <c r="F143" s="30" t="e">
        <f t="shared" si="8"/>
        <v>#REF!</v>
      </c>
      <c r="G143" s="30" t="e">
        <f t="shared" si="9"/>
        <v>#REF!</v>
      </c>
      <c r="H143" s="30"/>
      <c r="K143"/>
    </row>
    <row r="144" spans="1:62" x14ac:dyDescent="0.25">
      <c r="A144" s="30">
        <v>97</v>
      </c>
      <c r="B144" s="30" t="s">
        <v>110</v>
      </c>
      <c r="C144" s="31" t="s">
        <v>30</v>
      </c>
      <c r="D144" s="30"/>
      <c r="E144" s="30">
        <v>3</v>
      </c>
      <c r="F144" s="30" t="e">
        <f t="shared" si="8"/>
        <v>#REF!</v>
      </c>
      <c r="G144" s="30" t="e">
        <f t="shared" si="9"/>
        <v>#REF!</v>
      </c>
      <c r="H144" s="30" t="s">
        <v>108</v>
      </c>
      <c r="K144"/>
    </row>
    <row r="145" spans="1:11" x14ac:dyDescent="0.25">
      <c r="A145" s="30">
        <v>98</v>
      </c>
      <c r="B145" s="30" t="s">
        <v>109</v>
      </c>
      <c r="C145" s="31" t="s">
        <v>30</v>
      </c>
      <c r="D145" s="30"/>
      <c r="E145" s="30">
        <v>3</v>
      </c>
      <c r="F145" s="30" t="e">
        <f t="shared" si="8"/>
        <v>#REF!</v>
      </c>
      <c r="G145" s="30" t="e">
        <f t="shared" si="9"/>
        <v>#REF!</v>
      </c>
      <c r="H145" s="30" t="s">
        <v>107</v>
      </c>
      <c r="K145"/>
    </row>
    <row r="146" spans="1:11" x14ac:dyDescent="0.25">
      <c r="A146" s="30">
        <v>99</v>
      </c>
      <c r="B146" s="30" t="s">
        <v>111</v>
      </c>
      <c r="C146" s="31" t="s">
        <v>30</v>
      </c>
      <c r="D146" s="30"/>
      <c r="E146" s="30">
        <v>10</v>
      </c>
      <c r="F146" s="30" t="e">
        <f t="shared" si="8"/>
        <v>#REF!</v>
      </c>
      <c r="G146" s="30" t="e">
        <f t="shared" si="9"/>
        <v>#REF!</v>
      </c>
      <c r="H146" s="30" t="s">
        <v>112</v>
      </c>
      <c r="K146"/>
    </row>
    <row r="147" spans="1:11" x14ac:dyDescent="0.25">
      <c r="A147" s="16"/>
      <c r="B147" s="17"/>
      <c r="C147" s="16"/>
      <c r="D147" s="34"/>
      <c r="E147" s="16"/>
      <c r="F147" s="16"/>
      <c r="G147" s="16"/>
      <c r="H147" s="16"/>
    </row>
    <row r="148" spans="1:11" x14ac:dyDescent="0.25">
      <c r="A148" s="16"/>
      <c r="B148" s="17"/>
      <c r="C148" s="16"/>
      <c r="D148" s="34"/>
      <c r="E148" s="16"/>
      <c r="F148" s="16"/>
      <c r="G148" s="16"/>
      <c r="H148" s="16"/>
    </row>
    <row r="149" spans="1:11" x14ac:dyDescent="0.25">
      <c r="A149" s="16"/>
      <c r="B149" s="17"/>
      <c r="C149" s="16"/>
      <c r="D149" s="34"/>
      <c r="E149" s="16"/>
      <c r="F149" s="16"/>
      <c r="G149" s="16"/>
      <c r="H149" s="16"/>
    </row>
    <row r="150" spans="1:11" x14ac:dyDescent="0.25">
      <c r="A150" s="16"/>
      <c r="B150" s="17"/>
      <c r="C150" s="16"/>
      <c r="D150" s="34"/>
      <c r="E150" s="16"/>
      <c r="F150" s="16"/>
      <c r="G150" s="16"/>
      <c r="H150" s="16"/>
    </row>
    <row r="151" spans="1:11" x14ac:dyDescent="0.25">
      <c r="A151" s="16"/>
      <c r="B151" s="17"/>
      <c r="C151" s="16"/>
      <c r="D151" s="34"/>
      <c r="E151" s="16"/>
      <c r="F151" s="16"/>
      <c r="G151" s="16"/>
      <c r="H151" s="16"/>
    </row>
    <row r="152" spans="1:11" x14ac:dyDescent="0.25">
      <c r="A152" s="16"/>
      <c r="B152" s="17"/>
      <c r="C152" s="16"/>
      <c r="D152" s="34"/>
      <c r="E152" s="16"/>
      <c r="F152" s="16"/>
      <c r="G152" s="16"/>
      <c r="H152" s="16"/>
    </row>
    <row r="153" spans="1:11" x14ac:dyDescent="0.25">
      <c r="A153" s="16"/>
      <c r="B153" s="17"/>
      <c r="C153" s="16"/>
      <c r="D153" s="34"/>
      <c r="E153" s="16"/>
      <c r="F153" s="16"/>
      <c r="G153" s="16"/>
      <c r="H153" s="16"/>
    </row>
    <row r="154" spans="1:11" x14ac:dyDescent="0.25">
      <c r="A154" s="16"/>
      <c r="B154" s="17"/>
      <c r="C154" s="16"/>
      <c r="D154" s="34"/>
      <c r="E154" s="16"/>
      <c r="F154" s="16"/>
      <c r="G154" s="16"/>
      <c r="H154" s="16"/>
    </row>
    <row r="155" spans="1:11" x14ac:dyDescent="0.25">
      <c r="A155" s="16"/>
      <c r="B155" s="17"/>
      <c r="C155" s="16"/>
      <c r="D155" s="34"/>
      <c r="E155" s="16"/>
      <c r="F155" s="16"/>
      <c r="G155" s="16"/>
      <c r="H155" s="16"/>
    </row>
    <row r="156" spans="1:11" x14ac:dyDescent="0.25">
      <c r="A156" s="16"/>
      <c r="B156" s="17"/>
      <c r="C156" s="16"/>
      <c r="D156" s="34"/>
      <c r="E156" s="16"/>
      <c r="F156" s="16"/>
      <c r="G156" s="16"/>
      <c r="H156" s="16"/>
    </row>
    <row r="157" spans="1:11" x14ac:dyDescent="0.25">
      <c r="A157" s="16"/>
      <c r="B157" s="17"/>
      <c r="C157" s="16"/>
      <c r="D157" s="34"/>
      <c r="E157" s="16"/>
      <c r="F157" s="16"/>
      <c r="G157" s="16"/>
      <c r="H157" s="16"/>
    </row>
    <row r="158" spans="1:11" x14ac:dyDescent="0.25">
      <c r="A158" s="16"/>
      <c r="B158" s="17"/>
      <c r="C158" s="16"/>
      <c r="D158" s="34"/>
      <c r="E158" s="16"/>
      <c r="F158" s="16"/>
      <c r="G158" s="16"/>
      <c r="H158" s="16"/>
    </row>
    <row r="159" spans="1:11" x14ac:dyDescent="0.25">
      <c r="A159" s="16"/>
      <c r="B159" s="17"/>
      <c r="C159" s="16"/>
      <c r="D159" s="34"/>
      <c r="E159" s="16"/>
      <c r="F159" s="16"/>
      <c r="G159" s="16"/>
      <c r="H159" s="16"/>
    </row>
    <row r="160" spans="1:11" x14ac:dyDescent="0.25">
      <c r="A160" s="16"/>
      <c r="B160" s="17"/>
      <c r="C160" s="16"/>
      <c r="D160" s="34"/>
      <c r="E160" s="16"/>
      <c r="F160" s="16"/>
      <c r="G160" s="16"/>
      <c r="H160" s="16"/>
    </row>
    <row r="161" spans="1:8" x14ac:dyDescent="0.25">
      <c r="A161" s="16"/>
      <c r="B161" s="17"/>
      <c r="C161" s="16"/>
      <c r="D161" s="34"/>
      <c r="E161" s="16"/>
      <c r="F161" s="16"/>
      <c r="G161" s="16"/>
      <c r="H161" s="16"/>
    </row>
    <row r="162" spans="1:8" x14ac:dyDescent="0.25">
      <c r="A162" s="16"/>
      <c r="B162" s="17"/>
      <c r="C162" s="16"/>
      <c r="D162" s="34"/>
      <c r="E162" s="16"/>
      <c r="F162" s="16"/>
      <c r="G162" s="16"/>
      <c r="H162" s="16"/>
    </row>
    <row r="163" spans="1:8" x14ac:dyDescent="0.25">
      <c r="A163" s="16"/>
      <c r="B163" s="17"/>
      <c r="C163" s="16"/>
      <c r="D163" s="34"/>
      <c r="E163" s="16"/>
      <c r="F163" s="16"/>
      <c r="G163" s="16"/>
      <c r="H163" s="16"/>
    </row>
    <row r="164" spans="1:8" x14ac:dyDescent="0.25">
      <c r="A164" s="16"/>
      <c r="B164" s="17"/>
      <c r="C164" s="16"/>
      <c r="D164" s="34"/>
      <c r="E164" s="16"/>
      <c r="F164" s="16"/>
      <c r="G164" s="16"/>
      <c r="H164" s="16"/>
    </row>
    <row r="165" spans="1:8" x14ac:dyDescent="0.25">
      <c r="A165" s="16"/>
      <c r="B165" s="17"/>
      <c r="C165" s="16"/>
      <c r="D165" s="34"/>
      <c r="E165" s="16"/>
      <c r="F165" s="16"/>
      <c r="G165" s="16"/>
      <c r="H165" s="16"/>
    </row>
    <row r="166" spans="1:8" x14ac:dyDescent="0.25">
      <c r="A166" s="16"/>
      <c r="B166" s="17"/>
      <c r="C166" s="16"/>
      <c r="D166" s="34"/>
      <c r="E166" s="16"/>
      <c r="F166" s="16"/>
      <c r="G166" s="16"/>
      <c r="H166" s="16"/>
    </row>
    <row r="167" spans="1:8" x14ac:dyDescent="0.25">
      <c r="A167" s="16"/>
      <c r="B167" s="17"/>
      <c r="C167" s="16"/>
      <c r="D167" s="34"/>
      <c r="E167" s="16"/>
      <c r="F167" s="16"/>
      <c r="G167" s="16"/>
      <c r="H167" s="16"/>
    </row>
    <row r="168" spans="1:8" x14ac:dyDescent="0.25">
      <c r="A168" s="16"/>
      <c r="B168" s="17"/>
      <c r="C168" s="16"/>
      <c r="D168" s="34"/>
      <c r="E168" s="16"/>
      <c r="F168" s="16"/>
      <c r="G168" s="16"/>
      <c r="H168" s="16"/>
    </row>
    <row r="169" spans="1:8" x14ac:dyDescent="0.25">
      <c r="A169" s="16"/>
      <c r="B169" s="17"/>
      <c r="C169" s="16"/>
      <c r="D169" s="34"/>
      <c r="E169" s="16"/>
      <c r="F169" s="16"/>
      <c r="G169" s="16"/>
      <c r="H169" s="16"/>
    </row>
    <row r="170" spans="1:8" x14ac:dyDescent="0.25">
      <c r="A170" s="16"/>
      <c r="B170" s="17"/>
      <c r="C170" s="16"/>
      <c r="D170" s="34"/>
      <c r="E170" s="16"/>
      <c r="F170" s="16"/>
      <c r="G170" s="16"/>
      <c r="H170" s="16"/>
    </row>
    <row r="171" spans="1:8" x14ac:dyDescent="0.25">
      <c r="A171" s="16"/>
      <c r="B171" s="17"/>
      <c r="C171" s="16"/>
      <c r="D171" s="34"/>
      <c r="E171" s="16"/>
      <c r="F171" s="16"/>
      <c r="G171" s="16"/>
      <c r="H171" s="16"/>
    </row>
    <row r="172" spans="1:8" x14ac:dyDescent="0.25">
      <c r="A172" s="16"/>
      <c r="B172" s="17"/>
      <c r="C172" s="16"/>
      <c r="D172" s="34"/>
      <c r="E172" s="16"/>
      <c r="F172" s="16"/>
      <c r="G172" s="16"/>
      <c r="H172" s="16"/>
    </row>
    <row r="173" spans="1:8" x14ac:dyDescent="0.25">
      <c r="A173" s="16"/>
      <c r="B173" s="17"/>
      <c r="C173" s="16"/>
      <c r="D173" s="34"/>
      <c r="E173" s="16"/>
      <c r="F173" s="16"/>
      <c r="G173" s="16"/>
      <c r="H173" s="16"/>
    </row>
    <row r="174" spans="1:8" x14ac:dyDescent="0.25">
      <c r="A174" s="16"/>
      <c r="B174" s="17"/>
      <c r="C174" s="16"/>
      <c r="D174" s="34"/>
      <c r="E174" s="16"/>
      <c r="F174" s="16"/>
      <c r="G174" s="16"/>
      <c r="H174" s="16"/>
    </row>
    <row r="175" spans="1:8" x14ac:dyDescent="0.25">
      <c r="A175" s="16"/>
      <c r="B175" s="17"/>
      <c r="C175" s="16"/>
      <c r="D175" s="34"/>
      <c r="E175" s="16"/>
      <c r="F175" s="16"/>
      <c r="G175" s="16"/>
      <c r="H175" s="16"/>
    </row>
    <row r="176" spans="1:8" x14ac:dyDescent="0.25">
      <c r="A176" s="16"/>
      <c r="B176" s="17"/>
      <c r="C176" s="16"/>
      <c r="D176" s="34"/>
      <c r="E176" s="16"/>
      <c r="F176" s="16"/>
      <c r="G176" s="16"/>
      <c r="H176" s="16"/>
    </row>
    <row r="177" spans="1:62" x14ac:dyDescent="0.25">
      <c r="A177" s="16"/>
      <c r="B177" s="17"/>
      <c r="C177" s="16"/>
      <c r="D177" s="34"/>
      <c r="E177" s="16"/>
      <c r="F177" s="16"/>
      <c r="G177" s="16"/>
      <c r="H177" s="16"/>
    </row>
    <row r="178" spans="1:62" x14ac:dyDescent="0.25">
      <c r="A178" s="16"/>
      <c r="B178" s="17"/>
      <c r="C178" s="16"/>
      <c r="D178" s="34"/>
      <c r="E178" s="16"/>
      <c r="F178" s="16"/>
      <c r="G178" s="16"/>
      <c r="H178" s="16"/>
    </row>
    <row r="179" spans="1:62" s="4" customFormat="1" x14ac:dyDescent="0.25">
      <c r="A179" s="16"/>
      <c r="B179" s="17"/>
      <c r="C179" s="16"/>
      <c r="D179" s="34"/>
      <c r="E179" s="16"/>
      <c r="F179" s="16"/>
      <c r="G179" s="16"/>
      <c r="H179" s="16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</row>
    <row r="180" spans="1:62" x14ac:dyDescent="0.25">
      <c r="A180" s="16"/>
      <c r="B180" s="17"/>
      <c r="C180" s="16"/>
      <c r="D180" s="34"/>
      <c r="E180" s="16"/>
      <c r="F180" s="16"/>
      <c r="G180" s="16"/>
      <c r="H180" s="16"/>
    </row>
    <row r="181" spans="1:62" x14ac:dyDescent="0.25">
      <c r="A181" s="16"/>
      <c r="B181" s="17"/>
      <c r="C181" s="16"/>
      <c r="D181" s="34"/>
      <c r="E181" s="16"/>
      <c r="F181" s="16"/>
      <c r="G181" s="16"/>
      <c r="H181" s="16"/>
    </row>
    <row r="182" spans="1:62" x14ac:dyDescent="0.25">
      <c r="A182" s="16"/>
      <c r="B182" s="17"/>
      <c r="C182" s="16"/>
      <c r="D182" s="34"/>
      <c r="E182" s="16"/>
      <c r="F182" s="16"/>
      <c r="G182" s="16"/>
      <c r="H182" s="16"/>
    </row>
    <row r="183" spans="1:62" x14ac:dyDescent="0.25">
      <c r="A183" s="16"/>
      <c r="B183" s="17"/>
      <c r="C183" s="34"/>
      <c r="D183" s="16"/>
      <c r="E183" s="16"/>
      <c r="F183" s="16"/>
      <c r="G183" s="16"/>
      <c r="H183" s="16"/>
    </row>
    <row r="184" spans="1:62" x14ac:dyDescent="0.25">
      <c r="A184" s="16"/>
      <c r="B184" s="17"/>
      <c r="C184" s="34"/>
      <c r="D184" s="16"/>
      <c r="E184" s="16"/>
      <c r="F184" s="16"/>
      <c r="G184" s="16"/>
      <c r="H184" s="16"/>
    </row>
    <row r="185" spans="1:62" x14ac:dyDescent="0.25">
      <c r="A185" s="16"/>
      <c r="B185" s="17"/>
      <c r="C185" s="34"/>
      <c r="D185" s="16"/>
      <c r="E185" s="16"/>
      <c r="F185" s="16"/>
      <c r="G185" s="16"/>
      <c r="H185" s="16"/>
    </row>
    <row r="186" spans="1:62" x14ac:dyDescent="0.25">
      <c r="A186" s="16"/>
      <c r="B186" s="17"/>
      <c r="C186" s="34"/>
      <c r="D186" s="16"/>
      <c r="E186" s="16"/>
      <c r="F186" s="16"/>
      <c r="G186" s="16"/>
      <c r="H186" s="16"/>
    </row>
    <row r="187" spans="1:62" x14ac:dyDescent="0.25">
      <c r="A187" s="16"/>
      <c r="B187" s="17"/>
      <c r="C187" s="34"/>
      <c r="D187" s="16"/>
      <c r="E187" s="16"/>
      <c r="F187" s="16"/>
      <c r="G187" s="16"/>
      <c r="H187" s="16"/>
    </row>
    <row r="188" spans="1:62" x14ac:dyDescent="0.25">
      <c r="A188" s="16"/>
      <c r="B188" s="17"/>
      <c r="C188" s="34"/>
      <c r="D188" s="16"/>
      <c r="E188" s="16"/>
      <c r="F188" s="16"/>
      <c r="G188" s="16"/>
      <c r="H188" s="16"/>
    </row>
    <row r="189" spans="1:62" x14ac:dyDescent="0.25">
      <c r="A189" s="16"/>
      <c r="B189" s="17"/>
      <c r="C189" s="16"/>
      <c r="D189" s="16"/>
      <c r="E189" s="16"/>
      <c r="F189" s="16"/>
      <c r="G189" s="16"/>
      <c r="H189" s="16"/>
    </row>
    <row r="190" spans="1:62" x14ac:dyDescent="0.25">
      <c r="A190" s="16"/>
      <c r="B190" s="17"/>
      <c r="C190" s="16"/>
      <c r="D190" s="16"/>
      <c r="E190" s="16"/>
      <c r="F190" s="16"/>
      <c r="G190" s="16"/>
      <c r="H190" s="16"/>
    </row>
    <row r="191" spans="1:62" x14ac:dyDescent="0.25">
      <c r="A191" s="16"/>
      <c r="B191" s="17"/>
      <c r="C191" s="16"/>
      <c r="D191" s="16"/>
      <c r="E191" s="16"/>
      <c r="F191" s="16"/>
      <c r="G191" s="16"/>
      <c r="H191" s="16"/>
    </row>
    <row r="192" spans="1:62" x14ac:dyDescent="0.25">
      <c r="A192" s="16"/>
      <c r="B192" s="17"/>
      <c r="C192" s="16"/>
      <c r="D192" s="16"/>
      <c r="E192" s="16"/>
      <c r="F192" s="16"/>
      <c r="G192" s="16"/>
      <c r="H192" s="16"/>
    </row>
    <row r="193" spans="1:8" x14ac:dyDescent="0.25">
      <c r="A193" s="16"/>
      <c r="B193" s="17"/>
      <c r="C193" s="34"/>
      <c r="D193" s="16"/>
      <c r="E193" s="16"/>
      <c r="F193" s="16"/>
      <c r="G193" s="16"/>
      <c r="H193" s="16"/>
    </row>
    <row r="194" spans="1:8" x14ac:dyDescent="0.25">
      <c r="A194" s="16"/>
      <c r="B194" s="17"/>
      <c r="C194" s="34"/>
      <c r="D194" s="16"/>
      <c r="E194" s="16"/>
      <c r="F194" s="16"/>
      <c r="G194" s="16"/>
      <c r="H194" s="16"/>
    </row>
    <row r="195" spans="1:8" x14ac:dyDescent="0.25">
      <c r="A195" s="16"/>
      <c r="B195" s="17"/>
      <c r="C195" s="34"/>
      <c r="D195" s="16"/>
      <c r="E195" s="16"/>
      <c r="F195" s="16"/>
      <c r="G195" s="16"/>
      <c r="H195" s="16"/>
    </row>
    <row r="196" spans="1:8" x14ac:dyDescent="0.25">
      <c r="A196" s="16"/>
      <c r="B196" s="17"/>
      <c r="C196" s="34"/>
      <c r="D196" s="16"/>
      <c r="E196" s="16"/>
      <c r="F196" s="16"/>
      <c r="G196" s="16"/>
      <c r="H196" s="16"/>
    </row>
    <row r="197" spans="1:8" x14ac:dyDescent="0.25">
      <c r="A197" s="16"/>
      <c r="B197" s="17"/>
      <c r="C197" s="34"/>
      <c r="D197" s="16"/>
      <c r="E197" s="16"/>
      <c r="F197" s="16"/>
      <c r="G197" s="16"/>
      <c r="H197" s="16"/>
    </row>
    <row r="198" spans="1:8" x14ac:dyDescent="0.25">
      <c r="A198" s="16"/>
      <c r="B198" s="17"/>
      <c r="C198" s="34"/>
      <c r="D198" s="16"/>
      <c r="E198" s="16"/>
      <c r="F198" s="16"/>
      <c r="G198" s="16"/>
      <c r="H198" s="16"/>
    </row>
    <row r="199" spans="1:8" x14ac:dyDescent="0.25">
      <c r="A199" s="16"/>
      <c r="B199" s="16"/>
      <c r="C199" s="20"/>
      <c r="D199" s="20"/>
      <c r="E199" s="19"/>
      <c r="F199" s="16"/>
      <c r="G199" s="16"/>
      <c r="H199" s="16"/>
    </row>
    <row r="200" spans="1:8" x14ac:dyDescent="0.25">
      <c r="A200" s="16"/>
      <c r="B200" s="16"/>
      <c r="C200" s="34"/>
      <c r="D200" s="34"/>
      <c r="E200" s="16"/>
      <c r="F200" s="16"/>
      <c r="G200" s="16"/>
      <c r="H200" s="16"/>
    </row>
    <row r="201" spans="1:8" x14ac:dyDescent="0.25">
      <c r="A201" s="16"/>
      <c r="B201" s="16"/>
      <c r="C201" s="16"/>
      <c r="D201" s="16"/>
      <c r="E201" s="16"/>
      <c r="F201" s="16"/>
      <c r="G201" s="16"/>
      <c r="H201" s="16"/>
    </row>
    <row r="202" spans="1:8" x14ac:dyDescent="0.25">
      <c r="A202" s="16"/>
      <c r="B202" s="16"/>
      <c r="C202" s="16"/>
      <c r="D202" s="16"/>
      <c r="E202" s="16"/>
      <c r="F202" s="16"/>
      <c r="G202" s="16"/>
      <c r="H202" s="16"/>
    </row>
    <row r="203" spans="1:8" x14ac:dyDescent="0.25">
      <c r="A203" s="16"/>
      <c r="B203" s="16"/>
      <c r="C203" s="16"/>
      <c r="D203" s="16"/>
      <c r="E203" s="16"/>
      <c r="F203" s="16"/>
      <c r="G203" s="16"/>
      <c r="H203" s="16"/>
    </row>
    <row r="204" spans="1:8" x14ac:dyDescent="0.25">
      <c r="A204" s="16"/>
      <c r="B204" s="16"/>
      <c r="C204" s="16"/>
      <c r="D204" s="16"/>
      <c r="E204" s="16"/>
      <c r="F204" s="16"/>
      <c r="G204" s="16"/>
      <c r="H204" s="16"/>
    </row>
    <row r="205" spans="1:8" x14ac:dyDescent="0.25">
      <c r="A205" s="16"/>
      <c r="B205" s="16"/>
      <c r="C205" s="16"/>
      <c r="D205" s="16"/>
      <c r="E205" s="16"/>
      <c r="F205" s="16"/>
      <c r="G205" s="16"/>
      <c r="H205" s="16"/>
    </row>
    <row r="206" spans="1:8" x14ac:dyDescent="0.25">
      <c r="A206" s="16"/>
      <c r="B206" s="16"/>
      <c r="C206" s="16"/>
      <c r="D206" s="16"/>
      <c r="E206" s="16"/>
      <c r="F206" s="16"/>
      <c r="G206" s="16"/>
      <c r="H206" s="16"/>
    </row>
    <row r="207" spans="1:8" x14ac:dyDescent="0.25">
      <c r="A207" s="16"/>
      <c r="B207" s="16"/>
      <c r="C207" s="16"/>
      <c r="D207" s="16"/>
      <c r="E207" s="16"/>
      <c r="F207" s="16"/>
      <c r="G207" s="16"/>
      <c r="H207" s="16"/>
    </row>
    <row r="208" spans="1:8" x14ac:dyDescent="0.25">
      <c r="A208" s="16"/>
      <c r="B208" s="16"/>
      <c r="C208" s="16"/>
      <c r="D208" s="16"/>
      <c r="E208" s="16"/>
      <c r="F208" s="16"/>
      <c r="G208" s="16"/>
      <c r="H208" s="16"/>
    </row>
    <row r="209" spans="1:8" x14ac:dyDescent="0.25">
      <c r="A209" s="16"/>
      <c r="B209" s="16"/>
      <c r="C209" s="16"/>
      <c r="D209" s="16"/>
      <c r="E209" s="16"/>
      <c r="F209" s="16"/>
      <c r="G209" s="16"/>
      <c r="H209" s="16"/>
    </row>
    <row r="210" spans="1:8" x14ac:dyDescent="0.25">
      <c r="A210" s="16"/>
      <c r="B210" s="16"/>
      <c r="C210" s="16"/>
      <c r="D210" s="16"/>
      <c r="E210" s="16"/>
      <c r="F210" s="16"/>
      <c r="G210" s="16"/>
      <c r="H210" s="16"/>
    </row>
    <row r="211" spans="1:8" x14ac:dyDescent="0.25">
      <c r="A211" s="16"/>
      <c r="B211" s="16"/>
      <c r="C211" s="16"/>
      <c r="D211" s="16"/>
      <c r="E211" s="16"/>
      <c r="F211" s="16"/>
      <c r="G211" s="16"/>
      <c r="H211" s="16"/>
    </row>
    <row r="212" spans="1:8" x14ac:dyDescent="0.25">
      <c r="A212" s="16"/>
      <c r="B212" s="16"/>
      <c r="C212" s="16"/>
      <c r="D212" s="16"/>
      <c r="E212" s="16"/>
      <c r="F212" s="16"/>
      <c r="G212" s="16"/>
      <c r="H212" s="16"/>
    </row>
    <row r="213" spans="1:8" x14ac:dyDescent="0.25">
      <c r="A213" s="16"/>
      <c r="B213" s="16"/>
      <c r="C213" s="16"/>
      <c r="D213" s="16"/>
      <c r="E213" s="16"/>
      <c r="F213" s="16"/>
      <c r="G213" s="16"/>
      <c r="H213" s="16"/>
    </row>
    <row r="214" spans="1:8" x14ac:dyDescent="0.25">
      <c r="A214" s="16"/>
      <c r="B214" s="16"/>
      <c r="C214" s="16"/>
      <c r="D214" s="16"/>
      <c r="E214" s="16"/>
      <c r="F214" s="16"/>
      <c r="G214" s="16"/>
      <c r="H214" s="16"/>
    </row>
    <row r="215" spans="1:8" x14ac:dyDescent="0.25">
      <c r="A215" s="16"/>
      <c r="B215" s="16"/>
      <c r="C215" s="16"/>
      <c r="D215" s="16"/>
      <c r="E215" s="16"/>
      <c r="F215" s="16"/>
      <c r="G215" s="16"/>
      <c r="H215" s="16"/>
    </row>
    <row r="216" spans="1:8" x14ac:dyDescent="0.25">
      <c r="A216" s="16"/>
      <c r="B216" s="16"/>
      <c r="C216" s="16"/>
      <c r="D216" s="16"/>
      <c r="E216" s="16"/>
      <c r="F216" s="16"/>
      <c r="G216" s="16"/>
      <c r="H216" s="16"/>
    </row>
    <row r="217" spans="1:8" x14ac:dyDescent="0.25">
      <c r="A217" s="16"/>
      <c r="B217" s="16"/>
      <c r="C217" s="16"/>
      <c r="D217" s="16"/>
      <c r="E217" s="16"/>
      <c r="F217" s="16"/>
      <c r="G217" s="16"/>
      <c r="H217" s="16"/>
    </row>
    <row r="218" spans="1:8" x14ac:dyDescent="0.25">
      <c r="A218" s="16"/>
      <c r="B218" s="16"/>
      <c r="C218" s="16"/>
      <c r="D218" s="34"/>
      <c r="E218" s="16"/>
      <c r="F218" s="16"/>
      <c r="G218" s="16"/>
      <c r="H218" s="16"/>
    </row>
    <row r="219" spans="1:8" x14ac:dyDescent="0.25">
      <c r="A219" s="16"/>
      <c r="B219" s="16"/>
      <c r="C219" s="16"/>
      <c r="D219" s="34"/>
      <c r="E219" s="16"/>
      <c r="F219" s="16"/>
      <c r="G219" s="16"/>
      <c r="H219" s="16"/>
    </row>
    <row r="220" spans="1:8" x14ac:dyDescent="0.25">
      <c r="A220" s="16"/>
      <c r="B220" s="16"/>
      <c r="C220" s="16"/>
      <c r="D220" s="34"/>
      <c r="E220" s="16"/>
      <c r="F220" s="16"/>
      <c r="G220" s="16"/>
      <c r="H220" s="16"/>
    </row>
    <row r="221" spans="1:8" x14ac:dyDescent="0.25">
      <c r="A221" s="16"/>
      <c r="B221" s="16"/>
      <c r="C221" s="16"/>
      <c r="D221" s="34"/>
      <c r="E221" s="16"/>
      <c r="F221" s="16"/>
      <c r="G221" s="16"/>
      <c r="H221" s="16"/>
    </row>
    <row r="222" spans="1:8" x14ac:dyDescent="0.25">
      <c r="A222" s="16"/>
      <c r="B222" s="16"/>
      <c r="C222" s="16"/>
      <c r="D222" s="34"/>
      <c r="E222" s="16"/>
      <c r="F222" s="16"/>
      <c r="G222" s="16"/>
      <c r="H222" s="16"/>
    </row>
    <row r="223" spans="1:8" x14ac:dyDescent="0.25">
      <c r="A223" s="16"/>
      <c r="B223" s="16"/>
      <c r="C223" s="16"/>
      <c r="D223" s="34"/>
      <c r="E223" s="16"/>
      <c r="F223" s="16"/>
      <c r="G223" s="16"/>
      <c r="H223" s="16"/>
    </row>
    <row r="224" spans="1:8" x14ac:dyDescent="0.25">
      <c r="A224" s="16"/>
      <c r="B224" s="16"/>
      <c r="C224" s="16"/>
      <c r="D224" s="34"/>
      <c r="E224" s="16"/>
      <c r="F224" s="16"/>
      <c r="G224" s="16"/>
      <c r="H224" s="16"/>
    </row>
    <row r="225" spans="1:8" x14ac:dyDescent="0.25">
      <c r="A225" s="16"/>
      <c r="B225" s="16"/>
      <c r="C225" s="16"/>
      <c r="D225" s="34"/>
      <c r="E225" s="16"/>
      <c r="F225" s="16"/>
      <c r="G225" s="16"/>
      <c r="H225" s="16"/>
    </row>
    <row r="226" spans="1:8" x14ac:dyDescent="0.25">
      <c r="A226" s="16"/>
      <c r="B226" s="16"/>
      <c r="C226" s="16"/>
      <c r="D226" s="34"/>
      <c r="E226" s="16"/>
      <c r="F226" s="16"/>
      <c r="G226" s="16"/>
      <c r="H226" s="16"/>
    </row>
    <row r="227" spans="1:8" x14ac:dyDescent="0.25">
      <c r="A227" s="16"/>
      <c r="B227" s="16"/>
      <c r="C227" s="16"/>
      <c r="D227" s="34"/>
      <c r="E227" s="16"/>
      <c r="F227" s="16"/>
      <c r="G227" s="16"/>
      <c r="H227" s="16"/>
    </row>
    <row r="228" spans="1:8" x14ac:dyDescent="0.25">
      <c r="A228" s="16"/>
      <c r="B228" s="16"/>
      <c r="C228" s="16"/>
      <c r="D228" s="34"/>
      <c r="E228" s="16"/>
      <c r="F228" s="16"/>
      <c r="G228" s="16"/>
      <c r="H228" s="16"/>
    </row>
    <row r="229" spans="1:8" x14ac:dyDescent="0.25">
      <c r="A229" s="16"/>
      <c r="B229" s="16"/>
      <c r="C229" s="16"/>
      <c r="D229" s="34"/>
      <c r="E229" s="16"/>
      <c r="F229" s="16"/>
      <c r="G229" s="16"/>
      <c r="H229" s="16"/>
    </row>
    <row r="230" spans="1:8" x14ac:dyDescent="0.25">
      <c r="A230" s="16"/>
      <c r="B230" s="16"/>
      <c r="C230" s="16"/>
      <c r="D230" s="34"/>
      <c r="E230" s="16"/>
      <c r="F230" s="16"/>
      <c r="G230" s="16"/>
      <c r="H230" s="16"/>
    </row>
    <row r="231" spans="1:8" x14ac:dyDescent="0.25">
      <c r="A231" s="16"/>
      <c r="B231" s="16"/>
      <c r="C231" s="16"/>
      <c r="D231" s="34"/>
      <c r="E231" s="16"/>
      <c r="F231" s="16"/>
      <c r="G231" s="16"/>
      <c r="H231" s="16"/>
    </row>
    <row r="232" spans="1:8" x14ac:dyDescent="0.25">
      <c r="A232" s="16"/>
      <c r="B232" s="16"/>
      <c r="C232" s="16"/>
      <c r="D232" s="34"/>
      <c r="E232" s="16"/>
      <c r="F232" s="16"/>
      <c r="G232" s="16"/>
      <c r="H232" s="16"/>
    </row>
    <row r="233" spans="1:8" x14ac:dyDescent="0.25">
      <c r="A233" s="16"/>
      <c r="B233" s="16"/>
      <c r="C233" s="16"/>
      <c r="D233" s="34"/>
      <c r="E233" s="16"/>
      <c r="F233" s="16"/>
      <c r="G233" s="16"/>
      <c r="H233" s="16"/>
    </row>
    <row r="234" spans="1:8" x14ac:dyDescent="0.25">
      <c r="A234" s="16"/>
      <c r="B234" s="16"/>
      <c r="C234" s="16"/>
      <c r="D234" s="34"/>
      <c r="E234" s="16"/>
      <c r="F234" s="16"/>
      <c r="G234" s="16"/>
      <c r="H234" s="16"/>
    </row>
    <row r="235" spans="1:8" x14ac:dyDescent="0.25">
      <c r="A235" s="16"/>
      <c r="B235" s="16"/>
      <c r="C235" s="16"/>
      <c r="D235" s="34"/>
      <c r="E235" s="16"/>
      <c r="F235" s="16"/>
      <c r="G235" s="16"/>
      <c r="H235" s="16"/>
    </row>
    <row r="236" spans="1:8" x14ac:dyDescent="0.25">
      <c r="A236" s="16"/>
      <c r="B236" s="16"/>
      <c r="C236" s="16"/>
      <c r="D236" s="34"/>
      <c r="E236" s="16"/>
      <c r="F236" s="16"/>
      <c r="G236" s="16"/>
      <c r="H236" s="16"/>
    </row>
    <row r="237" spans="1:8" x14ac:dyDescent="0.25">
      <c r="A237" s="16"/>
      <c r="B237" s="16"/>
      <c r="C237" s="16"/>
      <c r="D237" s="34"/>
      <c r="E237" s="16"/>
      <c r="F237" s="16"/>
      <c r="G237" s="16"/>
      <c r="H237" s="16"/>
    </row>
    <row r="238" spans="1:8" x14ac:dyDescent="0.25">
      <c r="A238" s="16"/>
      <c r="B238" s="16"/>
      <c r="C238" s="16"/>
      <c r="D238" s="34"/>
      <c r="E238" s="16"/>
      <c r="F238" s="16"/>
      <c r="G238" s="16"/>
      <c r="H238" s="16"/>
    </row>
    <row r="239" spans="1:8" x14ac:dyDescent="0.25">
      <c r="A239" s="16"/>
      <c r="B239" s="16"/>
      <c r="C239" s="16"/>
      <c r="D239" s="34"/>
      <c r="E239" s="16"/>
      <c r="F239" s="16"/>
      <c r="G239" s="16"/>
      <c r="H239" s="16"/>
    </row>
    <row r="240" spans="1:8" x14ac:dyDescent="0.25">
      <c r="A240" s="16"/>
      <c r="B240" s="16"/>
      <c r="C240" s="16"/>
      <c r="D240" s="34"/>
      <c r="E240" s="16"/>
      <c r="F240" s="16"/>
      <c r="G240" s="16"/>
      <c r="H240" s="16"/>
    </row>
    <row r="241" spans="1:8" x14ac:dyDescent="0.25">
      <c r="A241" s="16"/>
      <c r="B241" s="16"/>
      <c r="C241" s="16"/>
      <c r="D241" s="34"/>
      <c r="E241" s="16"/>
      <c r="F241" s="16"/>
      <c r="G241" s="16"/>
      <c r="H241" s="16"/>
    </row>
    <row r="242" spans="1:8" x14ac:dyDescent="0.25">
      <c r="A242" s="16"/>
      <c r="B242" s="16"/>
      <c r="C242" s="16"/>
      <c r="D242" s="34"/>
      <c r="E242" s="16"/>
      <c r="F242" s="16"/>
      <c r="G242" s="16"/>
      <c r="H242" s="16"/>
    </row>
    <row r="243" spans="1:8" x14ac:dyDescent="0.25">
      <c r="A243" s="16"/>
      <c r="B243" s="16"/>
      <c r="C243" s="16"/>
      <c r="D243" s="34"/>
      <c r="E243" s="16"/>
      <c r="F243" s="16"/>
      <c r="G243" s="16"/>
      <c r="H243" s="16"/>
    </row>
    <row r="244" spans="1:8" x14ac:dyDescent="0.25">
      <c r="A244" s="16"/>
      <c r="B244" s="16"/>
      <c r="C244" s="16"/>
      <c r="D244" s="34"/>
      <c r="E244" s="16"/>
      <c r="F244" s="16"/>
      <c r="G244" s="16"/>
      <c r="H244" s="16"/>
    </row>
    <row r="245" spans="1:8" x14ac:dyDescent="0.25">
      <c r="A245" s="16"/>
      <c r="B245" s="16"/>
      <c r="C245" s="16"/>
      <c r="D245" s="34"/>
      <c r="E245" s="16"/>
      <c r="F245" s="16"/>
      <c r="G245" s="16"/>
      <c r="H245" s="16"/>
    </row>
    <row r="246" spans="1:8" x14ac:dyDescent="0.25">
      <c r="A246" s="16"/>
      <c r="B246" s="16"/>
      <c r="C246" s="16"/>
      <c r="D246" s="34"/>
      <c r="E246" s="16"/>
      <c r="F246" s="16"/>
      <c r="G246" s="16"/>
      <c r="H246" s="16"/>
    </row>
    <row r="247" spans="1:8" x14ac:dyDescent="0.25">
      <c r="A247" s="16"/>
      <c r="B247" s="16"/>
      <c r="C247" s="16"/>
      <c r="D247" s="34"/>
      <c r="E247" s="16"/>
      <c r="F247" s="16"/>
      <c r="G247" s="16"/>
      <c r="H247" s="16"/>
    </row>
    <row r="248" spans="1:8" x14ac:dyDescent="0.25">
      <c r="A248" s="16"/>
      <c r="B248" s="16"/>
      <c r="C248" s="16"/>
      <c r="D248" s="34"/>
      <c r="E248" s="16"/>
      <c r="F248" s="16"/>
      <c r="G248" s="16"/>
      <c r="H248" s="16"/>
    </row>
    <row r="249" spans="1:8" x14ac:dyDescent="0.25">
      <c r="A249" s="16"/>
      <c r="B249" s="16"/>
      <c r="C249" s="16"/>
      <c r="D249" s="34"/>
      <c r="E249" s="16"/>
      <c r="F249" s="16"/>
      <c r="G249" s="16"/>
      <c r="H249" s="16"/>
    </row>
    <row r="250" spans="1:8" x14ac:dyDescent="0.25">
      <c r="A250" s="16"/>
      <c r="B250" s="16"/>
      <c r="C250" s="16"/>
      <c r="D250" s="34"/>
      <c r="E250" s="16"/>
      <c r="F250" s="16"/>
      <c r="G250" s="16"/>
      <c r="H250" s="16"/>
    </row>
    <row r="251" spans="1:8" x14ac:dyDescent="0.25">
      <c r="A251" s="16"/>
      <c r="B251" s="16"/>
      <c r="C251" s="16"/>
      <c r="D251" s="34"/>
      <c r="E251" s="16"/>
      <c r="F251" s="16"/>
      <c r="G251" s="16"/>
      <c r="H251" s="16"/>
    </row>
    <row r="252" spans="1:8" x14ac:dyDescent="0.25">
      <c r="A252" s="16"/>
      <c r="B252" s="16"/>
      <c r="C252" s="16"/>
      <c r="D252" s="34"/>
      <c r="E252" s="16"/>
      <c r="F252" s="16"/>
      <c r="G252" s="16"/>
      <c r="H252" s="16"/>
    </row>
    <row r="253" spans="1:8" x14ac:dyDescent="0.25">
      <c r="A253" s="16"/>
      <c r="B253" s="16"/>
      <c r="C253" s="16"/>
      <c r="D253" s="34"/>
      <c r="E253" s="16"/>
      <c r="F253" s="16"/>
      <c r="G253" s="16"/>
      <c r="H253" s="16"/>
    </row>
    <row r="254" spans="1:8" x14ac:dyDescent="0.25">
      <c r="A254" s="16"/>
      <c r="B254" s="16"/>
      <c r="C254" s="16"/>
      <c r="D254" s="34"/>
      <c r="E254" s="16"/>
      <c r="F254" s="16"/>
      <c r="G254" s="16"/>
      <c r="H254" s="16"/>
    </row>
    <row r="255" spans="1:8" x14ac:dyDescent="0.25">
      <c r="A255" s="16"/>
      <c r="B255" s="16"/>
      <c r="C255" s="16"/>
      <c r="D255" s="34"/>
      <c r="E255" s="16"/>
      <c r="F255" s="16"/>
      <c r="G255" s="16"/>
      <c r="H255" s="16"/>
    </row>
    <row r="256" spans="1:8" x14ac:dyDescent="0.25">
      <c r="A256" s="16"/>
      <c r="B256" s="16"/>
      <c r="C256" s="16"/>
      <c r="D256" s="34"/>
      <c r="E256" s="16"/>
      <c r="F256" s="16"/>
      <c r="G256" s="16"/>
      <c r="H256" s="16"/>
    </row>
    <row r="257" spans="1:8" x14ac:dyDescent="0.25">
      <c r="A257" s="16"/>
      <c r="B257" s="16"/>
      <c r="C257" s="16"/>
      <c r="D257" s="34"/>
      <c r="E257" s="16"/>
      <c r="F257" s="16"/>
      <c r="G257" s="16"/>
      <c r="H257" s="16"/>
    </row>
    <row r="258" spans="1:8" x14ac:dyDescent="0.25">
      <c r="A258" s="16"/>
      <c r="B258" s="16"/>
      <c r="C258" s="16"/>
      <c r="D258" s="34"/>
      <c r="E258" s="16"/>
      <c r="F258" s="16"/>
      <c r="G258" s="16"/>
      <c r="H258" s="16"/>
    </row>
    <row r="259" spans="1:8" x14ac:dyDescent="0.25">
      <c r="A259" s="16"/>
      <c r="B259" s="16"/>
      <c r="C259" s="16"/>
      <c r="D259" s="34"/>
      <c r="E259" s="16"/>
      <c r="F259" s="16"/>
      <c r="G259" s="16"/>
      <c r="H259" s="16"/>
    </row>
    <row r="260" spans="1:8" x14ac:dyDescent="0.25">
      <c r="A260" s="16"/>
      <c r="B260" s="16"/>
      <c r="C260" s="16"/>
      <c r="D260" s="34"/>
      <c r="E260" s="16"/>
      <c r="F260" s="16"/>
      <c r="G260" s="16"/>
      <c r="H260" s="16"/>
    </row>
    <row r="261" spans="1:8" x14ac:dyDescent="0.25">
      <c r="A261" s="16"/>
      <c r="B261" s="16"/>
      <c r="C261" s="16"/>
      <c r="D261" s="34"/>
      <c r="E261" s="16"/>
      <c r="F261" s="16"/>
      <c r="G261" s="16"/>
      <c r="H261" s="16"/>
    </row>
    <row r="262" spans="1:8" x14ac:dyDescent="0.25">
      <c r="A262" s="16"/>
      <c r="B262" s="16"/>
      <c r="C262" s="16"/>
      <c r="D262" s="34"/>
      <c r="E262" s="16"/>
      <c r="F262" s="16"/>
      <c r="G262" s="16"/>
      <c r="H262" s="16"/>
    </row>
    <row r="263" spans="1:8" x14ac:dyDescent="0.25">
      <c r="A263" s="16"/>
      <c r="B263" s="16"/>
      <c r="C263" s="16"/>
      <c r="D263" s="34"/>
      <c r="E263" s="16"/>
      <c r="F263" s="16"/>
      <c r="G263" s="16"/>
      <c r="H263" s="16"/>
    </row>
    <row r="264" spans="1:8" x14ac:dyDescent="0.25">
      <c r="A264" s="16"/>
      <c r="B264" s="16"/>
      <c r="C264" s="16"/>
      <c r="D264" s="34"/>
      <c r="E264" s="16"/>
      <c r="F264" s="16"/>
      <c r="G264" s="16"/>
      <c r="H264" s="16"/>
    </row>
    <row r="265" spans="1:8" x14ac:dyDescent="0.25">
      <c r="A265" s="16"/>
      <c r="B265" s="16"/>
      <c r="C265" s="16"/>
      <c r="D265" s="34"/>
      <c r="E265" s="16"/>
      <c r="F265" s="16"/>
      <c r="G265" s="16"/>
      <c r="H265" s="16"/>
    </row>
    <row r="266" spans="1:8" x14ac:dyDescent="0.25">
      <c r="A266" s="16"/>
      <c r="B266" s="16"/>
      <c r="C266" s="16"/>
      <c r="D266" s="34"/>
      <c r="E266" s="16"/>
      <c r="F266" s="16"/>
      <c r="G266" s="16"/>
      <c r="H266" s="16"/>
    </row>
    <row r="267" spans="1:8" x14ac:dyDescent="0.25">
      <c r="A267" s="16"/>
      <c r="B267" s="16"/>
      <c r="C267" s="16"/>
      <c r="D267" s="34"/>
      <c r="E267" s="16"/>
      <c r="F267" s="16"/>
      <c r="G267" s="16"/>
      <c r="H267" s="16"/>
    </row>
    <row r="268" spans="1:8" x14ac:dyDescent="0.25">
      <c r="A268" s="16"/>
      <c r="B268" s="16"/>
      <c r="C268" s="16"/>
      <c r="D268" s="34"/>
      <c r="E268" s="16"/>
      <c r="F268" s="16"/>
      <c r="G268" s="16"/>
      <c r="H268" s="16"/>
    </row>
    <row r="269" spans="1:8" x14ac:dyDescent="0.25">
      <c r="A269" s="16"/>
      <c r="B269" s="16"/>
      <c r="C269" s="16"/>
      <c r="D269" s="34"/>
      <c r="E269" s="16"/>
      <c r="F269" s="16"/>
      <c r="G269" s="16"/>
      <c r="H269" s="16"/>
    </row>
    <row r="270" spans="1:8" x14ac:dyDescent="0.25">
      <c r="A270" s="16"/>
      <c r="B270" s="16"/>
      <c r="C270" s="16"/>
      <c r="D270" s="34"/>
      <c r="E270" s="16"/>
      <c r="F270" s="16"/>
      <c r="G270" s="16"/>
      <c r="H270" s="16"/>
    </row>
    <row r="271" spans="1:8" x14ac:dyDescent="0.25">
      <c r="A271" s="16"/>
      <c r="B271" s="16"/>
      <c r="C271" s="16"/>
      <c r="D271" s="34"/>
      <c r="E271" s="16"/>
      <c r="F271" s="16"/>
      <c r="G271" s="16"/>
      <c r="H271" s="16"/>
    </row>
    <row r="272" spans="1:8" x14ac:dyDescent="0.25">
      <c r="A272" s="16"/>
      <c r="B272" s="16"/>
      <c r="C272" s="16"/>
      <c r="D272" s="34"/>
      <c r="E272" s="16"/>
      <c r="F272" s="16"/>
      <c r="G272" s="16"/>
      <c r="H272" s="16"/>
    </row>
    <row r="273" spans="1:8" x14ac:dyDescent="0.25">
      <c r="A273" s="16"/>
      <c r="B273" s="16"/>
      <c r="C273" s="16"/>
      <c r="D273" s="34"/>
      <c r="E273" s="16"/>
      <c r="F273" s="16"/>
      <c r="G273" s="16"/>
      <c r="H273" s="16"/>
    </row>
    <row r="274" spans="1:8" x14ac:dyDescent="0.25">
      <c r="A274" s="16"/>
      <c r="B274" s="16"/>
      <c r="C274" s="16"/>
      <c r="D274" s="34"/>
      <c r="E274" s="16"/>
      <c r="F274" s="16"/>
      <c r="G274" s="16"/>
      <c r="H274" s="16"/>
    </row>
    <row r="275" spans="1:8" x14ac:dyDescent="0.25">
      <c r="A275" s="16"/>
      <c r="B275" s="16"/>
      <c r="C275" s="16"/>
      <c r="D275" s="34"/>
      <c r="E275" s="16"/>
      <c r="F275" s="16"/>
      <c r="G275" s="16"/>
      <c r="H275" s="16"/>
    </row>
    <row r="276" spans="1:8" x14ac:dyDescent="0.25">
      <c r="A276" s="16"/>
      <c r="B276" s="16"/>
      <c r="C276" s="16"/>
      <c r="D276" s="34"/>
      <c r="E276" s="16"/>
      <c r="F276" s="16"/>
      <c r="G276" s="16"/>
      <c r="H276" s="16"/>
    </row>
    <row r="277" spans="1:8" x14ac:dyDescent="0.25">
      <c r="A277" s="16"/>
      <c r="B277" s="16"/>
      <c r="C277" s="16"/>
      <c r="D277" s="34"/>
      <c r="E277" s="16"/>
      <c r="F277" s="16"/>
      <c r="G277" s="16"/>
      <c r="H277" s="16"/>
    </row>
    <row r="278" spans="1:8" x14ac:dyDescent="0.25">
      <c r="A278" s="16"/>
      <c r="B278" s="16"/>
      <c r="C278" s="16"/>
      <c r="D278" s="34"/>
      <c r="E278" s="16"/>
      <c r="F278" s="16"/>
      <c r="G278" s="16"/>
      <c r="H278" s="16"/>
    </row>
    <row r="279" spans="1:8" x14ac:dyDescent="0.25">
      <c r="A279" s="16"/>
      <c r="B279" s="16"/>
      <c r="C279" s="16"/>
      <c r="D279" s="34"/>
      <c r="E279" s="16"/>
      <c r="F279" s="16"/>
      <c r="G279" s="16"/>
      <c r="H279" s="16"/>
    </row>
    <row r="280" spans="1:8" x14ac:dyDescent="0.25">
      <c r="A280" s="16"/>
      <c r="B280" s="16"/>
      <c r="C280" s="16"/>
      <c r="D280" s="34"/>
      <c r="E280" s="16"/>
      <c r="F280" s="16"/>
      <c r="G280" s="16"/>
      <c r="H280" s="16"/>
    </row>
    <row r="281" spans="1:8" x14ac:dyDescent="0.25">
      <c r="A281" s="16"/>
      <c r="B281" s="16"/>
      <c r="C281" s="16"/>
      <c r="D281" s="34"/>
      <c r="E281" s="16"/>
      <c r="F281" s="16"/>
      <c r="G281" s="16"/>
      <c r="H281" s="16"/>
    </row>
    <row r="282" spans="1:8" x14ac:dyDescent="0.25">
      <c r="A282" s="16"/>
      <c r="B282" s="16"/>
      <c r="C282" s="16"/>
      <c r="D282" s="34"/>
      <c r="E282" s="16"/>
      <c r="F282" s="16"/>
      <c r="G282" s="16"/>
      <c r="H282" s="16"/>
    </row>
    <row r="283" spans="1:8" x14ac:dyDescent="0.25">
      <c r="A283" s="16"/>
      <c r="B283" s="16"/>
      <c r="C283" s="16"/>
      <c r="D283" s="34"/>
      <c r="E283" s="16"/>
      <c r="F283" s="16"/>
      <c r="G283" s="16"/>
      <c r="H283" s="16"/>
    </row>
    <row r="284" spans="1:8" x14ac:dyDescent="0.25">
      <c r="A284" s="16"/>
      <c r="B284" s="16"/>
      <c r="C284" s="16"/>
      <c r="D284" s="34"/>
      <c r="E284" s="16"/>
      <c r="F284" s="16"/>
      <c r="G284" s="16"/>
      <c r="H284" s="16"/>
    </row>
    <row r="285" spans="1:8" x14ac:dyDescent="0.25">
      <c r="A285" s="16"/>
      <c r="B285" s="16"/>
      <c r="C285" s="16"/>
      <c r="D285" s="34"/>
      <c r="E285" s="16"/>
      <c r="F285" s="16"/>
      <c r="G285" s="16"/>
      <c r="H285" s="16"/>
    </row>
    <row r="286" spans="1:8" x14ac:dyDescent="0.25">
      <c r="A286" s="16"/>
      <c r="B286" s="16"/>
      <c r="C286" s="16"/>
      <c r="D286" s="34"/>
      <c r="E286" s="16"/>
      <c r="F286" s="16"/>
      <c r="G286" s="16"/>
      <c r="H286" s="16"/>
    </row>
    <row r="287" spans="1:8" x14ac:dyDescent="0.25">
      <c r="A287" s="16"/>
      <c r="B287" s="16"/>
      <c r="C287" s="16"/>
      <c r="D287" s="34"/>
      <c r="E287" s="16"/>
      <c r="F287" s="16"/>
      <c r="G287" s="16"/>
      <c r="H287" s="16"/>
    </row>
    <row r="288" spans="1:8" x14ac:dyDescent="0.25">
      <c r="A288" s="16"/>
      <c r="B288" s="16"/>
      <c r="C288" s="16"/>
      <c r="D288" s="34"/>
      <c r="E288" s="16"/>
      <c r="F288" s="16"/>
      <c r="G288" s="16"/>
      <c r="H288" s="16"/>
    </row>
    <row r="289" spans="1:8" x14ac:dyDescent="0.25">
      <c r="A289" s="16"/>
      <c r="B289" s="16"/>
      <c r="C289" s="16"/>
      <c r="D289" s="34"/>
      <c r="E289" s="16"/>
      <c r="F289" s="16"/>
      <c r="G289" s="16"/>
      <c r="H289" s="16"/>
    </row>
    <row r="290" spans="1:8" x14ac:dyDescent="0.25">
      <c r="A290" s="16"/>
      <c r="B290" s="16"/>
      <c r="C290" s="16"/>
      <c r="D290" s="34"/>
      <c r="E290" s="16"/>
      <c r="F290" s="16"/>
      <c r="G290" s="16"/>
      <c r="H290" s="16"/>
    </row>
    <row r="291" spans="1:8" x14ac:dyDescent="0.25">
      <c r="A291" s="16"/>
      <c r="B291" s="16"/>
      <c r="C291" s="16"/>
      <c r="D291" s="34"/>
      <c r="E291" s="16"/>
      <c r="F291" s="16"/>
      <c r="G291" s="16"/>
      <c r="H291" s="16"/>
    </row>
    <row r="292" spans="1:8" x14ac:dyDescent="0.25">
      <c r="A292" s="16"/>
      <c r="B292" s="16"/>
      <c r="C292" s="16"/>
      <c r="D292" s="34"/>
      <c r="E292" s="16"/>
      <c r="F292" s="16"/>
      <c r="G292" s="16"/>
      <c r="H292" s="16"/>
    </row>
    <row r="293" spans="1:8" x14ac:dyDescent="0.25">
      <c r="A293" s="16"/>
      <c r="B293" s="16"/>
      <c r="C293" s="34"/>
      <c r="D293" s="16"/>
      <c r="E293" s="16"/>
      <c r="F293" s="16"/>
      <c r="G293" s="16"/>
      <c r="H293" s="16"/>
    </row>
    <row r="294" spans="1:8" x14ac:dyDescent="0.25">
      <c r="A294" s="16"/>
      <c r="B294" s="16"/>
      <c r="C294" s="34"/>
      <c r="D294" s="16"/>
      <c r="E294" s="16"/>
      <c r="F294" s="16"/>
      <c r="G294" s="16"/>
      <c r="H294" s="16"/>
    </row>
    <row r="295" spans="1:8" x14ac:dyDescent="0.25">
      <c r="A295" s="16"/>
      <c r="B295" s="16"/>
      <c r="C295" s="34"/>
      <c r="D295" s="16"/>
      <c r="E295" s="16"/>
      <c r="F295" s="16"/>
      <c r="G295" s="16"/>
      <c r="H295" s="16"/>
    </row>
    <row r="296" spans="1:8" x14ac:dyDescent="0.25">
      <c r="A296" s="16"/>
      <c r="B296" s="16"/>
      <c r="C296" s="34"/>
      <c r="D296" s="16"/>
      <c r="E296" s="16"/>
      <c r="F296" s="16"/>
      <c r="G296" s="16"/>
      <c r="H296" s="16"/>
    </row>
  </sheetData>
  <mergeCells count="7">
    <mergeCell ref="F47:G47"/>
    <mergeCell ref="C49:D49"/>
    <mergeCell ref="A1:H1"/>
    <mergeCell ref="A2:H2"/>
    <mergeCell ref="F3:G3"/>
    <mergeCell ref="A45:H45"/>
    <mergeCell ref="A46:H46"/>
  </mergeCells>
  <pageMargins left="0.25" right="0.25" top="0.75" bottom="0.75" header="0.3" footer="0.3"/>
  <pageSetup paperSize="9" scale="8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8"/>
  <sheetViews>
    <sheetView workbookViewId="0">
      <pane ySplit="2" topLeftCell="A3" activePane="bottomLeft" state="frozen"/>
      <selection pane="bottomLeft" activeCell="E17" sqref="E17"/>
    </sheetView>
  </sheetViews>
  <sheetFormatPr defaultColWidth="32.7109375" defaultRowHeight="15.75" x14ac:dyDescent="0.25"/>
  <cols>
    <col min="1" max="16384" width="32.7109375" style="2"/>
  </cols>
  <sheetData>
    <row r="1" spans="1:2" ht="36" customHeight="1" x14ac:dyDescent="0.25">
      <c r="A1" s="47" t="s">
        <v>136</v>
      </c>
      <c r="B1" s="47"/>
    </row>
    <row r="2" spans="1:2" x14ac:dyDescent="0.25">
      <c r="A2" s="10" t="s">
        <v>39</v>
      </c>
      <c r="B2" s="11" t="s">
        <v>40</v>
      </c>
    </row>
    <row r="3" spans="1:2" ht="15" customHeight="1" x14ac:dyDescent="0.25">
      <c r="A3" s="12" t="s">
        <v>41</v>
      </c>
      <c r="B3" s="3" t="s">
        <v>42</v>
      </c>
    </row>
    <row r="4" spans="1:2" x14ac:dyDescent="0.25">
      <c r="A4" s="12" t="s">
        <v>43</v>
      </c>
      <c r="B4" s="3" t="s">
        <v>44</v>
      </c>
    </row>
    <row r="5" spans="1:2" x14ac:dyDescent="0.25">
      <c r="A5" s="12" t="s">
        <v>45</v>
      </c>
      <c r="B5" s="3" t="s">
        <v>46</v>
      </c>
    </row>
    <row r="6" spans="1:2" x14ac:dyDescent="0.25">
      <c r="A6" s="12" t="s">
        <v>47</v>
      </c>
      <c r="B6" s="3" t="s">
        <v>48</v>
      </c>
    </row>
    <row r="7" spans="1:2" x14ac:dyDescent="0.25">
      <c r="A7" s="12" t="s">
        <v>49</v>
      </c>
      <c r="B7" s="3" t="s">
        <v>124</v>
      </c>
    </row>
    <row r="8" spans="1:2" x14ac:dyDescent="0.25">
      <c r="A8" s="12" t="s">
        <v>50</v>
      </c>
      <c r="B8" s="3" t="s">
        <v>51</v>
      </c>
    </row>
    <row r="9" spans="1:2" x14ac:dyDescent="0.25">
      <c r="A9" s="12" t="s">
        <v>52</v>
      </c>
      <c r="B9" s="3" t="s">
        <v>53</v>
      </c>
    </row>
    <row r="10" spans="1:2" x14ac:dyDescent="0.25">
      <c r="A10" s="12" t="s">
        <v>54</v>
      </c>
      <c r="B10" s="3" t="s">
        <v>55</v>
      </c>
    </row>
    <row r="11" spans="1:2" x14ac:dyDescent="0.25">
      <c r="A11" s="12" t="s">
        <v>56</v>
      </c>
      <c r="B11" s="3" t="s">
        <v>57</v>
      </c>
    </row>
    <row r="12" spans="1:2" x14ac:dyDescent="0.25">
      <c r="A12" s="12" t="s">
        <v>58</v>
      </c>
      <c r="B12" s="3" t="s">
        <v>59</v>
      </c>
    </row>
    <row r="13" spans="1:2" x14ac:dyDescent="0.25">
      <c r="A13" s="12" t="s">
        <v>60</v>
      </c>
      <c r="B13" s="3" t="s">
        <v>61</v>
      </c>
    </row>
    <row r="14" spans="1:2" x14ac:dyDescent="0.25">
      <c r="A14" s="12" t="s">
        <v>62</v>
      </c>
      <c r="B14" s="3" t="s">
        <v>63</v>
      </c>
    </row>
    <row r="15" spans="1:2" x14ac:dyDescent="0.25">
      <c r="A15" s="12" t="s">
        <v>64</v>
      </c>
      <c r="B15" s="3" t="s">
        <v>65</v>
      </c>
    </row>
    <row r="16" spans="1:2" x14ac:dyDescent="0.25">
      <c r="A16" s="12" t="s">
        <v>66</v>
      </c>
      <c r="B16" s="3" t="s">
        <v>67</v>
      </c>
    </row>
    <row r="17" spans="1:2" x14ac:dyDescent="0.25">
      <c r="A17" s="12" t="s">
        <v>68</v>
      </c>
      <c r="B17" s="3" t="s">
        <v>69</v>
      </c>
    </row>
    <row r="18" spans="1:2" x14ac:dyDescent="0.25">
      <c r="A18" s="12" t="s">
        <v>70</v>
      </c>
      <c r="B18" s="3" t="s">
        <v>71</v>
      </c>
    </row>
    <row r="19" spans="1:2" x14ac:dyDescent="0.25">
      <c r="A19" s="12" t="s">
        <v>72</v>
      </c>
      <c r="B19" s="3" t="s">
        <v>73</v>
      </c>
    </row>
    <row r="20" spans="1:2" x14ac:dyDescent="0.25">
      <c r="A20" s="12" t="s">
        <v>74</v>
      </c>
      <c r="B20" s="3" t="s">
        <v>75</v>
      </c>
    </row>
    <row r="21" spans="1:2" x14ac:dyDescent="0.25">
      <c r="A21" s="12" t="s">
        <v>76</v>
      </c>
      <c r="B21" s="3" t="s">
        <v>77</v>
      </c>
    </row>
    <row r="22" spans="1:2" x14ac:dyDescent="0.25">
      <c r="A22" s="12" t="s">
        <v>78</v>
      </c>
      <c r="B22" s="3" t="s">
        <v>79</v>
      </c>
    </row>
    <row r="23" spans="1:2" x14ac:dyDescent="0.25">
      <c r="A23" s="12" t="s">
        <v>80</v>
      </c>
      <c r="B23" s="3" t="s">
        <v>81</v>
      </c>
    </row>
    <row r="24" spans="1:2" x14ac:dyDescent="0.25">
      <c r="A24" s="12" t="s">
        <v>82</v>
      </c>
      <c r="B24" s="3" t="s">
        <v>83</v>
      </c>
    </row>
    <row r="25" spans="1:2" x14ac:dyDescent="0.25">
      <c r="A25" s="12" t="s">
        <v>84</v>
      </c>
      <c r="B25" s="3" t="s">
        <v>85</v>
      </c>
    </row>
    <row r="26" spans="1:2" x14ac:dyDescent="0.25">
      <c r="A26" s="12" t="s">
        <v>86</v>
      </c>
      <c r="B26" s="3" t="s">
        <v>87</v>
      </c>
    </row>
    <row r="27" spans="1:2" x14ac:dyDescent="0.25">
      <c r="A27" s="12" t="s">
        <v>88</v>
      </c>
      <c r="B27" s="3" t="s">
        <v>125</v>
      </c>
    </row>
    <row r="28" spans="1:2" ht="21" customHeight="1" x14ac:dyDescent="0.25">
      <c r="A28" s="12" t="s">
        <v>89</v>
      </c>
      <c r="B28" s="3" t="s">
        <v>90</v>
      </c>
    </row>
    <row r="29" spans="1:2" ht="20.45" customHeight="1" x14ac:dyDescent="0.25">
      <c r="A29" s="12" t="s">
        <v>91</v>
      </c>
      <c r="B29" s="3" t="s">
        <v>92</v>
      </c>
    </row>
    <row r="30" spans="1:2" ht="19.149999999999999" customHeight="1" x14ac:dyDescent="0.25">
      <c r="A30" s="12" t="s">
        <v>93</v>
      </c>
      <c r="B30" s="3" t="s">
        <v>94</v>
      </c>
    </row>
    <row r="31" spans="1:2" x14ac:dyDescent="0.25">
      <c r="A31" s="12" t="s">
        <v>95</v>
      </c>
      <c r="B31" s="3" t="s">
        <v>96</v>
      </c>
    </row>
    <row r="32" spans="1:2" x14ac:dyDescent="0.25">
      <c r="A32" s="12" t="s">
        <v>97</v>
      </c>
      <c r="B32" s="3" t="s">
        <v>98</v>
      </c>
    </row>
    <row r="33" spans="1:2" x14ac:dyDescent="0.25">
      <c r="A33" s="12" t="s">
        <v>99</v>
      </c>
      <c r="B33" s="3" t="s">
        <v>100</v>
      </c>
    </row>
    <row r="34" spans="1:2" x14ac:dyDescent="0.25">
      <c r="A34" s="12" t="s">
        <v>101</v>
      </c>
      <c r="B34" s="3" t="s">
        <v>126</v>
      </c>
    </row>
    <row r="35" spans="1:2" x14ac:dyDescent="0.25">
      <c r="A35" s="12" t="s">
        <v>102</v>
      </c>
      <c r="B35" s="3" t="s">
        <v>127</v>
      </c>
    </row>
    <row r="36" spans="1:2" x14ac:dyDescent="0.25">
      <c r="A36" s="12" t="s">
        <v>103</v>
      </c>
      <c r="B36" s="3" t="s">
        <v>128</v>
      </c>
    </row>
    <row r="37" spans="1:2" x14ac:dyDescent="0.25">
      <c r="A37" s="12" t="s">
        <v>104</v>
      </c>
      <c r="B37" s="3" t="s">
        <v>105</v>
      </c>
    </row>
    <row r="38" spans="1:2" ht="18.600000000000001" customHeight="1" x14ac:dyDescent="0.25">
      <c r="A38" s="12" t="s">
        <v>129</v>
      </c>
      <c r="B38" s="3" t="s">
        <v>130</v>
      </c>
    </row>
  </sheetData>
  <mergeCells count="1">
    <mergeCell ref="A1:B1"/>
  </mergeCells>
  <pageMargins left="0.70866141732283461" right="0.7086614173228346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Layout</vt:lpstr>
      <vt:lpstr>State code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Soumendra</dc:creator>
  <cp:lastModifiedBy>user</cp:lastModifiedBy>
  <cp:lastPrinted>2019-02-26T09:18:14Z</cp:lastPrinted>
  <dcterms:created xsi:type="dcterms:W3CDTF">2019-02-26T05:25:44Z</dcterms:created>
  <dcterms:modified xsi:type="dcterms:W3CDTF">2023-03-01T09:51:25Z</dcterms:modified>
</cp:coreProperties>
</file>