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'Sheet1'!$A$1:$J$489</definedName>
  </definedNames>
  <calcPr fullCalcOnLoad="1"/>
</workbook>
</file>

<file path=xl/sharedStrings.xml><?xml version="1.0" encoding="utf-8"?>
<sst xmlns="http://schemas.openxmlformats.org/spreadsheetml/2006/main" count="1052" uniqueCount="341">
  <si>
    <t>Record Length = 126</t>
  </si>
  <si>
    <t>LEVEL - 01 (Blocks 1 and 2)</t>
  </si>
  <si>
    <t>srl. no.</t>
  </si>
  <si>
    <t xml:space="preserve">        Item</t>
  </si>
  <si>
    <t>Schedule reference</t>
  </si>
  <si>
    <t xml:space="preserve">Byte position </t>
  </si>
  <si>
    <t>Remarks</t>
  </si>
  <si>
    <t>Block</t>
  </si>
  <si>
    <t>Item</t>
  </si>
  <si>
    <t>Col.</t>
  </si>
  <si>
    <t>Length</t>
  </si>
  <si>
    <t xml:space="preserve"> -</t>
  </si>
  <si>
    <t>Generated</t>
  </si>
  <si>
    <t>FSU Serial No.</t>
  </si>
  <si>
    <t>Round</t>
  </si>
  <si>
    <t>"000" Generated</t>
  </si>
  <si>
    <t>Sample</t>
  </si>
  <si>
    <t>Sector</t>
  </si>
  <si>
    <t>NSS-Region</t>
  </si>
  <si>
    <t>District</t>
  </si>
  <si>
    <t>Stratum</t>
  </si>
  <si>
    <t>Sub-Round</t>
  </si>
  <si>
    <t>Sub-sample</t>
  </si>
  <si>
    <t>FOD-Sub-Region</t>
  </si>
  <si>
    <t>Frame Code</t>
  </si>
  <si>
    <t>Approx. Present population</t>
  </si>
  <si>
    <t>HG/SB formed(D)</t>
  </si>
  <si>
    <t xml:space="preserve">Level </t>
  </si>
  <si>
    <t>"01" Generated</t>
  </si>
  <si>
    <t>Filler</t>
  </si>
  <si>
    <t>"00000"Generated</t>
  </si>
  <si>
    <t>Survey code</t>
  </si>
  <si>
    <t>Substitution Code</t>
  </si>
  <si>
    <t>Date of Survey</t>
  </si>
  <si>
    <t>2(i)</t>
  </si>
  <si>
    <t>"DD MM YY"</t>
  </si>
  <si>
    <t>Date of Despatch</t>
  </si>
  <si>
    <t>Time to canvass(hrs.)</t>
  </si>
  <si>
    <t>Remarks elsewhere in Sch.</t>
  </si>
  <si>
    <t>Sp. Characters for OK stamp</t>
  </si>
  <si>
    <t>Blank</t>
  </si>
  <si>
    <t>Common-ID</t>
  </si>
  <si>
    <t>-</t>
  </si>
  <si>
    <t>Auto-duplicated</t>
  </si>
  <si>
    <t xml:space="preserve"> "03" Generated</t>
  </si>
  <si>
    <t>hg/ sb No.</t>
  </si>
  <si>
    <t>All</t>
  </si>
  <si>
    <t>"1","2" Generated</t>
  </si>
  <si>
    <t>SSS</t>
  </si>
  <si>
    <t>"00000" Generated</t>
  </si>
  <si>
    <t>No. of hhlds. listed (H)</t>
  </si>
  <si>
    <t>Surveyed-originally selected</t>
  </si>
  <si>
    <t>Surveyed-substituted</t>
  </si>
  <si>
    <t>Surveyed-total</t>
  </si>
  <si>
    <t>Casualty</t>
  </si>
  <si>
    <t xml:space="preserve"> "04" Generated</t>
  </si>
  <si>
    <t xml:space="preserve"> "00000" Generated</t>
  </si>
  <si>
    <t>Type of drainage arrangement</t>
  </si>
  <si>
    <t>Electricity connection</t>
  </si>
  <si>
    <t>Informant code</t>
  </si>
  <si>
    <t>FSU Serial number</t>
  </si>
  <si>
    <t>Schedule Number</t>
  </si>
  <si>
    <t xml:space="preserve"> "120" Generated</t>
  </si>
  <si>
    <t>Sub-Sample</t>
  </si>
  <si>
    <t>FOD Sub-Region</t>
  </si>
  <si>
    <t xml:space="preserve">hg/ sb Number </t>
  </si>
  <si>
    <t>Second Stage Stratum no.</t>
  </si>
  <si>
    <t xml:space="preserve"> "01" Generated</t>
  </si>
  <si>
    <t xml:space="preserve"> "00000"Generated</t>
  </si>
  <si>
    <t>Response Code</t>
  </si>
  <si>
    <t>Survey Code</t>
  </si>
  <si>
    <t>Time to canvass (mins.)</t>
  </si>
  <si>
    <t>Level</t>
  </si>
  <si>
    <t xml:space="preserve"> "02" Generated</t>
  </si>
  <si>
    <t>Household size-Male</t>
  </si>
  <si>
    <t>Household size-Female</t>
  </si>
  <si>
    <t>Household size- Total</t>
  </si>
  <si>
    <t>Gender of the head</t>
  </si>
  <si>
    <t>Principal occupation(NCO-2004)</t>
  </si>
  <si>
    <t>Household type</t>
  </si>
  <si>
    <t xml:space="preserve">Religion </t>
  </si>
  <si>
    <t>Social group</t>
  </si>
  <si>
    <t>Land possessed</t>
  </si>
  <si>
    <t>Tenurial status of dwelling</t>
  </si>
  <si>
    <t>Area type where dwelling unit located</t>
  </si>
  <si>
    <t>Maximum distance to the place of work of the earner member</t>
  </si>
  <si>
    <t>Purchase (Rs.)</t>
  </si>
  <si>
    <t>Exchange of goods &amp; services (Rs.)</t>
  </si>
  <si>
    <t>Gifts &amp; loans (Rs.)</t>
  </si>
  <si>
    <t>Free collection (Rs.)</t>
  </si>
  <si>
    <t>Special characters for OK stamp</t>
  </si>
  <si>
    <t>Whether drinking water sufficient</t>
  </si>
  <si>
    <t>Insufficiency of drinking water-Jan</t>
  </si>
  <si>
    <t>Insufficiency of drinking water-Feb</t>
  </si>
  <si>
    <t>Insufficiency of drinking water-Mar</t>
  </si>
  <si>
    <t>Insufficiency of drinking water-Apr</t>
  </si>
  <si>
    <t>Insufficiency of drinking water-May</t>
  </si>
  <si>
    <t>Insufficiency of drinking water-Jun</t>
  </si>
  <si>
    <t>Insufficiency of drinking water-Jul</t>
  </si>
  <si>
    <t>Insufficiency of drinking water-Aug</t>
  </si>
  <si>
    <t>Insufficiency of drinking water-Sep</t>
  </si>
  <si>
    <t>Insufficiency of drinking water-Oct</t>
  </si>
  <si>
    <t>Insufficiency of drinking water-Nov</t>
  </si>
  <si>
    <t>Insufficiency of drinking water-Dec</t>
  </si>
  <si>
    <t>Use of house</t>
  </si>
  <si>
    <t>Period since built</t>
  </si>
  <si>
    <t>Year of start</t>
  </si>
  <si>
    <t>"YYYY"</t>
  </si>
  <si>
    <t>Year of completion</t>
  </si>
  <si>
    <t>Condition of structure</t>
  </si>
  <si>
    <t>Drainage arrangement</t>
  </si>
  <si>
    <t>Garbage collection</t>
  </si>
  <si>
    <t>Flood during last 5 years</t>
  </si>
  <si>
    <t>Approach road/lane/constructed path</t>
  </si>
  <si>
    <t xml:space="preserve"> "05" Generated</t>
  </si>
  <si>
    <t>Type of dwelling</t>
  </si>
  <si>
    <t>No. of living rooms</t>
  </si>
  <si>
    <t>No. of other rooms</t>
  </si>
  <si>
    <t>Ventilation of the dwelling unit</t>
  </si>
  <si>
    <t>Kitchen type</t>
  </si>
  <si>
    <t>Floor type</t>
  </si>
  <si>
    <t>Wall type</t>
  </si>
  <si>
    <t>Roof type</t>
  </si>
  <si>
    <t>If hired, monthly rent (Rs.)</t>
  </si>
  <si>
    <t xml:space="preserve"> "06" Generated</t>
  </si>
  <si>
    <t>Type of structure</t>
  </si>
  <si>
    <t xml:space="preserve"> "07" Generated</t>
  </si>
  <si>
    <t xml:space="preserve"> "08" Generated</t>
  </si>
  <si>
    <t xml:space="preserve"> "021" Generated</t>
  </si>
  <si>
    <t>"2" Generated</t>
  </si>
  <si>
    <t>"0000" Generated</t>
  </si>
  <si>
    <t xml:space="preserve"> "DD MM YY"</t>
  </si>
  <si>
    <t>Sp. characters for OK stamp</t>
  </si>
  <si>
    <t>Year of notification</t>
  </si>
  <si>
    <t>Type of area surrounding the slum</t>
  </si>
  <si>
    <t>Location of slum</t>
  </si>
  <si>
    <t>Physical location of the slum</t>
  </si>
  <si>
    <t>Approach road to slum</t>
  </si>
  <si>
    <t>Distance from the  motorable road</t>
  </si>
  <si>
    <t>Major source of drinking water</t>
  </si>
  <si>
    <t>Latrine facility</t>
  </si>
  <si>
    <t>Underground sewerage system?</t>
  </si>
  <si>
    <t>Type of drainage system</t>
  </si>
  <si>
    <t>Garbage disposal</t>
  </si>
  <si>
    <t>Frequency of  garbage collection</t>
  </si>
  <si>
    <t>Distance: Govt.  primary school</t>
  </si>
  <si>
    <t>Distance from govt. hospital</t>
  </si>
  <si>
    <t>Have association?</t>
  </si>
  <si>
    <t>Srl.  number of the slum</t>
  </si>
  <si>
    <t>road : approach - condition</t>
  </si>
  <si>
    <t>road : approach - source of improvement</t>
  </si>
  <si>
    <t>road : within - condition</t>
  </si>
  <si>
    <t>road : within - source of improvement</t>
  </si>
  <si>
    <t>water supply - condition</t>
  </si>
  <si>
    <t>water supply - source of improvement</t>
  </si>
  <si>
    <t>street lights- condition</t>
  </si>
  <si>
    <t>street lights - source of improvement</t>
  </si>
  <si>
    <t>electricity - condition</t>
  </si>
  <si>
    <t>electricity - source of improvement</t>
  </si>
  <si>
    <t>latrine facility - condition</t>
  </si>
  <si>
    <t>latrine facility - source of improvement</t>
  </si>
  <si>
    <t>sewerage - condition</t>
  </si>
  <si>
    <t>sewerage - source of improvement</t>
  </si>
  <si>
    <t>drainage- condition</t>
  </si>
  <si>
    <t>drainage - source of improvement</t>
  </si>
  <si>
    <t>garbage disposal - condition</t>
  </si>
  <si>
    <t>garbage disposal - source of improvement</t>
  </si>
  <si>
    <t>educational facility l- condition</t>
  </si>
  <si>
    <t>educational facility - source of improvement</t>
  </si>
  <si>
    <t>medical facility - condition</t>
  </si>
  <si>
    <t>medical facility - source of improvement</t>
  </si>
  <si>
    <t>Text Data Layout for 69th Round: Schedule 0.0</t>
  </si>
  <si>
    <t>"69" Generated</t>
  </si>
  <si>
    <t>Schedule number</t>
  </si>
  <si>
    <t>Sub-Stratum</t>
  </si>
  <si>
    <t>Frame Population/ households</t>
  </si>
  <si>
    <t>No. of slums lying wholly/ partly within the FSU (urban)</t>
  </si>
  <si>
    <t>**Common-ID**</t>
  </si>
  <si>
    <t>2(v)</t>
  </si>
  <si>
    <t>Remarks in block8/ 9</t>
  </si>
  <si>
    <t>6(i)</t>
  </si>
  <si>
    <t>6(ii)</t>
  </si>
  <si>
    <t>"1","2","3","9" Generated</t>
  </si>
  <si>
    <t>Population</t>
  </si>
  <si>
    <t>No. of households selected (h)</t>
  </si>
  <si>
    <t>Dist.from panchayat headquarter</t>
  </si>
  <si>
    <t>Dist.from bus stop</t>
  </si>
  <si>
    <t>Dist.from boat jetty</t>
  </si>
  <si>
    <t>Dist.from mettalled road</t>
  </si>
  <si>
    <t>Dist.from school having primary classes</t>
  </si>
  <si>
    <t>Dist.from school having secondary classes</t>
  </si>
  <si>
    <t>Dist.from higher sec. school/junior college</t>
  </si>
  <si>
    <t>Dist.from health sub-centre/dispensary</t>
  </si>
  <si>
    <t>Dist.from primary health centre</t>
  </si>
  <si>
    <t>Dist.from community health centre</t>
  </si>
  <si>
    <t>Dist.from Govt. hospital</t>
  </si>
  <si>
    <t>Dist.from AYUSH</t>
  </si>
  <si>
    <t>Dist.from private clinic/doctor</t>
  </si>
  <si>
    <t>Dist.from medicine shop</t>
  </si>
  <si>
    <t>Dist.from anganwadi centre(ICDS)</t>
  </si>
  <si>
    <t>Dist.from post office</t>
  </si>
  <si>
    <t>Dist.from fair price shop</t>
  </si>
  <si>
    <t>Dist.from coop. credit society</t>
  </si>
  <si>
    <t>Dist.from commercial bank</t>
  </si>
  <si>
    <t>Dist.from PCO</t>
  </si>
  <si>
    <t>Dist.from veterinary hospital / disp.</t>
  </si>
  <si>
    <t>Dist.from fertilizer/pesticide shop</t>
  </si>
  <si>
    <t>Dist.from  agricultural produce mkt./ rural primary mkt.</t>
  </si>
  <si>
    <t>Drinking water-major source</t>
  </si>
  <si>
    <t>24(a)</t>
  </si>
  <si>
    <t>Drinking water-distance</t>
  </si>
  <si>
    <t>24(b)</t>
  </si>
  <si>
    <t>Participated in NREG during last 365 days</t>
  </si>
  <si>
    <t>Text Data Layout for 69th Round: Schedule 1.2</t>
  </si>
  <si>
    <t>Total no.of levels = 3</t>
  </si>
  <si>
    <t>1(a),(ii)</t>
  </si>
  <si>
    <t>1(b),(ii)</t>
  </si>
  <si>
    <t>No. of investigators(FI/ASO) in the team</t>
  </si>
  <si>
    <t>Centre, Round</t>
  </si>
  <si>
    <t xml:space="preserve">Centre, Round </t>
  </si>
  <si>
    <t xml:space="preserve"> "69" Generated</t>
  </si>
  <si>
    <t>Sample household no.</t>
  </si>
  <si>
    <t>Informant's relation to head</t>
  </si>
  <si>
    <t>Reason for substitution</t>
  </si>
  <si>
    <t>LEVEL - 01 (Block 1 )</t>
  </si>
  <si>
    <t>Age of head</t>
  </si>
  <si>
    <t>Highest level of education among male</t>
  </si>
  <si>
    <t>Principal industry(NIC-2008)</t>
  </si>
  <si>
    <t>Highest level of education among female</t>
  </si>
  <si>
    <t>Home produced stock (Rs.)</t>
  </si>
  <si>
    <t>Schedule 1.2         LEVEL - 02 (Block 3, aitems 1 to 16)</t>
  </si>
  <si>
    <t>Schedule 1.2         LEVEL - 03 (Block 3, Items 17 to 25)</t>
  </si>
  <si>
    <t>Total (items 17 to 21) (Rs.)</t>
  </si>
  <si>
    <t>Whether amount spent on construction/ first-hand purchase of houses/flats for residential purpose</t>
  </si>
  <si>
    <t>Amount spent during last 365 days (Rs.)</t>
  </si>
  <si>
    <t>Sources of finance 1</t>
  </si>
  <si>
    <t>Sources of finance 2</t>
  </si>
  <si>
    <t>Sources of finance 3</t>
  </si>
  <si>
    <t>Sources of finance 4</t>
  </si>
  <si>
    <t>Schedule 1.2                         LEVEL - 04 (Block 4)</t>
  </si>
  <si>
    <t>Principal source of drinking water</t>
  </si>
  <si>
    <t>Access to principal source of drinking water</t>
  </si>
  <si>
    <t>Distance of the principal source of drinking water</t>
  </si>
  <si>
    <t>Who fetches drinking water</t>
  </si>
  <si>
    <t>Time taken in a day(in minutes)</t>
  </si>
  <si>
    <t>Waiting time in a day(in minutes)</t>
  </si>
  <si>
    <t>Quality of drinking water</t>
  </si>
  <si>
    <t>Is there stagnant water around source</t>
  </si>
  <si>
    <t>Supplementary source of drinking water</t>
  </si>
  <si>
    <t>Method of treatment</t>
  </si>
  <si>
    <t>Material of the main container</t>
  </si>
  <si>
    <t>How drinking water is taken out from main container</t>
  </si>
  <si>
    <t>Principal source of water excluding drinking</t>
  </si>
  <si>
    <t>Whether gets sufficient water</t>
  </si>
  <si>
    <t>Frequency of supply of water</t>
  </si>
  <si>
    <t>Whether water is metered</t>
  </si>
  <si>
    <t>Whether water charges paid</t>
  </si>
  <si>
    <t>Average amount paid per month(Rs.)</t>
  </si>
  <si>
    <t>Facility of bathroom</t>
  </si>
  <si>
    <t>Access to bathroom</t>
  </si>
  <si>
    <t>Distance from the bathing place</t>
  </si>
  <si>
    <t>Access to latrine</t>
  </si>
  <si>
    <t>Type of latrine</t>
  </si>
  <si>
    <t>Reason for not using latrine</t>
  </si>
  <si>
    <t>Male of age below 15 years</t>
  </si>
  <si>
    <t>Male of age 15 years and above</t>
  </si>
  <si>
    <t>Female of age below 15 years</t>
  </si>
  <si>
    <t>Female of age 15 years and above</t>
  </si>
  <si>
    <t>Whether hhd faced problem of flies/mosquities during last 365 days</t>
  </si>
  <si>
    <t>Whether effort made by Local Bodies</t>
  </si>
  <si>
    <t>Whether effort made by hhd</t>
  </si>
  <si>
    <t>Stomach problem</t>
  </si>
  <si>
    <t>Malaria</t>
  </si>
  <si>
    <t>Skin disease</t>
  </si>
  <si>
    <t>Fever due to disease other than malaria</t>
  </si>
  <si>
    <t>Whether hhd has electricity</t>
  </si>
  <si>
    <t>Type of electric wiring</t>
  </si>
  <si>
    <t>Schedule 1.2                 LEVEL - 05 (Block 5)</t>
  </si>
  <si>
    <t>Plinth level (ft. and in whole no.)</t>
  </si>
  <si>
    <t>Number of floor(s) in the house</t>
  </si>
  <si>
    <t>Disposal of hhd waste water</t>
  </si>
  <si>
    <t>Site where garbage is deposited after removal from hhd</t>
  </si>
  <si>
    <t>How frequently garbage is cleared</t>
  </si>
  <si>
    <t>Existence of animal shed/poultry farm</t>
  </si>
  <si>
    <t>Disposal of animal/poultry excreta</t>
  </si>
  <si>
    <t>Schedule 1.2                            LEVEL - 06 (Block 6)</t>
  </si>
  <si>
    <t>Floor area of the living room (sq. ft. in whole no.)</t>
  </si>
  <si>
    <t>Floor area of other rooms (sq. ft. in whole no.)</t>
  </si>
  <si>
    <t>Floor area of covered veranda (sq. ft.  in whole no.)</t>
  </si>
  <si>
    <t>Floor area of uncovered veranda (sq. ft.  in whole no.)</t>
  </si>
  <si>
    <t>Total floor area (sq. ft. in whole no.)</t>
  </si>
  <si>
    <t>No. of married couples in the hhd</t>
  </si>
  <si>
    <t>Schedule 1.2                                                     LEVEL - 07 (Block 7)</t>
  </si>
  <si>
    <t>Duration of stay in the present area</t>
  </si>
  <si>
    <t>Whether the hhd moved to the present area during last 365 days</t>
  </si>
  <si>
    <t>Where the hhd was residing before coming to the present area</t>
  </si>
  <si>
    <t>Type of structure of accommodation availed of immediately before coming</t>
  </si>
  <si>
    <t>Reason for movement to the present area</t>
  </si>
  <si>
    <t>No. of members who moved into the hhd during the last 365 days</t>
  </si>
  <si>
    <t>No. of members who moved out of hhd during last 365 days</t>
  </si>
  <si>
    <t>Whether hhd received any benefits as a slum/ squatter settlement dweller</t>
  </si>
  <si>
    <t>Whether hhd tried to move out of the slum/ squatter settlement</t>
  </si>
  <si>
    <t>Main reason</t>
  </si>
  <si>
    <t>Schedule 1.2                                    LEVEL - 08 (Block 2)</t>
  </si>
  <si>
    <t>No. of investigators(FI/ ASO) in team</t>
  </si>
  <si>
    <t>Remarks in block 8/9</t>
  </si>
  <si>
    <t>5(i)</t>
  </si>
  <si>
    <t>5(ii)</t>
  </si>
  <si>
    <t>Total no. of levels = 8</t>
  </si>
  <si>
    <t>Text Data Layout for 69th Round: Schedule 0.21</t>
  </si>
  <si>
    <t>LEVEL - 01 (Block 1)</t>
  </si>
  <si>
    <t>Schedule 0.21                                      LEVEL - 02 (Block 2)</t>
  </si>
  <si>
    <t>Schedule 0.21                                      LEVEL - 03 (Block 3)</t>
  </si>
  <si>
    <t>Is the slum notified one</t>
  </si>
  <si>
    <t>Total no. of UFS blocks intersecting the slum</t>
  </si>
  <si>
    <t>Approximate no. of hhd in the slum (within UFS block)</t>
  </si>
  <si>
    <t>Approximate no. of hhd in the whole slum</t>
  </si>
  <si>
    <t>Approximate area of the slum(within UFS block)</t>
  </si>
  <si>
    <t>Approximate area of the whole slum</t>
  </si>
  <si>
    <t>Srl no. of slum in the sample UFS block</t>
  </si>
  <si>
    <t>Type of road/lane within the slum</t>
  </si>
  <si>
    <t>Benefited from JNNURM/RAY</t>
  </si>
  <si>
    <t>Schedule 0.21                                                LEVEL - 04 (Block 4)</t>
  </si>
  <si>
    <t>3/5/7/9/11</t>
  </si>
  <si>
    <t>4/6/8/10/12</t>
  </si>
  <si>
    <t>Employee code</t>
  </si>
  <si>
    <t>Total no. of levels = 5</t>
  </si>
  <si>
    <t>Schedule 0.0 :   LEVEL - 02 (Block 6): for Schedule no. 1.2</t>
  </si>
  <si>
    <t xml:space="preserve">Sch. 0.0 :  LEVEL-03 (Block7) </t>
  </si>
  <si>
    <t>Srl no. of slum in the UFS block</t>
  </si>
  <si>
    <t>No. of married couples having separate room</t>
  </si>
  <si>
    <t>Does hhd possess any documents pertaining to residence status</t>
  </si>
  <si>
    <t>No. of slums wholly or partly within the sample UFS block</t>
  </si>
  <si>
    <t>Ownership of the land where slum located</t>
  </si>
  <si>
    <t>Waterlogged due to rainfall</t>
  </si>
  <si>
    <t>Approach road waterlogged</t>
  </si>
  <si>
    <t>Whether the slum has electricity</t>
  </si>
  <si>
    <t>Remarks in block 6/7</t>
  </si>
  <si>
    <t>2(iv)</t>
  </si>
  <si>
    <t>Schedule 0.21                                                LEVEL - 05 (Block 5)</t>
  </si>
  <si>
    <t>"120" Generated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</si>
</sst>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5.57421875" style="18" customWidth="1"/>
    <col min="2" max="2" width="38.00390625" style="18" customWidth="1"/>
    <col min="3" max="3" width="9.00390625" style="18" customWidth="1"/>
    <col min="4" max="4" width="8.8515625" style="18" customWidth="1"/>
    <col min="5" max="5" width="10.8515625" style="18" customWidth="1"/>
    <col min="6" max="6" width="6.7109375" style="18" customWidth="1"/>
    <col min="7" max="7" width="5.140625" style="18" customWidth="1"/>
    <col min="8" max="8" width="2.421875" style="18" customWidth="1"/>
    <col min="9" max="9" width="5.421875" style="18" customWidth="1"/>
    <col min="10" max="10" width="20.57421875" style="18" customWidth="1"/>
    <col min="11" max="11" width="3.00390625" style="18" customWidth="1"/>
    <col min="12" max="12" width="12.28125" style="18" customWidth="1"/>
    <col min="13" max="13" width="18.140625" style="18" customWidth="1"/>
    <col min="14" max="16384" width="9.140625" style="18" customWidth="1"/>
  </cols>
  <sheetData>
    <row r="1" spans="1:15" ht="15">
      <c r="A1" s="56" t="s">
        <v>171</v>
      </c>
      <c r="B1" s="56"/>
      <c r="C1" s="56"/>
      <c r="D1" s="56"/>
      <c r="E1" s="56"/>
      <c r="F1" s="56"/>
      <c r="G1" s="56"/>
      <c r="H1" s="56"/>
      <c r="I1" s="56"/>
      <c r="J1" s="16"/>
      <c r="K1" s="16"/>
      <c r="L1" s="16"/>
      <c r="M1" s="16"/>
      <c r="N1" s="17"/>
      <c r="O1" s="17"/>
    </row>
    <row r="2" spans="1:15" ht="15">
      <c r="A2" s="57" t="s">
        <v>214</v>
      </c>
      <c r="B2" s="57"/>
      <c r="C2" s="3"/>
      <c r="D2" s="3"/>
      <c r="E2" s="57" t="s">
        <v>0</v>
      </c>
      <c r="F2" s="57"/>
      <c r="G2" s="57"/>
      <c r="H2" s="57"/>
      <c r="I2" s="57"/>
      <c r="J2" s="3"/>
      <c r="K2" s="3"/>
      <c r="L2" s="3"/>
      <c r="M2" s="3"/>
      <c r="N2" s="17"/>
      <c r="O2" s="17"/>
    </row>
    <row r="3" spans="1:15" ht="15">
      <c r="A3" s="3"/>
      <c r="B3" s="3"/>
      <c r="C3" s="3"/>
      <c r="D3" s="3"/>
      <c r="E3" s="3"/>
      <c r="F3" s="19"/>
      <c r="G3" s="19"/>
      <c r="I3" s="3"/>
      <c r="J3" s="3"/>
      <c r="K3" s="3"/>
      <c r="L3" s="3"/>
      <c r="M3" s="3"/>
      <c r="N3" s="17"/>
      <c r="O3" s="17"/>
    </row>
    <row r="4" spans="1:15" ht="15">
      <c r="A4" s="57" t="s">
        <v>1</v>
      </c>
      <c r="B4" s="57"/>
      <c r="C4" s="3"/>
      <c r="D4" s="3"/>
      <c r="F4" s="3"/>
      <c r="G4" s="3"/>
      <c r="H4" s="3"/>
      <c r="I4" s="3"/>
      <c r="J4" s="3"/>
      <c r="K4" s="3"/>
      <c r="L4" s="3"/>
      <c r="M4" s="3"/>
      <c r="N4" s="17"/>
      <c r="O4" s="17"/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  <c r="O5" s="17"/>
    </row>
    <row r="6" spans="1:15" s="20" customFormat="1" ht="15" customHeight="1">
      <c r="A6" s="62" t="s">
        <v>2</v>
      </c>
      <c r="B6" s="61" t="s">
        <v>3</v>
      </c>
      <c r="C6" s="58" t="s">
        <v>4</v>
      </c>
      <c r="D6" s="58"/>
      <c r="E6" s="58"/>
      <c r="F6" s="58" t="s">
        <v>10</v>
      </c>
      <c r="G6" s="58" t="s">
        <v>5</v>
      </c>
      <c r="H6" s="58"/>
      <c r="I6" s="60"/>
      <c r="J6" s="54" t="s">
        <v>6</v>
      </c>
      <c r="N6" s="21"/>
      <c r="O6" s="21"/>
    </row>
    <row r="7" spans="1:15" s="20" customFormat="1" ht="15">
      <c r="A7" s="63"/>
      <c r="B7" s="61"/>
      <c r="C7" s="41" t="s">
        <v>7</v>
      </c>
      <c r="D7" s="42" t="s">
        <v>8</v>
      </c>
      <c r="E7" s="43" t="s">
        <v>9</v>
      </c>
      <c r="F7" s="58"/>
      <c r="G7" s="58"/>
      <c r="H7" s="58"/>
      <c r="I7" s="60"/>
      <c r="J7" s="55"/>
      <c r="N7" s="21"/>
      <c r="O7" s="21"/>
    </row>
    <row r="8" spans="1:15" ht="15">
      <c r="A8" s="13">
        <v>1</v>
      </c>
      <c r="B8" s="11" t="s">
        <v>218</v>
      </c>
      <c r="C8" s="12"/>
      <c r="D8" s="12"/>
      <c r="E8" s="2"/>
      <c r="F8" s="12">
        <v>3</v>
      </c>
      <c r="G8" s="13">
        <v>1</v>
      </c>
      <c r="H8" s="11" t="s">
        <v>11</v>
      </c>
      <c r="I8" s="13">
        <f>F8</f>
        <v>3</v>
      </c>
      <c r="J8" s="11" t="s">
        <v>12</v>
      </c>
      <c r="N8" s="17"/>
      <c r="O8" s="17"/>
    </row>
    <row r="9" spans="1:15" ht="15">
      <c r="A9" s="13">
        <f>A8+1</f>
        <v>2</v>
      </c>
      <c r="B9" s="11" t="s">
        <v>13</v>
      </c>
      <c r="C9" s="12">
        <v>1</v>
      </c>
      <c r="D9" s="12">
        <v>1</v>
      </c>
      <c r="E9" s="2"/>
      <c r="F9" s="12">
        <v>5</v>
      </c>
      <c r="G9" s="13">
        <f>I8+1</f>
        <v>4</v>
      </c>
      <c r="H9" s="11" t="s">
        <v>11</v>
      </c>
      <c r="I9" s="13">
        <f>I8+F9</f>
        <v>8</v>
      </c>
      <c r="J9" s="11"/>
      <c r="N9" s="17"/>
      <c r="O9" s="17"/>
    </row>
    <row r="10" spans="1:15" ht="15">
      <c r="A10" s="13">
        <f aca="true" t="shared" si="0" ref="A10:A42">A9+1</f>
        <v>3</v>
      </c>
      <c r="B10" s="11" t="s">
        <v>14</v>
      </c>
      <c r="C10" s="12">
        <v>1</v>
      </c>
      <c r="D10" s="12">
        <v>2</v>
      </c>
      <c r="E10" s="2"/>
      <c r="F10" s="12">
        <v>2</v>
      </c>
      <c r="G10" s="13">
        <f aca="true" t="shared" si="1" ref="G10:G35">I9+1</f>
        <v>9</v>
      </c>
      <c r="H10" s="11" t="s">
        <v>11</v>
      </c>
      <c r="I10" s="13">
        <f aca="true" t="shared" si="2" ref="I10:I35">I9+F10</f>
        <v>10</v>
      </c>
      <c r="J10" s="11" t="s">
        <v>172</v>
      </c>
      <c r="N10" s="17"/>
      <c r="O10" s="17"/>
    </row>
    <row r="11" spans="1:15" ht="15">
      <c r="A11" s="13">
        <f t="shared" si="0"/>
        <v>4</v>
      </c>
      <c r="B11" s="11" t="s">
        <v>173</v>
      </c>
      <c r="C11" s="12">
        <v>1</v>
      </c>
      <c r="D11" s="12">
        <v>3</v>
      </c>
      <c r="E11" s="2"/>
      <c r="F11" s="12">
        <v>3</v>
      </c>
      <c r="G11" s="13">
        <f t="shared" si="1"/>
        <v>11</v>
      </c>
      <c r="H11" s="11" t="s">
        <v>11</v>
      </c>
      <c r="I11" s="13">
        <f t="shared" si="2"/>
        <v>13</v>
      </c>
      <c r="J11" s="11" t="s">
        <v>15</v>
      </c>
      <c r="L11" s="52"/>
      <c r="M11" s="53"/>
      <c r="N11" s="17"/>
      <c r="O11" s="17"/>
    </row>
    <row r="12" spans="1:15" ht="15">
      <c r="A12" s="13">
        <f t="shared" si="0"/>
        <v>5</v>
      </c>
      <c r="B12" s="11" t="s">
        <v>16</v>
      </c>
      <c r="C12" s="12">
        <v>1</v>
      </c>
      <c r="D12" s="12">
        <v>4</v>
      </c>
      <c r="E12" s="2"/>
      <c r="F12" s="12">
        <v>1</v>
      </c>
      <c r="G12" s="13">
        <f t="shared" si="1"/>
        <v>14</v>
      </c>
      <c r="H12" s="11" t="s">
        <v>11</v>
      </c>
      <c r="I12" s="13">
        <f t="shared" si="2"/>
        <v>14</v>
      </c>
      <c r="J12" s="11"/>
      <c r="N12" s="17"/>
      <c r="O12" s="17"/>
    </row>
    <row r="13" spans="1:15" ht="15">
      <c r="A13" s="13">
        <f t="shared" si="0"/>
        <v>6</v>
      </c>
      <c r="B13" s="11" t="s">
        <v>17</v>
      </c>
      <c r="C13" s="12">
        <v>1</v>
      </c>
      <c r="D13" s="12">
        <v>5</v>
      </c>
      <c r="E13" s="2"/>
      <c r="F13" s="12">
        <v>1</v>
      </c>
      <c r="G13" s="13">
        <f t="shared" si="1"/>
        <v>15</v>
      </c>
      <c r="H13" s="11" t="s">
        <v>11</v>
      </c>
      <c r="I13" s="13">
        <f t="shared" si="2"/>
        <v>15</v>
      </c>
      <c r="J13" s="11"/>
      <c r="N13" s="17"/>
      <c r="O13" s="17"/>
    </row>
    <row r="14" spans="1:15" ht="15">
      <c r="A14" s="13">
        <f t="shared" si="0"/>
        <v>7</v>
      </c>
      <c r="B14" s="11" t="s">
        <v>18</v>
      </c>
      <c r="C14" s="12">
        <v>1</v>
      </c>
      <c r="D14" s="12">
        <v>6</v>
      </c>
      <c r="E14" s="2"/>
      <c r="F14" s="12">
        <v>3</v>
      </c>
      <c r="G14" s="13">
        <f t="shared" si="1"/>
        <v>16</v>
      </c>
      <c r="H14" s="11" t="s">
        <v>11</v>
      </c>
      <c r="I14" s="13">
        <f t="shared" si="2"/>
        <v>18</v>
      </c>
      <c r="J14" s="11"/>
      <c r="N14" s="17"/>
      <c r="O14" s="17"/>
    </row>
    <row r="15" spans="1:15" ht="15">
      <c r="A15" s="13">
        <f t="shared" si="0"/>
        <v>8</v>
      </c>
      <c r="B15" s="11" t="s">
        <v>19</v>
      </c>
      <c r="C15" s="12">
        <v>1</v>
      </c>
      <c r="D15" s="12">
        <v>7</v>
      </c>
      <c r="E15" s="2"/>
      <c r="F15" s="12">
        <v>2</v>
      </c>
      <c r="G15" s="13">
        <f t="shared" si="1"/>
        <v>19</v>
      </c>
      <c r="H15" s="11" t="s">
        <v>11</v>
      </c>
      <c r="I15" s="13">
        <f t="shared" si="2"/>
        <v>20</v>
      </c>
      <c r="J15" s="11"/>
      <c r="N15" s="17"/>
      <c r="O15" s="17"/>
    </row>
    <row r="16" spans="1:15" ht="15">
      <c r="A16" s="13">
        <f t="shared" si="0"/>
        <v>9</v>
      </c>
      <c r="B16" s="11" t="s">
        <v>20</v>
      </c>
      <c r="C16" s="12">
        <v>1</v>
      </c>
      <c r="D16" s="12">
        <v>8</v>
      </c>
      <c r="E16" s="2"/>
      <c r="F16" s="12">
        <v>2</v>
      </c>
      <c r="G16" s="13">
        <f t="shared" si="1"/>
        <v>21</v>
      </c>
      <c r="H16" s="11" t="s">
        <v>11</v>
      </c>
      <c r="I16" s="13">
        <f t="shared" si="2"/>
        <v>22</v>
      </c>
      <c r="J16" s="11"/>
      <c r="N16" s="17"/>
      <c r="O16" s="17"/>
    </row>
    <row r="17" spans="1:15" ht="15">
      <c r="A17" s="13">
        <f t="shared" si="0"/>
        <v>10</v>
      </c>
      <c r="B17" s="11" t="s">
        <v>174</v>
      </c>
      <c r="C17" s="12">
        <v>1</v>
      </c>
      <c r="D17" s="12">
        <v>9</v>
      </c>
      <c r="E17" s="2"/>
      <c r="F17" s="12">
        <v>2</v>
      </c>
      <c r="G17" s="13">
        <f t="shared" si="1"/>
        <v>23</v>
      </c>
      <c r="H17" s="11" t="s">
        <v>11</v>
      </c>
      <c r="I17" s="13">
        <f t="shared" si="2"/>
        <v>24</v>
      </c>
      <c r="J17" s="11"/>
      <c r="N17" s="17"/>
      <c r="O17" s="17"/>
    </row>
    <row r="18" spans="1:15" ht="15">
      <c r="A18" s="13">
        <f t="shared" si="0"/>
        <v>11</v>
      </c>
      <c r="B18" s="11" t="s">
        <v>21</v>
      </c>
      <c r="C18" s="12">
        <v>1</v>
      </c>
      <c r="D18" s="12">
        <v>10</v>
      </c>
      <c r="E18" s="2"/>
      <c r="F18" s="12">
        <v>1</v>
      </c>
      <c r="G18" s="13">
        <f t="shared" si="1"/>
        <v>25</v>
      </c>
      <c r="H18" s="11" t="s">
        <v>11</v>
      </c>
      <c r="I18" s="13">
        <f t="shared" si="2"/>
        <v>25</v>
      </c>
      <c r="J18" s="11"/>
      <c r="N18" s="17"/>
      <c r="O18" s="17"/>
    </row>
    <row r="19" spans="1:15" ht="15">
      <c r="A19" s="13">
        <f t="shared" si="0"/>
        <v>12</v>
      </c>
      <c r="B19" s="11" t="s">
        <v>22</v>
      </c>
      <c r="C19" s="12">
        <v>1</v>
      </c>
      <c r="D19" s="12">
        <v>11</v>
      </c>
      <c r="E19" s="2"/>
      <c r="F19" s="12">
        <v>1</v>
      </c>
      <c r="G19" s="13">
        <f t="shared" si="1"/>
        <v>26</v>
      </c>
      <c r="H19" s="11" t="s">
        <v>11</v>
      </c>
      <c r="I19" s="13">
        <f t="shared" si="2"/>
        <v>26</v>
      </c>
      <c r="J19" s="11"/>
      <c r="N19" s="17"/>
      <c r="O19" s="17"/>
    </row>
    <row r="20" spans="1:15" ht="15">
      <c r="A20" s="13">
        <f t="shared" si="0"/>
        <v>13</v>
      </c>
      <c r="B20" s="11" t="s">
        <v>23</v>
      </c>
      <c r="C20" s="12">
        <v>1</v>
      </c>
      <c r="D20" s="12">
        <v>12</v>
      </c>
      <c r="E20" s="2"/>
      <c r="F20" s="12">
        <v>4</v>
      </c>
      <c r="G20" s="13">
        <f t="shared" si="1"/>
        <v>27</v>
      </c>
      <c r="H20" s="11" t="s">
        <v>11</v>
      </c>
      <c r="I20" s="13">
        <f t="shared" si="2"/>
        <v>30</v>
      </c>
      <c r="J20" s="11"/>
      <c r="N20" s="17"/>
      <c r="O20" s="17"/>
    </row>
    <row r="21" spans="1:15" ht="15">
      <c r="A21" s="13">
        <f t="shared" si="0"/>
        <v>14</v>
      </c>
      <c r="B21" s="11" t="s">
        <v>24</v>
      </c>
      <c r="C21" s="12">
        <v>1</v>
      </c>
      <c r="D21" s="12">
        <v>13</v>
      </c>
      <c r="E21" s="2"/>
      <c r="F21" s="12">
        <v>2</v>
      </c>
      <c r="G21" s="13">
        <f t="shared" si="1"/>
        <v>31</v>
      </c>
      <c r="H21" s="11" t="s">
        <v>11</v>
      </c>
      <c r="I21" s="13">
        <f t="shared" si="2"/>
        <v>32</v>
      </c>
      <c r="J21" s="11"/>
      <c r="N21" s="17"/>
      <c r="O21" s="17"/>
    </row>
    <row r="22" spans="1:15" ht="15">
      <c r="A22" s="13">
        <f t="shared" si="0"/>
        <v>15</v>
      </c>
      <c r="B22" s="11" t="s">
        <v>175</v>
      </c>
      <c r="C22" s="12">
        <v>1</v>
      </c>
      <c r="D22" s="12">
        <v>14</v>
      </c>
      <c r="E22" s="2"/>
      <c r="F22" s="12">
        <v>6</v>
      </c>
      <c r="G22" s="13">
        <f t="shared" si="1"/>
        <v>33</v>
      </c>
      <c r="H22" s="11" t="s">
        <v>11</v>
      </c>
      <c r="I22" s="13">
        <f t="shared" si="2"/>
        <v>38</v>
      </c>
      <c r="J22" s="11"/>
      <c r="N22" s="17"/>
      <c r="O22" s="17"/>
    </row>
    <row r="23" spans="1:15" ht="15">
      <c r="A23" s="13">
        <f t="shared" si="0"/>
        <v>16</v>
      </c>
      <c r="B23" s="11" t="s">
        <v>25</v>
      </c>
      <c r="C23" s="12">
        <v>1</v>
      </c>
      <c r="D23" s="12">
        <v>15</v>
      </c>
      <c r="E23" s="2"/>
      <c r="F23" s="12">
        <v>6</v>
      </c>
      <c r="G23" s="13">
        <f t="shared" si="1"/>
        <v>39</v>
      </c>
      <c r="H23" s="11" t="s">
        <v>11</v>
      </c>
      <c r="I23" s="13">
        <f t="shared" si="2"/>
        <v>44</v>
      </c>
      <c r="J23" s="11"/>
      <c r="N23" s="17"/>
      <c r="O23" s="17"/>
    </row>
    <row r="24" spans="1:15" ht="15">
      <c r="A24" s="13">
        <f t="shared" si="0"/>
        <v>17</v>
      </c>
      <c r="B24" s="11" t="s">
        <v>26</v>
      </c>
      <c r="C24" s="12">
        <v>1</v>
      </c>
      <c r="D24" s="12">
        <v>16</v>
      </c>
      <c r="E24" s="2"/>
      <c r="F24" s="12">
        <v>3</v>
      </c>
      <c r="G24" s="13">
        <f t="shared" si="1"/>
        <v>45</v>
      </c>
      <c r="H24" s="11" t="s">
        <v>11</v>
      </c>
      <c r="I24" s="13">
        <f t="shared" si="2"/>
        <v>47</v>
      </c>
      <c r="J24" s="11" t="s">
        <v>177</v>
      </c>
      <c r="N24" s="17"/>
      <c r="O24" s="17"/>
    </row>
    <row r="25" spans="1:15" ht="15">
      <c r="A25" s="13">
        <f t="shared" si="0"/>
        <v>18</v>
      </c>
      <c r="B25" s="11" t="s">
        <v>27</v>
      </c>
      <c r="C25" s="12"/>
      <c r="D25" s="12"/>
      <c r="E25" s="2"/>
      <c r="F25" s="12">
        <v>2</v>
      </c>
      <c r="G25" s="13">
        <f t="shared" si="1"/>
        <v>48</v>
      </c>
      <c r="H25" s="11" t="s">
        <v>11</v>
      </c>
      <c r="I25" s="13">
        <f t="shared" si="2"/>
        <v>49</v>
      </c>
      <c r="J25" s="11" t="s">
        <v>28</v>
      </c>
      <c r="N25" s="17"/>
      <c r="O25" s="17"/>
    </row>
    <row r="26" spans="1:15" ht="15">
      <c r="A26" s="13">
        <f t="shared" si="0"/>
        <v>19</v>
      </c>
      <c r="B26" s="11" t="s">
        <v>29</v>
      </c>
      <c r="C26" s="12"/>
      <c r="D26" s="12"/>
      <c r="E26" s="2"/>
      <c r="F26" s="12">
        <v>5</v>
      </c>
      <c r="G26" s="13">
        <f t="shared" si="1"/>
        <v>50</v>
      </c>
      <c r="H26" s="11" t="s">
        <v>11</v>
      </c>
      <c r="I26" s="13">
        <f t="shared" si="2"/>
        <v>54</v>
      </c>
      <c r="J26" s="11" t="s">
        <v>30</v>
      </c>
      <c r="N26" s="17"/>
      <c r="O26" s="17"/>
    </row>
    <row r="27" spans="1:15" ht="15">
      <c r="A27" s="13">
        <f t="shared" si="0"/>
        <v>20</v>
      </c>
      <c r="B27" s="11" t="s">
        <v>31</v>
      </c>
      <c r="C27" s="12">
        <v>1</v>
      </c>
      <c r="D27" s="12">
        <v>17</v>
      </c>
      <c r="E27" s="2"/>
      <c r="F27" s="12">
        <v>1</v>
      </c>
      <c r="G27" s="13">
        <f t="shared" si="1"/>
        <v>55</v>
      </c>
      <c r="H27" s="11" t="s">
        <v>11</v>
      </c>
      <c r="I27" s="13">
        <f t="shared" si="2"/>
        <v>55</v>
      </c>
      <c r="J27" s="11"/>
      <c r="N27" s="17"/>
      <c r="O27" s="17"/>
    </row>
    <row r="28" spans="1:15" ht="15">
      <c r="A28" s="13">
        <f t="shared" si="0"/>
        <v>21</v>
      </c>
      <c r="B28" s="11" t="s">
        <v>32</v>
      </c>
      <c r="C28" s="12">
        <v>1</v>
      </c>
      <c r="D28" s="12">
        <v>18</v>
      </c>
      <c r="E28" s="2"/>
      <c r="F28" s="12">
        <v>1</v>
      </c>
      <c r="G28" s="13">
        <f t="shared" si="1"/>
        <v>56</v>
      </c>
      <c r="H28" s="11" t="s">
        <v>11</v>
      </c>
      <c r="I28" s="13">
        <f t="shared" si="2"/>
        <v>56</v>
      </c>
      <c r="J28" s="11"/>
      <c r="N28" s="17"/>
      <c r="O28" s="17"/>
    </row>
    <row r="29" spans="1:15" s="22" customFormat="1" ht="32.25" customHeight="1">
      <c r="A29" s="5">
        <f t="shared" si="0"/>
        <v>22</v>
      </c>
      <c r="B29" s="6" t="s">
        <v>176</v>
      </c>
      <c r="C29" s="7">
        <v>1</v>
      </c>
      <c r="D29" s="7">
        <v>19</v>
      </c>
      <c r="E29" s="6"/>
      <c r="F29" s="7">
        <v>2</v>
      </c>
      <c r="G29" s="5">
        <f t="shared" si="1"/>
        <v>57</v>
      </c>
      <c r="H29" s="6" t="s">
        <v>11</v>
      </c>
      <c r="I29" s="5">
        <f t="shared" si="2"/>
        <v>58</v>
      </c>
      <c r="J29" s="6"/>
      <c r="N29" s="23"/>
      <c r="O29" s="23"/>
    </row>
    <row r="30" spans="1:15" s="22" customFormat="1" ht="16.5" customHeight="1">
      <c r="A30" s="5">
        <f t="shared" si="0"/>
        <v>23</v>
      </c>
      <c r="B30" s="6" t="s">
        <v>325</v>
      </c>
      <c r="C30" s="7">
        <v>2</v>
      </c>
      <c r="D30" s="7" t="s">
        <v>215</v>
      </c>
      <c r="E30" s="6">
        <v>3</v>
      </c>
      <c r="F30" s="7">
        <v>4</v>
      </c>
      <c r="G30" s="5">
        <f>I29+1</f>
        <v>59</v>
      </c>
      <c r="H30" s="6" t="s">
        <v>11</v>
      </c>
      <c r="I30" s="5">
        <f>I29+F30</f>
        <v>62</v>
      </c>
      <c r="J30" s="6"/>
      <c r="N30" s="23"/>
      <c r="O30" s="23"/>
    </row>
    <row r="31" spans="1:15" s="22" customFormat="1" ht="16.5" customHeight="1">
      <c r="A31" s="5">
        <f t="shared" si="0"/>
        <v>24</v>
      </c>
      <c r="B31" s="6" t="s">
        <v>325</v>
      </c>
      <c r="C31" s="7">
        <v>2</v>
      </c>
      <c r="D31" s="7" t="s">
        <v>215</v>
      </c>
      <c r="E31" s="6">
        <v>4</v>
      </c>
      <c r="F31" s="7">
        <v>4</v>
      </c>
      <c r="G31" s="5">
        <f>I30+1</f>
        <v>63</v>
      </c>
      <c r="H31" s="6" t="s">
        <v>11</v>
      </c>
      <c r="I31" s="5">
        <f>I30+F31</f>
        <v>66</v>
      </c>
      <c r="J31" s="6"/>
      <c r="N31" s="23"/>
      <c r="O31" s="23"/>
    </row>
    <row r="32" spans="1:15" s="22" customFormat="1" ht="16.5" customHeight="1">
      <c r="A32" s="5">
        <f t="shared" si="0"/>
        <v>25</v>
      </c>
      <c r="B32" s="6" t="s">
        <v>325</v>
      </c>
      <c r="C32" s="7">
        <v>2</v>
      </c>
      <c r="D32" s="7" t="s">
        <v>216</v>
      </c>
      <c r="E32" s="6">
        <v>3</v>
      </c>
      <c r="F32" s="7">
        <v>4</v>
      </c>
      <c r="G32" s="5">
        <f>I31+1</f>
        <v>67</v>
      </c>
      <c r="H32" s="6" t="s">
        <v>11</v>
      </c>
      <c r="I32" s="5">
        <f>I31+F32</f>
        <v>70</v>
      </c>
      <c r="J32" s="6"/>
      <c r="N32" s="23"/>
      <c r="O32" s="23"/>
    </row>
    <row r="33" spans="1:15" ht="15">
      <c r="A33" s="5">
        <f t="shared" si="0"/>
        <v>26</v>
      </c>
      <c r="B33" s="11" t="s">
        <v>33</v>
      </c>
      <c r="C33" s="7">
        <v>2</v>
      </c>
      <c r="D33" s="7" t="s">
        <v>34</v>
      </c>
      <c r="E33" s="6">
        <v>3</v>
      </c>
      <c r="F33" s="7">
        <v>6</v>
      </c>
      <c r="G33" s="5">
        <f>I32+1</f>
        <v>71</v>
      </c>
      <c r="H33" s="6" t="s">
        <v>11</v>
      </c>
      <c r="I33" s="5">
        <f>I32+F33</f>
        <v>76</v>
      </c>
      <c r="J33" s="11" t="s">
        <v>35</v>
      </c>
      <c r="N33" s="17"/>
      <c r="O33" s="17"/>
    </row>
    <row r="34" spans="1:15" ht="15">
      <c r="A34" s="13">
        <f t="shared" si="0"/>
        <v>27</v>
      </c>
      <c r="B34" s="11" t="s">
        <v>36</v>
      </c>
      <c r="C34" s="12">
        <v>2</v>
      </c>
      <c r="D34" s="12" t="s">
        <v>178</v>
      </c>
      <c r="E34" s="2">
        <v>4</v>
      </c>
      <c r="F34" s="12">
        <v>6</v>
      </c>
      <c r="G34" s="13">
        <f t="shared" si="1"/>
        <v>77</v>
      </c>
      <c r="H34" s="11" t="s">
        <v>11</v>
      </c>
      <c r="I34" s="13">
        <f t="shared" si="2"/>
        <v>82</v>
      </c>
      <c r="J34" s="11" t="s">
        <v>35</v>
      </c>
      <c r="N34" s="17"/>
      <c r="O34" s="17"/>
    </row>
    <row r="35" spans="1:15" ht="15">
      <c r="A35" s="13">
        <f t="shared" si="0"/>
        <v>28</v>
      </c>
      <c r="B35" s="11" t="s">
        <v>37</v>
      </c>
      <c r="C35" s="12">
        <v>2</v>
      </c>
      <c r="D35" s="12">
        <v>4</v>
      </c>
      <c r="E35" s="2">
        <v>3</v>
      </c>
      <c r="F35" s="12">
        <v>3</v>
      </c>
      <c r="G35" s="13">
        <f t="shared" si="1"/>
        <v>83</v>
      </c>
      <c r="H35" s="11" t="s">
        <v>11</v>
      </c>
      <c r="I35" s="13">
        <f t="shared" si="2"/>
        <v>85</v>
      </c>
      <c r="J35" s="11"/>
      <c r="N35" s="17"/>
      <c r="O35" s="17"/>
    </row>
    <row r="36" spans="1:15" s="22" customFormat="1" ht="15">
      <c r="A36" s="5">
        <f t="shared" si="0"/>
        <v>29</v>
      </c>
      <c r="B36" s="6" t="s">
        <v>217</v>
      </c>
      <c r="C36" s="7">
        <v>2</v>
      </c>
      <c r="D36" s="7">
        <v>5</v>
      </c>
      <c r="E36" s="6">
        <v>3</v>
      </c>
      <c r="F36" s="7">
        <v>1</v>
      </c>
      <c r="G36" s="5">
        <f aca="true" t="shared" si="3" ref="G36:G42">I35+1</f>
        <v>86</v>
      </c>
      <c r="H36" s="6" t="s">
        <v>11</v>
      </c>
      <c r="I36" s="5">
        <f aca="true" t="shared" si="4" ref="I36:I41">I35+F36</f>
        <v>86</v>
      </c>
      <c r="J36" s="6"/>
      <c r="N36" s="23"/>
      <c r="O36" s="23"/>
    </row>
    <row r="37" spans="1:15" ht="15">
      <c r="A37" s="13">
        <f t="shared" si="0"/>
        <v>30</v>
      </c>
      <c r="B37" s="11" t="s">
        <v>179</v>
      </c>
      <c r="C37" s="12">
        <v>2</v>
      </c>
      <c r="D37" s="12" t="s">
        <v>180</v>
      </c>
      <c r="E37" s="2">
        <v>3</v>
      </c>
      <c r="F37" s="12">
        <v>1</v>
      </c>
      <c r="G37" s="13">
        <f t="shared" si="3"/>
        <v>87</v>
      </c>
      <c r="H37" s="11" t="s">
        <v>11</v>
      </c>
      <c r="I37" s="13">
        <f t="shared" si="4"/>
        <v>87</v>
      </c>
      <c r="J37" s="11"/>
      <c r="N37" s="17"/>
      <c r="O37" s="17"/>
    </row>
    <row r="38" spans="1:15" ht="15">
      <c r="A38" s="13">
        <f t="shared" si="0"/>
        <v>31</v>
      </c>
      <c r="B38" s="11" t="s">
        <v>179</v>
      </c>
      <c r="C38" s="12">
        <v>2</v>
      </c>
      <c r="D38" s="12" t="s">
        <v>180</v>
      </c>
      <c r="E38" s="2">
        <v>4</v>
      </c>
      <c r="F38" s="12">
        <v>1</v>
      </c>
      <c r="G38" s="13">
        <f t="shared" si="3"/>
        <v>88</v>
      </c>
      <c r="H38" s="11" t="s">
        <v>11</v>
      </c>
      <c r="I38" s="13">
        <f t="shared" si="4"/>
        <v>88</v>
      </c>
      <c r="J38" s="11"/>
      <c r="N38" s="17"/>
      <c r="O38" s="17"/>
    </row>
    <row r="39" spans="1:15" ht="15">
      <c r="A39" s="13">
        <f t="shared" si="0"/>
        <v>32</v>
      </c>
      <c r="B39" s="11" t="s">
        <v>38</v>
      </c>
      <c r="C39" s="12">
        <v>2</v>
      </c>
      <c r="D39" s="12" t="s">
        <v>181</v>
      </c>
      <c r="E39" s="2">
        <v>3</v>
      </c>
      <c r="F39" s="12">
        <v>1</v>
      </c>
      <c r="G39" s="13">
        <f t="shared" si="3"/>
        <v>89</v>
      </c>
      <c r="H39" s="11" t="s">
        <v>11</v>
      </c>
      <c r="I39" s="13">
        <f t="shared" si="4"/>
        <v>89</v>
      </c>
      <c r="J39" s="11"/>
      <c r="N39" s="17"/>
      <c r="O39" s="17"/>
    </row>
    <row r="40" spans="1:15" ht="15">
      <c r="A40" s="13">
        <f t="shared" si="0"/>
        <v>33</v>
      </c>
      <c r="B40" s="11" t="s">
        <v>38</v>
      </c>
      <c r="C40" s="12">
        <v>2</v>
      </c>
      <c r="D40" s="12" t="s">
        <v>181</v>
      </c>
      <c r="E40" s="2">
        <v>4</v>
      </c>
      <c r="F40" s="12">
        <v>1</v>
      </c>
      <c r="G40" s="13">
        <f t="shared" si="3"/>
        <v>90</v>
      </c>
      <c r="H40" s="11" t="s">
        <v>11</v>
      </c>
      <c r="I40" s="13">
        <f t="shared" si="4"/>
        <v>90</v>
      </c>
      <c r="J40" s="11"/>
      <c r="N40" s="17"/>
      <c r="O40" s="17"/>
    </row>
    <row r="41" spans="1:15" ht="15">
      <c r="A41" s="13">
        <f t="shared" si="0"/>
        <v>34</v>
      </c>
      <c r="B41" s="11" t="s">
        <v>39</v>
      </c>
      <c r="C41" s="1"/>
      <c r="D41" s="11"/>
      <c r="E41" s="2"/>
      <c r="F41" s="12">
        <v>2</v>
      </c>
      <c r="G41" s="13">
        <f t="shared" si="3"/>
        <v>91</v>
      </c>
      <c r="H41" s="11" t="s">
        <v>11</v>
      </c>
      <c r="I41" s="13">
        <f t="shared" si="4"/>
        <v>92</v>
      </c>
      <c r="J41" s="11"/>
      <c r="N41" s="17"/>
      <c r="O41" s="17"/>
    </row>
    <row r="42" spans="1:15" ht="15">
      <c r="A42" s="44">
        <f t="shared" si="0"/>
        <v>35</v>
      </c>
      <c r="B42" s="45" t="s">
        <v>40</v>
      </c>
      <c r="C42" s="45"/>
      <c r="D42" s="45"/>
      <c r="E42" s="46"/>
      <c r="F42" s="47">
        <f>I42-I41</f>
        <v>34</v>
      </c>
      <c r="G42" s="44">
        <f t="shared" si="3"/>
        <v>93</v>
      </c>
      <c r="H42" s="45" t="s">
        <v>11</v>
      </c>
      <c r="I42" s="44">
        <v>126</v>
      </c>
      <c r="J42" s="45"/>
      <c r="N42" s="17"/>
      <c r="O42" s="17"/>
    </row>
    <row r="43" spans="1:15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5">
      <c r="A45" s="65" t="s">
        <v>327</v>
      </c>
      <c r="B45" s="65"/>
      <c r="C45" s="65"/>
      <c r="D45" s="65"/>
      <c r="E45" s="65"/>
      <c r="F45" s="65"/>
      <c r="G45" s="65"/>
      <c r="H45" s="65"/>
      <c r="I45" s="65"/>
      <c r="J45" s="65"/>
      <c r="K45" s="3"/>
      <c r="L45" s="17"/>
      <c r="M45" s="17"/>
      <c r="N45" s="17"/>
      <c r="O45" s="17"/>
    </row>
    <row r="46" spans="1:1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7"/>
      <c r="M46" s="17"/>
      <c r="N46" s="17"/>
      <c r="O46" s="17"/>
    </row>
    <row r="47" spans="1:15" s="20" customFormat="1" ht="15" customHeight="1">
      <c r="A47" s="62" t="s">
        <v>2</v>
      </c>
      <c r="B47" s="61" t="s">
        <v>3</v>
      </c>
      <c r="C47" s="58" t="s">
        <v>4</v>
      </c>
      <c r="D47" s="58"/>
      <c r="E47" s="58"/>
      <c r="F47" s="58" t="s">
        <v>10</v>
      </c>
      <c r="G47" s="58" t="s">
        <v>5</v>
      </c>
      <c r="H47" s="58"/>
      <c r="I47" s="60"/>
      <c r="J47" s="54" t="s">
        <v>6</v>
      </c>
      <c r="L47" s="21"/>
      <c r="N47" s="21"/>
      <c r="O47" s="21"/>
    </row>
    <row r="48" spans="1:15" s="20" customFormat="1" ht="15">
      <c r="A48" s="63"/>
      <c r="B48" s="61"/>
      <c r="C48" s="41" t="s">
        <v>7</v>
      </c>
      <c r="D48" s="42" t="s">
        <v>8</v>
      </c>
      <c r="E48" s="43" t="s">
        <v>9</v>
      </c>
      <c r="F48" s="58"/>
      <c r="G48" s="58"/>
      <c r="H48" s="58"/>
      <c r="I48" s="60"/>
      <c r="J48" s="55"/>
      <c r="N48" s="21"/>
      <c r="O48" s="21"/>
    </row>
    <row r="49" spans="1:15" ht="15">
      <c r="A49" s="13">
        <v>1</v>
      </c>
      <c r="B49" s="11" t="s">
        <v>41</v>
      </c>
      <c r="C49" s="12"/>
      <c r="D49" s="2"/>
      <c r="E49" s="2"/>
      <c r="F49" s="12">
        <v>47</v>
      </c>
      <c r="G49" s="13">
        <v>1</v>
      </c>
      <c r="H49" s="12" t="s">
        <v>42</v>
      </c>
      <c r="I49" s="13">
        <f>F49</f>
        <v>47</v>
      </c>
      <c r="J49" s="11" t="s">
        <v>43</v>
      </c>
      <c r="N49" s="17"/>
      <c r="O49" s="17"/>
    </row>
    <row r="50" spans="1:15" ht="15">
      <c r="A50" s="13">
        <f>A49+1</f>
        <v>2</v>
      </c>
      <c r="B50" s="11" t="s">
        <v>27</v>
      </c>
      <c r="C50" s="12"/>
      <c r="D50" s="2"/>
      <c r="E50" s="2"/>
      <c r="F50" s="12">
        <v>2</v>
      </c>
      <c r="G50" s="13">
        <f>I49+1</f>
        <v>48</v>
      </c>
      <c r="H50" s="12" t="s">
        <v>42</v>
      </c>
      <c r="I50" s="13">
        <f>I49+F50</f>
        <v>49</v>
      </c>
      <c r="J50" s="11" t="s">
        <v>73</v>
      </c>
      <c r="N50" s="17"/>
      <c r="O50" s="17"/>
    </row>
    <row r="51" spans="1:15" ht="15">
      <c r="A51" s="13">
        <f aca="true" t="shared" si="5" ref="A51:A62">A50+1</f>
        <v>3</v>
      </c>
      <c r="B51" s="11" t="s">
        <v>29</v>
      </c>
      <c r="C51" s="12"/>
      <c r="D51" s="2"/>
      <c r="E51" s="2"/>
      <c r="F51" s="12">
        <v>3</v>
      </c>
      <c r="G51" s="13">
        <f aca="true" t="shared" si="6" ref="G51:G62">I50+1</f>
        <v>50</v>
      </c>
      <c r="H51" s="12" t="s">
        <v>42</v>
      </c>
      <c r="I51" s="13">
        <f aca="true" t="shared" si="7" ref="I51:I61">I50+F51</f>
        <v>52</v>
      </c>
      <c r="J51" s="11" t="s">
        <v>340</v>
      </c>
      <c r="N51" s="17"/>
      <c r="O51" s="17"/>
    </row>
    <row r="52" spans="1:15" ht="15">
      <c r="A52" s="13">
        <f t="shared" si="5"/>
        <v>4</v>
      </c>
      <c r="B52" s="11" t="s">
        <v>45</v>
      </c>
      <c r="C52" s="12">
        <v>6</v>
      </c>
      <c r="D52" s="2" t="s">
        <v>46</v>
      </c>
      <c r="E52" s="12">
        <v>2</v>
      </c>
      <c r="F52" s="12">
        <v>1</v>
      </c>
      <c r="G52" s="13">
        <f t="shared" si="6"/>
        <v>53</v>
      </c>
      <c r="H52" s="12" t="s">
        <v>42</v>
      </c>
      <c r="I52" s="13">
        <f t="shared" si="7"/>
        <v>53</v>
      </c>
      <c r="J52" s="1" t="s">
        <v>47</v>
      </c>
      <c r="N52" s="17"/>
      <c r="O52" s="17"/>
    </row>
    <row r="53" spans="1:15" ht="30">
      <c r="A53" s="8">
        <f t="shared" si="5"/>
        <v>5</v>
      </c>
      <c r="B53" s="9" t="s">
        <v>48</v>
      </c>
      <c r="C53" s="10">
        <v>6</v>
      </c>
      <c r="D53" s="9" t="s">
        <v>46</v>
      </c>
      <c r="E53" s="10">
        <v>4</v>
      </c>
      <c r="F53" s="10">
        <v>1</v>
      </c>
      <c r="G53" s="8">
        <f t="shared" si="6"/>
        <v>54</v>
      </c>
      <c r="H53" s="10" t="s">
        <v>42</v>
      </c>
      <c r="I53" s="8">
        <f t="shared" si="7"/>
        <v>54</v>
      </c>
      <c r="J53" s="6" t="s">
        <v>182</v>
      </c>
      <c r="N53" s="17"/>
      <c r="O53" s="17"/>
    </row>
    <row r="54" spans="1:15" ht="15">
      <c r="A54" s="13">
        <f t="shared" si="5"/>
        <v>6</v>
      </c>
      <c r="B54" s="11" t="s">
        <v>183</v>
      </c>
      <c r="C54" s="12">
        <v>6</v>
      </c>
      <c r="D54" s="2" t="s">
        <v>46</v>
      </c>
      <c r="E54" s="12">
        <v>3</v>
      </c>
      <c r="F54" s="12">
        <v>5</v>
      </c>
      <c r="G54" s="13">
        <f t="shared" si="6"/>
        <v>55</v>
      </c>
      <c r="H54" s="12" t="s">
        <v>42</v>
      </c>
      <c r="I54" s="13">
        <f t="shared" si="7"/>
        <v>59</v>
      </c>
      <c r="J54" s="11"/>
      <c r="N54" s="17"/>
      <c r="O54" s="17"/>
    </row>
    <row r="55" spans="1:15" ht="15">
      <c r="A55" s="13">
        <f t="shared" si="5"/>
        <v>7</v>
      </c>
      <c r="B55" s="11" t="s">
        <v>50</v>
      </c>
      <c r="C55" s="12">
        <v>6</v>
      </c>
      <c r="D55" s="2" t="s">
        <v>46</v>
      </c>
      <c r="E55" s="12">
        <v>5</v>
      </c>
      <c r="F55" s="12">
        <v>3</v>
      </c>
      <c r="G55" s="13">
        <f t="shared" si="6"/>
        <v>60</v>
      </c>
      <c r="H55" s="12" t="s">
        <v>42</v>
      </c>
      <c r="I55" s="13">
        <f t="shared" si="7"/>
        <v>62</v>
      </c>
      <c r="M55" s="17"/>
      <c r="N55" s="17"/>
      <c r="O55" s="17"/>
    </row>
    <row r="56" spans="1:15" ht="15">
      <c r="A56" s="13">
        <f t="shared" si="5"/>
        <v>8</v>
      </c>
      <c r="B56" s="11" t="s">
        <v>184</v>
      </c>
      <c r="C56" s="12">
        <v>6</v>
      </c>
      <c r="D56" s="2" t="s">
        <v>46</v>
      </c>
      <c r="E56" s="12">
        <v>6</v>
      </c>
      <c r="F56" s="12">
        <v>2</v>
      </c>
      <c r="G56" s="13">
        <f t="shared" si="6"/>
        <v>63</v>
      </c>
      <c r="H56" s="12" t="s">
        <v>42</v>
      </c>
      <c r="I56" s="13">
        <f t="shared" si="7"/>
        <v>64</v>
      </c>
      <c r="M56" s="17"/>
      <c r="N56" s="17"/>
      <c r="O56" s="17"/>
    </row>
    <row r="57" spans="1:15" ht="15">
      <c r="A57" s="13">
        <f t="shared" si="5"/>
        <v>9</v>
      </c>
      <c r="B57" s="11" t="s">
        <v>51</v>
      </c>
      <c r="C57" s="12">
        <v>6</v>
      </c>
      <c r="D57" s="2" t="s">
        <v>46</v>
      </c>
      <c r="E57" s="12">
        <v>7</v>
      </c>
      <c r="F57" s="12">
        <v>2</v>
      </c>
      <c r="G57" s="13">
        <f t="shared" si="6"/>
        <v>65</v>
      </c>
      <c r="H57" s="12" t="s">
        <v>42</v>
      </c>
      <c r="I57" s="13">
        <f t="shared" si="7"/>
        <v>66</v>
      </c>
      <c r="M57" s="17"/>
      <c r="N57" s="17"/>
      <c r="O57" s="17"/>
    </row>
    <row r="58" spans="1:15" ht="15">
      <c r="A58" s="13">
        <f t="shared" si="5"/>
        <v>10</v>
      </c>
      <c r="B58" s="11" t="s">
        <v>52</v>
      </c>
      <c r="C58" s="12">
        <v>6</v>
      </c>
      <c r="D58" s="2" t="s">
        <v>46</v>
      </c>
      <c r="E58" s="12">
        <v>8</v>
      </c>
      <c r="F58" s="12">
        <v>2</v>
      </c>
      <c r="G58" s="13">
        <f t="shared" si="6"/>
        <v>67</v>
      </c>
      <c r="H58" s="12" t="s">
        <v>42</v>
      </c>
      <c r="I58" s="13">
        <f t="shared" si="7"/>
        <v>68</v>
      </c>
      <c r="M58" s="17"/>
      <c r="N58" s="17"/>
      <c r="O58" s="17"/>
    </row>
    <row r="59" spans="1:15" ht="15">
      <c r="A59" s="13">
        <f t="shared" si="5"/>
        <v>11</v>
      </c>
      <c r="B59" s="11" t="s">
        <v>53</v>
      </c>
      <c r="C59" s="12">
        <v>6</v>
      </c>
      <c r="D59" s="2" t="s">
        <v>46</v>
      </c>
      <c r="E59" s="12">
        <v>9</v>
      </c>
      <c r="F59" s="12">
        <v>2</v>
      </c>
      <c r="G59" s="13">
        <f t="shared" si="6"/>
        <v>69</v>
      </c>
      <c r="H59" s="12" t="s">
        <v>42</v>
      </c>
      <c r="I59" s="13">
        <f t="shared" si="7"/>
        <v>70</v>
      </c>
      <c r="M59" s="17"/>
      <c r="N59" s="17"/>
      <c r="O59" s="17"/>
    </row>
    <row r="60" spans="1:15" ht="15">
      <c r="A60" s="13">
        <f t="shared" si="5"/>
        <v>12</v>
      </c>
      <c r="B60" s="11" t="s">
        <v>54</v>
      </c>
      <c r="C60" s="12">
        <v>6</v>
      </c>
      <c r="D60" s="2" t="s">
        <v>46</v>
      </c>
      <c r="E60" s="12">
        <v>10</v>
      </c>
      <c r="F60" s="12">
        <v>2</v>
      </c>
      <c r="G60" s="13">
        <f t="shared" si="6"/>
        <v>71</v>
      </c>
      <c r="H60" s="12" t="s">
        <v>42</v>
      </c>
      <c r="I60" s="13">
        <f t="shared" si="7"/>
        <v>72</v>
      </c>
      <c r="M60" s="17"/>
      <c r="N60" s="17"/>
      <c r="O60" s="17"/>
    </row>
    <row r="61" spans="1:15" ht="15">
      <c r="A61" s="13">
        <f t="shared" si="5"/>
        <v>13</v>
      </c>
      <c r="B61" s="11" t="s">
        <v>39</v>
      </c>
      <c r="C61" s="12"/>
      <c r="D61" s="2"/>
      <c r="E61" s="2"/>
      <c r="F61" s="12">
        <v>2</v>
      </c>
      <c r="G61" s="13">
        <f t="shared" si="6"/>
        <v>73</v>
      </c>
      <c r="H61" s="12" t="s">
        <v>42</v>
      </c>
      <c r="I61" s="13">
        <f t="shared" si="7"/>
        <v>74</v>
      </c>
      <c r="M61" s="17"/>
      <c r="N61" s="17"/>
      <c r="O61" s="17"/>
    </row>
    <row r="62" spans="1:15" ht="15">
      <c r="A62" s="44">
        <f t="shared" si="5"/>
        <v>14</v>
      </c>
      <c r="B62" s="45" t="s">
        <v>40</v>
      </c>
      <c r="C62" s="47"/>
      <c r="D62" s="46"/>
      <c r="E62" s="46"/>
      <c r="F62" s="47">
        <f>I62-I61</f>
        <v>52</v>
      </c>
      <c r="G62" s="44">
        <f t="shared" si="6"/>
        <v>75</v>
      </c>
      <c r="H62" s="47" t="s">
        <v>42</v>
      </c>
      <c r="I62" s="44">
        <v>126</v>
      </c>
      <c r="J62" s="48"/>
      <c r="M62" s="17"/>
      <c r="N62" s="17"/>
      <c r="O62" s="17"/>
    </row>
    <row r="63" spans="1:15" ht="15">
      <c r="A63" s="13"/>
      <c r="B63" s="11"/>
      <c r="C63" s="12"/>
      <c r="D63" s="2"/>
      <c r="E63" s="2"/>
      <c r="F63" s="12"/>
      <c r="G63" s="13"/>
      <c r="H63" s="12"/>
      <c r="I63" s="13"/>
      <c r="M63" s="17"/>
      <c r="N63" s="17"/>
      <c r="O63" s="17"/>
    </row>
    <row r="64" spans="1:15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5">
      <c r="A65" s="59" t="s">
        <v>328</v>
      </c>
      <c r="B65" s="59"/>
      <c r="C65" s="59"/>
      <c r="D65" s="59"/>
      <c r="E65" s="59"/>
      <c r="F65" s="59"/>
      <c r="G65" s="59"/>
      <c r="H65" s="59"/>
      <c r="I65" s="59"/>
      <c r="J65" s="59"/>
      <c r="K65" s="17"/>
      <c r="L65" s="17"/>
      <c r="M65" s="17"/>
      <c r="N65" s="17"/>
      <c r="O65" s="17"/>
    </row>
    <row r="66" spans="1:15" ht="18.75" customHeight="1">
      <c r="A66" s="62" t="s">
        <v>2</v>
      </c>
      <c r="B66" s="61" t="s">
        <v>3</v>
      </c>
      <c r="C66" s="58" t="s">
        <v>4</v>
      </c>
      <c r="D66" s="58"/>
      <c r="E66" s="58"/>
      <c r="F66" s="58" t="s">
        <v>10</v>
      </c>
      <c r="G66" s="58" t="s">
        <v>5</v>
      </c>
      <c r="H66" s="58"/>
      <c r="I66" s="60"/>
      <c r="J66" s="54" t="s">
        <v>6</v>
      </c>
      <c r="K66" s="17"/>
      <c r="L66" s="17"/>
      <c r="M66" s="17"/>
      <c r="N66" s="17"/>
      <c r="O66" s="17"/>
    </row>
    <row r="67" spans="1:15" ht="15">
      <c r="A67" s="63"/>
      <c r="B67" s="61"/>
      <c r="C67" s="41" t="s">
        <v>7</v>
      </c>
      <c r="D67" s="42" t="s">
        <v>8</v>
      </c>
      <c r="E67" s="43" t="s">
        <v>9</v>
      </c>
      <c r="F67" s="58"/>
      <c r="G67" s="58"/>
      <c r="H67" s="58"/>
      <c r="I67" s="60"/>
      <c r="J67" s="55"/>
      <c r="K67" s="17"/>
      <c r="L67" s="17"/>
      <c r="M67" s="17"/>
      <c r="N67" s="17"/>
      <c r="O67" s="17"/>
    </row>
    <row r="68" spans="1:15" ht="15">
      <c r="A68" s="24">
        <v>1</v>
      </c>
      <c r="B68" s="24" t="s">
        <v>41</v>
      </c>
      <c r="C68" s="25"/>
      <c r="D68" s="24"/>
      <c r="E68" s="24"/>
      <c r="F68" s="24">
        <v>47</v>
      </c>
      <c r="G68" s="24">
        <v>1</v>
      </c>
      <c r="H68" s="26" t="s">
        <v>42</v>
      </c>
      <c r="I68" s="24">
        <v>47</v>
      </c>
      <c r="J68" s="26" t="s">
        <v>43</v>
      </c>
      <c r="K68" s="17"/>
      <c r="L68" s="17"/>
      <c r="M68" s="17"/>
      <c r="N68" s="17"/>
      <c r="O68" s="17"/>
    </row>
    <row r="69" spans="1:15" ht="15">
      <c r="A69" s="24">
        <f>A68+1</f>
        <v>2</v>
      </c>
      <c r="B69" s="24" t="s">
        <v>27</v>
      </c>
      <c r="C69" s="25"/>
      <c r="D69" s="24"/>
      <c r="E69" s="24"/>
      <c r="F69" s="24">
        <v>2</v>
      </c>
      <c r="G69" s="24">
        <f>I68+1</f>
        <v>48</v>
      </c>
      <c r="H69" s="26" t="s">
        <v>42</v>
      </c>
      <c r="I69" s="24">
        <f>I68+F69</f>
        <v>49</v>
      </c>
      <c r="J69" s="26" t="s">
        <v>44</v>
      </c>
      <c r="K69" s="17"/>
      <c r="L69" s="17"/>
      <c r="M69" s="17"/>
      <c r="N69" s="17"/>
      <c r="O69" s="17"/>
    </row>
    <row r="70" spans="1:15" ht="15">
      <c r="A70" s="24">
        <f aca="true" t="shared" si="8" ref="A70:A101">A69+1</f>
        <v>3</v>
      </c>
      <c r="B70" s="24" t="s">
        <v>29</v>
      </c>
      <c r="C70" s="25"/>
      <c r="D70" s="24"/>
      <c r="E70" s="24"/>
      <c r="F70" s="24">
        <v>5</v>
      </c>
      <c r="G70" s="24">
        <f aca="true" t="shared" si="9" ref="G70:G101">I69+1</f>
        <v>50</v>
      </c>
      <c r="H70" s="26" t="s">
        <v>42</v>
      </c>
      <c r="I70" s="24">
        <f aca="true" t="shared" si="10" ref="I70:I100">I69+F70</f>
        <v>54</v>
      </c>
      <c r="J70" s="26" t="s">
        <v>56</v>
      </c>
      <c r="K70" s="17"/>
      <c r="L70" s="17"/>
      <c r="M70" s="17"/>
      <c r="N70" s="17"/>
      <c r="O70" s="17"/>
    </row>
    <row r="71" spans="1:15" ht="15">
      <c r="A71" s="24">
        <f t="shared" si="8"/>
        <v>4</v>
      </c>
      <c r="B71" s="24" t="s">
        <v>185</v>
      </c>
      <c r="C71" s="25">
        <v>7</v>
      </c>
      <c r="D71" s="24">
        <v>1</v>
      </c>
      <c r="E71" s="24">
        <v>3</v>
      </c>
      <c r="F71" s="24">
        <v>1</v>
      </c>
      <c r="G71" s="24">
        <f t="shared" si="9"/>
        <v>55</v>
      </c>
      <c r="H71" s="26" t="s">
        <v>42</v>
      </c>
      <c r="I71" s="24">
        <f t="shared" si="10"/>
        <v>55</v>
      </c>
      <c r="J71" s="24"/>
      <c r="K71" s="17"/>
      <c r="L71" s="17"/>
      <c r="M71" s="17"/>
      <c r="N71" s="17"/>
      <c r="O71" s="17"/>
    </row>
    <row r="72" spans="1:15" ht="15">
      <c r="A72" s="24">
        <f t="shared" si="8"/>
        <v>5</v>
      </c>
      <c r="B72" s="24" t="s">
        <v>186</v>
      </c>
      <c r="C72" s="25">
        <v>7</v>
      </c>
      <c r="D72" s="24">
        <v>2</v>
      </c>
      <c r="E72" s="24">
        <v>3</v>
      </c>
      <c r="F72" s="24">
        <v>1</v>
      </c>
      <c r="G72" s="24">
        <f t="shared" si="9"/>
        <v>56</v>
      </c>
      <c r="H72" s="26" t="s">
        <v>42</v>
      </c>
      <c r="I72" s="24">
        <f t="shared" si="10"/>
        <v>56</v>
      </c>
      <c r="J72" s="27"/>
      <c r="K72" s="17"/>
      <c r="L72" s="17"/>
      <c r="M72" s="17"/>
      <c r="N72" s="17"/>
      <c r="O72" s="17"/>
    </row>
    <row r="73" spans="1:15" ht="15">
      <c r="A73" s="24">
        <f t="shared" si="8"/>
        <v>6</v>
      </c>
      <c r="B73" s="24" t="s">
        <v>187</v>
      </c>
      <c r="C73" s="25">
        <v>7</v>
      </c>
      <c r="D73" s="24">
        <v>3</v>
      </c>
      <c r="E73" s="24">
        <v>3</v>
      </c>
      <c r="F73" s="24">
        <v>1</v>
      </c>
      <c r="G73" s="24">
        <f t="shared" si="9"/>
        <v>57</v>
      </c>
      <c r="H73" s="26" t="s">
        <v>42</v>
      </c>
      <c r="I73" s="24">
        <f t="shared" si="10"/>
        <v>57</v>
      </c>
      <c r="J73" s="24"/>
      <c r="K73" s="17"/>
      <c r="L73" s="17"/>
      <c r="M73" s="17"/>
      <c r="N73" s="17"/>
      <c r="O73" s="17"/>
    </row>
    <row r="74" spans="1:15" ht="15">
      <c r="A74" s="24">
        <f t="shared" si="8"/>
        <v>7</v>
      </c>
      <c r="B74" s="24" t="s">
        <v>188</v>
      </c>
      <c r="C74" s="25">
        <v>7</v>
      </c>
      <c r="D74" s="24">
        <v>4</v>
      </c>
      <c r="E74" s="24">
        <v>3</v>
      </c>
      <c r="F74" s="24">
        <v>1</v>
      </c>
      <c r="G74" s="24">
        <f t="shared" si="9"/>
        <v>58</v>
      </c>
      <c r="H74" s="26" t="s">
        <v>42</v>
      </c>
      <c r="I74" s="24">
        <f t="shared" si="10"/>
        <v>58</v>
      </c>
      <c r="J74" s="24"/>
      <c r="K74" s="17"/>
      <c r="L74" s="17"/>
      <c r="M74" s="17"/>
      <c r="N74" s="17"/>
      <c r="O74" s="17"/>
    </row>
    <row r="75" spans="1:15" ht="15">
      <c r="A75" s="24">
        <f t="shared" si="8"/>
        <v>8</v>
      </c>
      <c r="B75" s="24" t="s">
        <v>189</v>
      </c>
      <c r="C75" s="25">
        <v>7</v>
      </c>
      <c r="D75" s="24">
        <v>5</v>
      </c>
      <c r="E75" s="24">
        <v>3</v>
      </c>
      <c r="F75" s="24">
        <v>1</v>
      </c>
      <c r="G75" s="24">
        <f t="shared" si="9"/>
        <v>59</v>
      </c>
      <c r="H75" s="26" t="s">
        <v>42</v>
      </c>
      <c r="I75" s="24">
        <f t="shared" si="10"/>
        <v>59</v>
      </c>
      <c r="J75" s="24"/>
      <c r="K75" s="17"/>
      <c r="L75" s="17"/>
      <c r="M75" s="17"/>
      <c r="N75" s="17"/>
      <c r="O75" s="17"/>
    </row>
    <row r="76" spans="1:15" ht="15">
      <c r="A76" s="28">
        <f t="shared" si="8"/>
        <v>9</v>
      </c>
      <c r="B76" s="29" t="s">
        <v>190</v>
      </c>
      <c r="C76" s="30">
        <v>7</v>
      </c>
      <c r="D76" s="28">
        <v>6</v>
      </c>
      <c r="E76" s="28">
        <v>3</v>
      </c>
      <c r="F76" s="28">
        <v>1</v>
      </c>
      <c r="G76" s="28">
        <f t="shared" si="9"/>
        <v>60</v>
      </c>
      <c r="H76" s="31" t="s">
        <v>42</v>
      </c>
      <c r="I76" s="28">
        <f t="shared" si="10"/>
        <v>60</v>
      </c>
      <c r="J76" s="24"/>
      <c r="K76" s="17"/>
      <c r="L76" s="17"/>
      <c r="M76" s="17"/>
      <c r="N76" s="17"/>
      <c r="O76" s="17"/>
    </row>
    <row r="77" spans="1:15" s="22" customFormat="1" ht="33.75" customHeight="1">
      <c r="A77" s="29">
        <f t="shared" si="8"/>
        <v>10</v>
      </c>
      <c r="B77" s="29" t="s">
        <v>191</v>
      </c>
      <c r="C77" s="50">
        <v>7</v>
      </c>
      <c r="D77" s="29">
        <v>7</v>
      </c>
      <c r="E77" s="29">
        <v>3</v>
      </c>
      <c r="F77" s="29">
        <v>1</v>
      </c>
      <c r="G77" s="29">
        <f t="shared" si="9"/>
        <v>61</v>
      </c>
      <c r="H77" s="51" t="s">
        <v>42</v>
      </c>
      <c r="I77" s="29">
        <f t="shared" si="10"/>
        <v>61</v>
      </c>
      <c r="J77" s="29"/>
      <c r="K77" s="23"/>
      <c r="L77" s="23"/>
      <c r="M77" s="23"/>
      <c r="N77" s="23"/>
      <c r="O77" s="23"/>
    </row>
    <row r="78" spans="1:15" ht="15">
      <c r="A78" s="24">
        <f t="shared" si="8"/>
        <v>11</v>
      </c>
      <c r="B78" s="24" t="s">
        <v>192</v>
      </c>
      <c r="C78" s="25">
        <v>7</v>
      </c>
      <c r="D78" s="24">
        <v>8</v>
      </c>
      <c r="E78" s="24">
        <v>3</v>
      </c>
      <c r="F78" s="24">
        <v>1</v>
      </c>
      <c r="G78" s="24">
        <f t="shared" si="9"/>
        <v>62</v>
      </c>
      <c r="H78" s="26" t="s">
        <v>42</v>
      </c>
      <c r="I78" s="24">
        <f t="shared" si="10"/>
        <v>62</v>
      </c>
      <c r="J78" s="24"/>
      <c r="K78" s="17"/>
      <c r="L78" s="17"/>
      <c r="M78" s="17"/>
      <c r="N78" s="17"/>
      <c r="O78" s="17"/>
    </row>
    <row r="79" spans="1:15" ht="15">
      <c r="A79" s="24">
        <f t="shared" si="8"/>
        <v>12</v>
      </c>
      <c r="B79" s="24" t="s">
        <v>193</v>
      </c>
      <c r="C79" s="25">
        <v>7</v>
      </c>
      <c r="D79" s="24">
        <v>9</v>
      </c>
      <c r="E79" s="24">
        <v>3</v>
      </c>
      <c r="F79" s="24">
        <v>1</v>
      </c>
      <c r="G79" s="24">
        <f t="shared" si="9"/>
        <v>63</v>
      </c>
      <c r="H79" s="26" t="s">
        <v>42</v>
      </c>
      <c r="I79" s="24">
        <f t="shared" si="10"/>
        <v>63</v>
      </c>
      <c r="J79" s="24"/>
      <c r="K79" s="17"/>
      <c r="L79" s="17"/>
      <c r="M79" s="17"/>
      <c r="N79" s="17"/>
      <c r="O79" s="17"/>
    </row>
    <row r="80" spans="1:15" ht="15">
      <c r="A80" s="24">
        <f t="shared" si="8"/>
        <v>13</v>
      </c>
      <c r="B80" s="24" t="s">
        <v>194</v>
      </c>
      <c r="C80" s="25">
        <v>7</v>
      </c>
      <c r="D80" s="24">
        <v>10</v>
      </c>
      <c r="E80" s="24">
        <v>3</v>
      </c>
      <c r="F80" s="24">
        <v>1</v>
      </c>
      <c r="G80" s="24">
        <f t="shared" si="9"/>
        <v>64</v>
      </c>
      <c r="H80" s="26" t="s">
        <v>42</v>
      </c>
      <c r="I80" s="24">
        <f t="shared" si="10"/>
        <v>64</v>
      </c>
      <c r="J80" s="24"/>
      <c r="K80" s="17"/>
      <c r="L80" s="17"/>
      <c r="M80" s="17"/>
      <c r="N80" s="17"/>
      <c r="O80" s="17"/>
    </row>
    <row r="81" spans="1:15" ht="15">
      <c r="A81" s="24">
        <f t="shared" si="8"/>
        <v>14</v>
      </c>
      <c r="B81" s="24" t="s">
        <v>195</v>
      </c>
      <c r="C81" s="25">
        <v>7</v>
      </c>
      <c r="D81" s="24">
        <v>11</v>
      </c>
      <c r="E81" s="24">
        <v>3</v>
      </c>
      <c r="F81" s="24">
        <v>1</v>
      </c>
      <c r="G81" s="24">
        <f t="shared" si="9"/>
        <v>65</v>
      </c>
      <c r="H81" s="26" t="s">
        <v>42</v>
      </c>
      <c r="I81" s="24">
        <f t="shared" si="10"/>
        <v>65</v>
      </c>
      <c r="J81" s="24"/>
      <c r="K81" s="17"/>
      <c r="L81" s="17"/>
      <c r="M81" s="17"/>
      <c r="N81" s="17"/>
      <c r="O81" s="17"/>
    </row>
    <row r="82" spans="1:15" ht="15">
      <c r="A82" s="24">
        <f t="shared" si="8"/>
        <v>15</v>
      </c>
      <c r="B82" s="24" t="s">
        <v>196</v>
      </c>
      <c r="C82" s="25">
        <v>7</v>
      </c>
      <c r="D82" s="24">
        <v>12</v>
      </c>
      <c r="E82" s="24">
        <v>3</v>
      </c>
      <c r="F82" s="24">
        <v>1</v>
      </c>
      <c r="G82" s="24">
        <f t="shared" si="9"/>
        <v>66</v>
      </c>
      <c r="H82" s="26" t="s">
        <v>42</v>
      </c>
      <c r="I82" s="24">
        <f t="shared" si="10"/>
        <v>66</v>
      </c>
      <c r="J82" s="24"/>
      <c r="K82" s="17"/>
      <c r="L82" s="17"/>
      <c r="M82" s="17"/>
      <c r="N82" s="17"/>
      <c r="O82" s="17"/>
    </row>
    <row r="83" spans="1:15" ht="15">
      <c r="A83" s="24">
        <f t="shared" si="8"/>
        <v>16</v>
      </c>
      <c r="B83" s="24" t="s">
        <v>197</v>
      </c>
      <c r="C83" s="25">
        <v>7</v>
      </c>
      <c r="D83" s="24">
        <v>13</v>
      </c>
      <c r="E83" s="24">
        <v>3</v>
      </c>
      <c r="F83" s="24">
        <v>1</v>
      </c>
      <c r="G83" s="24">
        <f t="shared" si="9"/>
        <v>67</v>
      </c>
      <c r="H83" s="26" t="s">
        <v>42</v>
      </c>
      <c r="I83" s="24">
        <f t="shared" si="10"/>
        <v>67</v>
      </c>
      <c r="J83" s="24"/>
      <c r="K83" s="17"/>
      <c r="L83" s="17"/>
      <c r="M83" s="17"/>
      <c r="N83" s="17"/>
      <c r="O83" s="17"/>
    </row>
    <row r="84" spans="1:15" ht="15">
      <c r="A84" s="24">
        <f t="shared" si="8"/>
        <v>17</v>
      </c>
      <c r="B84" s="24" t="s">
        <v>198</v>
      </c>
      <c r="C84" s="25">
        <v>7</v>
      </c>
      <c r="D84" s="24">
        <v>14</v>
      </c>
      <c r="E84" s="24">
        <v>3</v>
      </c>
      <c r="F84" s="24">
        <v>1</v>
      </c>
      <c r="G84" s="24">
        <f t="shared" si="9"/>
        <v>68</v>
      </c>
      <c r="H84" s="26" t="s">
        <v>42</v>
      </c>
      <c r="I84" s="24">
        <f t="shared" si="10"/>
        <v>68</v>
      </c>
      <c r="J84" s="27"/>
      <c r="K84" s="17"/>
      <c r="L84" s="17"/>
      <c r="M84" s="17"/>
      <c r="N84" s="17"/>
      <c r="O84" s="17"/>
    </row>
    <row r="85" spans="1:15" ht="15">
      <c r="A85" s="24">
        <f>A84+1</f>
        <v>18</v>
      </c>
      <c r="B85" s="24" t="s">
        <v>199</v>
      </c>
      <c r="C85" s="25">
        <v>7</v>
      </c>
      <c r="D85" s="24">
        <v>15</v>
      </c>
      <c r="E85" s="24">
        <v>3</v>
      </c>
      <c r="F85" s="24">
        <v>1</v>
      </c>
      <c r="G85" s="24">
        <f t="shared" si="9"/>
        <v>69</v>
      </c>
      <c r="H85" s="26" t="s">
        <v>42</v>
      </c>
      <c r="I85" s="24">
        <f t="shared" si="10"/>
        <v>69</v>
      </c>
      <c r="J85" s="24"/>
      <c r="K85" s="17"/>
      <c r="L85" s="17"/>
      <c r="M85" s="17"/>
      <c r="N85" s="17"/>
      <c r="O85" s="17"/>
    </row>
    <row r="86" spans="1:15" ht="15">
      <c r="A86" s="24">
        <f t="shared" si="8"/>
        <v>19</v>
      </c>
      <c r="B86" s="24" t="s">
        <v>200</v>
      </c>
      <c r="C86" s="25">
        <v>7</v>
      </c>
      <c r="D86" s="24">
        <v>16</v>
      </c>
      <c r="E86" s="24">
        <v>3</v>
      </c>
      <c r="F86" s="24">
        <v>1</v>
      </c>
      <c r="G86" s="24">
        <f>I85+1</f>
        <v>70</v>
      </c>
      <c r="H86" s="26" t="s">
        <v>42</v>
      </c>
      <c r="I86" s="24">
        <f>I85+F86</f>
        <v>70</v>
      </c>
      <c r="J86" s="24"/>
      <c r="K86" s="17"/>
      <c r="L86" s="17"/>
      <c r="M86" s="17"/>
      <c r="N86" s="17"/>
      <c r="O86" s="17"/>
    </row>
    <row r="87" spans="1:15" ht="15">
      <c r="A87" s="24">
        <f t="shared" si="8"/>
        <v>20</v>
      </c>
      <c r="B87" s="24" t="s">
        <v>201</v>
      </c>
      <c r="C87" s="25">
        <v>7</v>
      </c>
      <c r="D87" s="24">
        <v>17</v>
      </c>
      <c r="E87" s="24">
        <v>3</v>
      </c>
      <c r="F87" s="24">
        <v>1</v>
      </c>
      <c r="G87" s="24">
        <f t="shared" si="9"/>
        <v>71</v>
      </c>
      <c r="H87" s="26" t="s">
        <v>42</v>
      </c>
      <c r="I87" s="24">
        <f t="shared" si="10"/>
        <v>71</v>
      </c>
      <c r="J87" s="24"/>
      <c r="K87" s="17"/>
      <c r="L87" s="17"/>
      <c r="M87" s="17"/>
      <c r="N87" s="17"/>
      <c r="O87" s="17"/>
    </row>
    <row r="88" spans="1:15" ht="15" customHeight="1">
      <c r="A88" s="24">
        <f t="shared" si="8"/>
        <v>21</v>
      </c>
      <c r="B88" s="24" t="s">
        <v>202</v>
      </c>
      <c r="C88" s="25">
        <v>7</v>
      </c>
      <c r="D88" s="24">
        <v>18</v>
      </c>
      <c r="E88" s="24">
        <v>3</v>
      </c>
      <c r="F88" s="24">
        <v>1</v>
      </c>
      <c r="G88" s="24">
        <f t="shared" si="9"/>
        <v>72</v>
      </c>
      <c r="H88" s="26" t="s">
        <v>42</v>
      </c>
      <c r="I88" s="24">
        <f t="shared" si="10"/>
        <v>72</v>
      </c>
      <c r="J88" s="24"/>
      <c r="K88" s="3"/>
      <c r="L88" s="3"/>
      <c r="M88" s="3"/>
      <c r="N88" s="3"/>
      <c r="O88" s="17"/>
    </row>
    <row r="89" spans="1:15" ht="15" customHeight="1">
      <c r="A89" s="24">
        <f t="shared" si="8"/>
        <v>22</v>
      </c>
      <c r="B89" s="24" t="s">
        <v>203</v>
      </c>
      <c r="C89" s="25">
        <v>7</v>
      </c>
      <c r="D89" s="24">
        <v>19</v>
      </c>
      <c r="E89" s="24">
        <v>3</v>
      </c>
      <c r="F89" s="24">
        <v>1</v>
      </c>
      <c r="G89" s="24">
        <f t="shared" si="9"/>
        <v>73</v>
      </c>
      <c r="H89" s="26" t="s">
        <v>42</v>
      </c>
      <c r="I89" s="24">
        <f t="shared" si="10"/>
        <v>73</v>
      </c>
      <c r="J89" s="24"/>
      <c r="K89" s="3"/>
      <c r="L89" s="3"/>
      <c r="M89" s="3"/>
      <c r="N89" s="3"/>
      <c r="O89" s="17"/>
    </row>
    <row r="90" spans="1:15" ht="15">
      <c r="A90" s="24">
        <f t="shared" si="8"/>
        <v>23</v>
      </c>
      <c r="B90" s="24" t="s">
        <v>204</v>
      </c>
      <c r="C90" s="25">
        <v>7</v>
      </c>
      <c r="D90" s="24">
        <v>20</v>
      </c>
      <c r="E90" s="24">
        <v>3</v>
      </c>
      <c r="F90" s="24">
        <v>1</v>
      </c>
      <c r="G90" s="24">
        <f t="shared" si="9"/>
        <v>74</v>
      </c>
      <c r="H90" s="26" t="s">
        <v>42</v>
      </c>
      <c r="I90" s="24">
        <f t="shared" si="10"/>
        <v>74</v>
      </c>
      <c r="J90" s="24"/>
      <c r="K90" s="2"/>
      <c r="L90" s="2"/>
      <c r="M90" s="12"/>
      <c r="O90" s="17"/>
    </row>
    <row r="91" spans="1:15" ht="15">
      <c r="A91" s="24">
        <f t="shared" si="8"/>
        <v>24</v>
      </c>
      <c r="B91" s="24" t="s">
        <v>205</v>
      </c>
      <c r="C91" s="25">
        <v>7</v>
      </c>
      <c r="D91" s="24">
        <v>21</v>
      </c>
      <c r="E91" s="24">
        <v>3</v>
      </c>
      <c r="F91" s="24">
        <v>1</v>
      </c>
      <c r="G91" s="24">
        <f t="shared" si="9"/>
        <v>75</v>
      </c>
      <c r="H91" s="26" t="s">
        <v>42</v>
      </c>
      <c r="I91" s="24">
        <f t="shared" si="10"/>
        <v>75</v>
      </c>
      <c r="J91" s="24"/>
      <c r="L91" s="12"/>
      <c r="M91" s="2"/>
      <c r="N91" s="12"/>
      <c r="O91" s="17"/>
    </row>
    <row r="92" spans="1:15" ht="15">
      <c r="A92" s="24">
        <f t="shared" si="8"/>
        <v>25</v>
      </c>
      <c r="B92" s="24" t="s">
        <v>206</v>
      </c>
      <c r="C92" s="25">
        <v>7</v>
      </c>
      <c r="D92" s="24">
        <v>22</v>
      </c>
      <c r="E92" s="24">
        <v>3</v>
      </c>
      <c r="F92" s="24">
        <v>1</v>
      </c>
      <c r="G92" s="24">
        <f t="shared" si="9"/>
        <v>76</v>
      </c>
      <c r="H92" s="26" t="s">
        <v>42</v>
      </c>
      <c r="I92" s="24">
        <f t="shared" si="10"/>
        <v>76</v>
      </c>
      <c r="J92" s="24"/>
      <c r="K92" s="11"/>
      <c r="L92" s="13"/>
      <c r="M92" s="11"/>
      <c r="O92" s="17"/>
    </row>
    <row r="93" spans="1:15" ht="30" customHeight="1">
      <c r="A93" s="28">
        <f t="shared" si="8"/>
        <v>26</v>
      </c>
      <c r="B93" s="29" t="s">
        <v>207</v>
      </c>
      <c r="C93" s="30">
        <v>7</v>
      </c>
      <c r="D93" s="28">
        <v>23</v>
      </c>
      <c r="E93" s="28">
        <v>3</v>
      </c>
      <c r="F93" s="28">
        <v>1</v>
      </c>
      <c r="G93" s="28">
        <f t="shared" si="9"/>
        <v>77</v>
      </c>
      <c r="H93" s="31" t="s">
        <v>42</v>
      </c>
      <c r="I93" s="28">
        <f t="shared" si="10"/>
        <v>77</v>
      </c>
      <c r="J93" s="24"/>
      <c r="K93" s="11"/>
      <c r="L93" s="13"/>
      <c r="M93" s="11"/>
      <c r="O93" s="17"/>
    </row>
    <row r="94" spans="1:15" ht="15">
      <c r="A94" s="24">
        <f t="shared" si="8"/>
        <v>27</v>
      </c>
      <c r="B94" s="24" t="s">
        <v>208</v>
      </c>
      <c r="C94" s="25">
        <v>7</v>
      </c>
      <c r="D94" s="25" t="s">
        <v>209</v>
      </c>
      <c r="E94" s="24">
        <v>3</v>
      </c>
      <c r="F94" s="24">
        <v>2</v>
      </c>
      <c r="G94" s="24">
        <f t="shared" si="9"/>
        <v>78</v>
      </c>
      <c r="H94" s="26" t="s">
        <v>42</v>
      </c>
      <c r="I94" s="24">
        <f t="shared" si="10"/>
        <v>79</v>
      </c>
      <c r="J94" s="24"/>
      <c r="K94" s="11"/>
      <c r="L94" s="13"/>
      <c r="M94" s="11"/>
      <c r="O94" s="17"/>
    </row>
    <row r="95" spans="1:15" ht="15">
      <c r="A95" s="24">
        <f t="shared" si="8"/>
        <v>28</v>
      </c>
      <c r="B95" s="24" t="s">
        <v>210</v>
      </c>
      <c r="C95" s="25">
        <v>7</v>
      </c>
      <c r="D95" s="25" t="s">
        <v>211</v>
      </c>
      <c r="E95" s="24">
        <v>3</v>
      </c>
      <c r="F95" s="24">
        <v>1</v>
      </c>
      <c r="G95" s="24">
        <f t="shared" si="9"/>
        <v>80</v>
      </c>
      <c r="H95" s="26" t="s">
        <v>42</v>
      </c>
      <c r="I95" s="24">
        <f t="shared" si="10"/>
        <v>80</v>
      </c>
      <c r="J95" s="24"/>
      <c r="K95" s="11"/>
      <c r="L95" s="13"/>
      <c r="N95" s="11"/>
      <c r="O95" s="17"/>
    </row>
    <row r="96" spans="1:15" ht="15">
      <c r="A96" s="24">
        <f t="shared" si="8"/>
        <v>29</v>
      </c>
      <c r="B96" s="24" t="s">
        <v>57</v>
      </c>
      <c r="C96" s="25">
        <v>7</v>
      </c>
      <c r="D96" s="24">
        <v>25</v>
      </c>
      <c r="E96" s="24">
        <v>3</v>
      </c>
      <c r="F96" s="24">
        <v>1</v>
      </c>
      <c r="G96" s="24">
        <f t="shared" si="9"/>
        <v>81</v>
      </c>
      <c r="H96" s="26" t="s">
        <v>42</v>
      </c>
      <c r="I96" s="24">
        <f t="shared" si="10"/>
        <v>81</v>
      </c>
      <c r="J96" s="24"/>
      <c r="K96" s="11"/>
      <c r="L96" s="13"/>
      <c r="N96" s="11"/>
      <c r="O96" s="17"/>
    </row>
    <row r="97" spans="1:15" ht="15">
      <c r="A97" s="24">
        <f t="shared" si="8"/>
        <v>30</v>
      </c>
      <c r="B97" s="24" t="s">
        <v>58</v>
      </c>
      <c r="C97" s="25">
        <v>7</v>
      </c>
      <c r="D97" s="24">
        <v>26</v>
      </c>
      <c r="E97" s="24">
        <v>3</v>
      </c>
      <c r="F97" s="24">
        <v>1</v>
      </c>
      <c r="G97" s="24">
        <f t="shared" si="9"/>
        <v>82</v>
      </c>
      <c r="H97" s="26" t="s">
        <v>42</v>
      </c>
      <c r="I97" s="24">
        <f t="shared" si="10"/>
        <v>82</v>
      </c>
      <c r="J97" s="24"/>
      <c r="K97" s="11"/>
      <c r="L97" s="13"/>
      <c r="N97" s="1"/>
      <c r="O97" s="17"/>
    </row>
    <row r="98" spans="1:15" ht="15">
      <c r="A98" s="28">
        <f>A97+1</f>
        <v>31</v>
      </c>
      <c r="B98" s="29" t="s">
        <v>212</v>
      </c>
      <c r="C98" s="30">
        <v>7</v>
      </c>
      <c r="D98" s="28">
        <v>27</v>
      </c>
      <c r="E98" s="28">
        <v>3</v>
      </c>
      <c r="F98" s="28">
        <v>1</v>
      </c>
      <c r="G98" s="28">
        <f>I97+1</f>
        <v>83</v>
      </c>
      <c r="H98" s="26" t="s">
        <v>42</v>
      </c>
      <c r="I98" s="28">
        <f t="shared" si="10"/>
        <v>83</v>
      </c>
      <c r="J98" s="24"/>
      <c r="K98" s="11"/>
      <c r="L98" s="13"/>
      <c r="N98" s="11"/>
      <c r="O98" s="17"/>
    </row>
    <row r="99" spans="1:15" ht="15">
      <c r="A99" s="24">
        <f t="shared" si="8"/>
        <v>32</v>
      </c>
      <c r="B99" s="24" t="s">
        <v>59</v>
      </c>
      <c r="C99" s="25">
        <v>7</v>
      </c>
      <c r="D99" s="24">
        <v>28</v>
      </c>
      <c r="E99" s="24">
        <v>3</v>
      </c>
      <c r="F99" s="24">
        <v>1</v>
      </c>
      <c r="G99" s="24">
        <f t="shared" si="9"/>
        <v>84</v>
      </c>
      <c r="H99" s="26" t="s">
        <v>42</v>
      </c>
      <c r="I99" s="24">
        <f>I98+F99</f>
        <v>84</v>
      </c>
      <c r="J99" s="24"/>
      <c r="K99" s="11"/>
      <c r="L99" s="13"/>
      <c r="N99" s="11"/>
      <c r="O99" s="17"/>
    </row>
    <row r="100" spans="1:15" ht="15">
      <c r="A100" s="24">
        <f t="shared" si="8"/>
        <v>33</v>
      </c>
      <c r="B100" s="24" t="s">
        <v>90</v>
      </c>
      <c r="C100" s="25"/>
      <c r="D100" s="24"/>
      <c r="E100" s="24"/>
      <c r="F100" s="24">
        <v>2</v>
      </c>
      <c r="G100" s="24">
        <f t="shared" si="9"/>
        <v>85</v>
      </c>
      <c r="H100" s="26" t="s">
        <v>42</v>
      </c>
      <c r="I100" s="24">
        <f t="shared" si="10"/>
        <v>86</v>
      </c>
      <c r="J100" s="24"/>
      <c r="K100" s="11"/>
      <c r="L100" s="13"/>
      <c r="N100" s="11"/>
      <c r="O100" s="17"/>
    </row>
    <row r="101" spans="1:15" ht="15">
      <c r="A101" s="32">
        <f t="shared" si="8"/>
        <v>34</v>
      </c>
      <c r="B101" s="32" t="s">
        <v>40</v>
      </c>
      <c r="C101" s="33"/>
      <c r="D101" s="32"/>
      <c r="E101" s="32"/>
      <c r="F101" s="32">
        <f>I101-I100</f>
        <v>40</v>
      </c>
      <c r="G101" s="32">
        <f t="shared" si="9"/>
        <v>87</v>
      </c>
      <c r="H101" s="34" t="s">
        <v>42</v>
      </c>
      <c r="I101" s="32">
        <v>126</v>
      </c>
      <c r="J101" s="32"/>
      <c r="K101" s="11"/>
      <c r="L101" s="13"/>
      <c r="N101" s="11"/>
      <c r="O101" s="17"/>
    </row>
    <row r="102" spans="1:15" ht="15">
      <c r="A102" s="24"/>
      <c r="B102" s="24"/>
      <c r="C102" s="25"/>
      <c r="D102" s="24"/>
      <c r="E102" s="24"/>
      <c r="F102" s="24"/>
      <c r="G102" s="24"/>
      <c r="H102" s="26"/>
      <c r="I102" s="24"/>
      <c r="J102" s="24"/>
      <c r="K102" s="11"/>
      <c r="L102" s="13"/>
      <c r="N102" s="11"/>
      <c r="O102" s="17"/>
    </row>
    <row r="103" spans="1:15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5">
      <c r="A104" s="16" t="s">
        <v>213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5">
      <c r="A105" s="3" t="s">
        <v>308</v>
      </c>
      <c r="B105" s="3"/>
      <c r="C105" s="3"/>
      <c r="D105" s="3" t="s">
        <v>0</v>
      </c>
      <c r="E105" s="3"/>
      <c r="F105" s="3"/>
      <c r="G105" s="3"/>
      <c r="H105" s="3"/>
      <c r="I105" s="3"/>
      <c r="J105" s="3"/>
      <c r="L105" s="3"/>
      <c r="M105" s="3"/>
      <c r="N105" s="3"/>
      <c r="O105" s="3"/>
    </row>
    <row r="106" spans="1:15" ht="15">
      <c r="A106" s="3" t="s">
        <v>224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4" ht="15" customHeight="1">
      <c r="A108" s="62" t="s">
        <v>2</v>
      </c>
      <c r="B108" s="61" t="s">
        <v>3</v>
      </c>
      <c r="C108" s="58" t="s">
        <v>4</v>
      </c>
      <c r="D108" s="58"/>
      <c r="E108" s="58"/>
      <c r="F108" s="58" t="s">
        <v>10</v>
      </c>
      <c r="G108" s="58" t="s">
        <v>5</v>
      </c>
      <c r="H108" s="58"/>
      <c r="I108" s="60"/>
      <c r="J108" s="54" t="s">
        <v>6</v>
      </c>
      <c r="N108" s="2"/>
    </row>
    <row r="109" spans="1:14" ht="15">
      <c r="A109" s="63"/>
      <c r="B109" s="61"/>
      <c r="C109" s="41" t="s">
        <v>7</v>
      </c>
      <c r="D109" s="42" t="s">
        <v>8</v>
      </c>
      <c r="E109" s="43" t="s">
        <v>9</v>
      </c>
      <c r="F109" s="58"/>
      <c r="G109" s="58"/>
      <c r="H109" s="58"/>
      <c r="I109" s="60"/>
      <c r="J109" s="55"/>
      <c r="N109" s="2"/>
    </row>
    <row r="110" spans="1:10" ht="15">
      <c r="A110" s="13">
        <v>1</v>
      </c>
      <c r="B110" s="11" t="s">
        <v>219</v>
      </c>
      <c r="C110" s="12"/>
      <c r="D110" s="2"/>
      <c r="E110" s="2"/>
      <c r="F110" s="2">
        <v>3</v>
      </c>
      <c r="G110" s="13">
        <v>1</v>
      </c>
      <c r="H110" s="11" t="s">
        <v>11</v>
      </c>
      <c r="I110" s="13">
        <f>F110</f>
        <v>3</v>
      </c>
      <c r="J110" s="11" t="s">
        <v>12</v>
      </c>
    </row>
    <row r="111" spans="1:10" ht="15">
      <c r="A111" s="13">
        <f>A110+1</f>
        <v>2</v>
      </c>
      <c r="B111" s="11" t="s">
        <v>60</v>
      </c>
      <c r="C111" s="12">
        <v>1</v>
      </c>
      <c r="D111" s="2">
        <v>1</v>
      </c>
      <c r="E111" s="2"/>
      <c r="F111" s="2">
        <v>5</v>
      </c>
      <c r="G111" s="13">
        <f>I110+1</f>
        <v>4</v>
      </c>
      <c r="H111" s="11" t="s">
        <v>11</v>
      </c>
      <c r="I111" s="13">
        <f>I110+F111</f>
        <v>8</v>
      </c>
      <c r="J111" s="11"/>
    </row>
    <row r="112" spans="1:10" ht="15">
      <c r="A112" s="13">
        <f aca="true" t="shared" si="11" ref="A112:A133">A111+1</f>
        <v>3</v>
      </c>
      <c r="B112" s="11" t="s">
        <v>14</v>
      </c>
      <c r="C112" s="12">
        <v>1</v>
      </c>
      <c r="D112" s="2">
        <v>2</v>
      </c>
      <c r="E112" s="2"/>
      <c r="F112" s="2">
        <v>2</v>
      </c>
      <c r="G112" s="13">
        <f aca="true" t="shared" si="12" ref="G112:G133">I111+1</f>
        <v>9</v>
      </c>
      <c r="H112" s="11" t="s">
        <v>11</v>
      </c>
      <c r="I112" s="13">
        <f aca="true" t="shared" si="13" ref="I112:I132">I111+F112</f>
        <v>10</v>
      </c>
      <c r="J112" s="11" t="s">
        <v>220</v>
      </c>
    </row>
    <row r="113" spans="1:10" ht="15">
      <c r="A113" s="13">
        <f t="shared" si="11"/>
        <v>4</v>
      </c>
      <c r="B113" s="11" t="s">
        <v>61</v>
      </c>
      <c r="C113" s="12">
        <v>1</v>
      </c>
      <c r="D113" s="2">
        <v>3</v>
      </c>
      <c r="E113" s="2"/>
      <c r="F113" s="2">
        <v>3</v>
      </c>
      <c r="G113" s="13">
        <f t="shared" si="12"/>
        <v>11</v>
      </c>
      <c r="H113" s="11" t="s">
        <v>11</v>
      </c>
      <c r="I113" s="13">
        <f t="shared" si="13"/>
        <v>13</v>
      </c>
      <c r="J113" s="11" t="s">
        <v>62</v>
      </c>
    </row>
    <row r="114" spans="1:13" ht="15">
      <c r="A114" s="13">
        <f t="shared" si="11"/>
        <v>5</v>
      </c>
      <c r="B114" s="11" t="s">
        <v>16</v>
      </c>
      <c r="C114" s="12">
        <v>1</v>
      </c>
      <c r="D114" s="2">
        <v>4</v>
      </c>
      <c r="E114" s="2"/>
      <c r="F114" s="2">
        <v>1</v>
      </c>
      <c r="G114" s="13">
        <f t="shared" si="12"/>
        <v>14</v>
      </c>
      <c r="H114" s="11" t="s">
        <v>11</v>
      </c>
      <c r="I114" s="13">
        <f t="shared" si="13"/>
        <v>14</v>
      </c>
      <c r="M114" s="11"/>
    </row>
    <row r="115" spans="1:13" ht="15">
      <c r="A115" s="13">
        <f t="shared" si="11"/>
        <v>6</v>
      </c>
      <c r="B115" s="11" t="s">
        <v>17</v>
      </c>
      <c r="C115" s="12">
        <v>1</v>
      </c>
      <c r="D115" s="2">
        <v>5</v>
      </c>
      <c r="E115" s="2"/>
      <c r="F115" s="2">
        <v>1</v>
      </c>
      <c r="G115" s="13">
        <f t="shared" si="12"/>
        <v>15</v>
      </c>
      <c r="H115" s="11" t="s">
        <v>11</v>
      </c>
      <c r="I115" s="13">
        <f t="shared" si="13"/>
        <v>15</v>
      </c>
      <c r="M115" s="11"/>
    </row>
    <row r="116" spans="1:13" ht="15">
      <c r="A116" s="13">
        <f t="shared" si="11"/>
        <v>7</v>
      </c>
      <c r="B116" s="11" t="s">
        <v>18</v>
      </c>
      <c r="C116" s="12">
        <v>1</v>
      </c>
      <c r="D116" s="2">
        <v>6</v>
      </c>
      <c r="E116" s="2"/>
      <c r="F116" s="2">
        <v>3</v>
      </c>
      <c r="G116" s="13">
        <f t="shared" si="12"/>
        <v>16</v>
      </c>
      <c r="H116" s="11" t="s">
        <v>11</v>
      </c>
      <c r="I116" s="13">
        <f t="shared" si="13"/>
        <v>18</v>
      </c>
      <c r="M116" s="11"/>
    </row>
    <row r="117" spans="1:13" ht="15">
      <c r="A117" s="13">
        <f t="shared" si="11"/>
        <v>8</v>
      </c>
      <c r="B117" s="11" t="s">
        <v>19</v>
      </c>
      <c r="C117" s="12">
        <v>1</v>
      </c>
      <c r="D117" s="2">
        <v>7</v>
      </c>
      <c r="E117" s="2"/>
      <c r="F117" s="2">
        <v>2</v>
      </c>
      <c r="G117" s="13">
        <f t="shared" si="12"/>
        <v>19</v>
      </c>
      <c r="H117" s="11" t="s">
        <v>11</v>
      </c>
      <c r="I117" s="13">
        <f t="shared" si="13"/>
        <v>20</v>
      </c>
      <c r="M117" s="11"/>
    </row>
    <row r="118" spans="1:13" ht="15">
      <c r="A118" s="13">
        <f t="shared" si="11"/>
        <v>9</v>
      </c>
      <c r="B118" s="11" t="s">
        <v>20</v>
      </c>
      <c r="C118" s="12">
        <v>1</v>
      </c>
      <c r="D118" s="2">
        <v>8</v>
      </c>
      <c r="E118" s="2"/>
      <c r="F118" s="2">
        <v>2</v>
      </c>
      <c r="G118" s="13">
        <f t="shared" si="12"/>
        <v>21</v>
      </c>
      <c r="H118" s="11" t="s">
        <v>11</v>
      </c>
      <c r="I118" s="13">
        <f t="shared" si="13"/>
        <v>22</v>
      </c>
      <c r="M118" s="11"/>
    </row>
    <row r="119" spans="1:13" ht="15">
      <c r="A119" s="13">
        <f t="shared" si="11"/>
        <v>10</v>
      </c>
      <c r="B119" s="11" t="s">
        <v>174</v>
      </c>
      <c r="C119" s="12">
        <v>1</v>
      </c>
      <c r="D119" s="2">
        <v>9</v>
      </c>
      <c r="E119" s="2"/>
      <c r="F119" s="2">
        <v>2</v>
      </c>
      <c r="G119" s="13">
        <f t="shared" si="12"/>
        <v>23</v>
      </c>
      <c r="H119" s="11" t="s">
        <v>11</v>
      </c>
      <c r="I119" s="13">
        <f t="shared" si="13"/>
        <v>24</v>
      </c>
      <c r="M119" s="11"/>
    </row>
    <row r="120" spans="1:13" ht="15">
      <c r="A120" s="13">
        <f t="shared" si="11"/>
        <v>11</v>
      </c>
      <c r="B120" s="11" t="s">
        <v>21</v>
      </c>
      <c r="C120" s="12">
        <v>1</v>
      </c>
      <c r="D120" s="2">
        <v>10</v>
      </c>
      <c r="E120" s="2"/>
      <c r="F120" s="2">
        <v>1</v>
      </c>
      <c r="G120" s="13">
        <f t="shared" si="12"/>
        <v>25</v>
      </c>
      <c r="H120" s="11" t="s">
        <v>11</v>
      </c>
      <c r="I120" s="13">
        <f t="shared" si="13"/>
        <v>25</v>
      </c>
      <c r="M120" s="11"/>
    </row>
    <row r="121" spans="1:13" ht="15">
      <c r="A121" s="13">
        <f t="shared" si="11"/>
        <v>12</v>
      </c>
      <c r="B121" s="11" t="s">
        <v>63</v>
      </c>
      <c r="C121" s="12">
        <v>1</v>
      </c>
      <c r="D121" s="2">
        <v>11</v>
      </c>
      <c r="E121" s="2"/>
      <c r="F121" s="2">
        <v>1</v>
      </c>
      <c r="G121" s="13">
        <f t="shared" si="12"/>
        <v>26</v>
      </c>
      <c r="H121" s="11" t="s">
        <v>11</v>
      </c>
      <c r="I121" s="13">
        <f t="shared" si="13"/>
        <v>26</v>
      </c>
      <c r="M121" s="11"/>
    </row>
    <row r="122" spans="1:13" ht="15">
      <c r="A122" s="13">
        <f t="shared" si="11"/>
        <v>13</v>
      </c>
      <c r="B122" s="11" t="s">
        <v>64</v>
      </c>
      <c r="C122" s="12">
        <v>1</v>
      </c>
      <c r="D122" s="2">
        <v>12</v>
      </c>
      <c r="E122" s="2"/>
      <c r="F122" s="2">
        <v>4</v>
      </c>
      <c r="G122" s="13">
        <f t="shared" si="12"/>
        <v>27</v>
      </c>
      <c r="H122" s="11" t="s">
        <v>11</v>
      </c>
      <c r="I122" s="13">
        <f t="shared" si="13"/>
        <v>30</v>
      </c>
      <c r="M122" s="11"/>
    </row>
    <row r="123" spans="1:13" ht="15">
      <c r="A123" s="13">
        <f t="shared" si="11"/>
        <v>14</v>
      </c>
      <c r="B123" s="11" t="s">
        <v>65</v>
      </c>
      <c r="C123" s="12">
        <v>1</v>
      </c>
      <c r="D123" s="2">
        <v>13</v>
      </c>
      <c r="E123" s="2"/>
      <c r="F123" s="2">
        <v>1</v>
      </c>
      <c r="G123" s="13">
        <f t="shared" si="12"/>
        <v>31</v>
      </c>
      <c r="H123" s="11" t="s">
        <v>11</v>
      </c>
      <c r="I123" s="13">
        <f t="shared" si="13"/>
        <v>31</v>
      </c>
      <c r="M123" s="11"/>
    </row>
    <row r="124" spans="1:13" ht="15">
      <c r="A124" s="13">
        <f t="shared" si="11"/>
        <v>15</v>
      </c>
      <c r="B124" s="11" t="s">
        <v>66</v>
      </c>
      <c r="C124" s="12">
        <v>1</v>
      </c>
      <c r="D124" s="2">
        <v>14</v>
      </c>
      <c r="E124" s="2"/>
      <c r="F124" s="2">
        <v>1</v>
      </c>
      <c r="G124" s="13">
        <f t="shared" si="12"/>
        <v>32</v>
      </c>
      <c r="H124" s="11" t="s">
        <v>11</v>
      </c>
      <c r="I124" s="13">
        <f t="shared" si="13"/>
        <v>32</v>
      </c>
      <c r="M124" s="11"/>
    </row>
    <row r="125" spans="1:13" ht="15">
      <c r="A125" s="13">
        <f t="shared" si="11"/>
        <v>16</v>
      </c>
      <c r="B125" s="11" t="s">
        <v>221</v>
      </c>
      <c r="C125" s="12">
        <v>1</v>
      </c>
      <c r="D125" s="2">
        <v>15</v>
      </c>
      <c r="E125" s="2"/>
      <c r="F125" s="2">
        <v>2</v>
      </c>
      <c r="G125" s="13">
        <f t="shared" si="12"/>
        <v>33</v>
      </c>
      <c r="H125" s="11" t="s">
        <v>11</v>
      </c>
      <c r="I125" s="13">
        <f t="shared" si="13"/>
        <v>34</v>
      </c>
      <c r="J125" s="18" t="s">
        <v>177</v>
      </c>
      <c r="M125" s="11"/>
    </row>
    <row r="126" spans="1:10" ht="15">
      <c r="A126" s="13">
        <f t="shared" si="11"/>
        <v>17</v>
      </c>
      <c r="B126" s="11" t="s">
        <v>27</v>
      </c>
      <c r="C126" s="12"/>
      <c r="D126" s="2"/>
      <c r="E126" s="2"/>
      <c r="F126" s="2">
        <v>2</v>
      </c>
      <c r="G126" s="13">
        <f t="shared" si="12"/>
        <v>35</v>
      </c>
      <c r="H126" s="11" t="s">
        <v>11</v>
      </c>
      <c r="I126" s="13">
        <f t="shared" si="13"/>
        <v>36</v>
      </c>
      <c r="J126" s="11" t="s">
        <v>67</v>
      </c>
    </row>
    <row r="127" spans="1:10" ht="15">
      <c r="A127" s="13">
        <f t="shared" si="11"/>
        <v>18</v>
      </c>
      <c r="B127" s="11" t="s">
        <v>29</v>
      </c>
      <c r="C127" s="12"/>
      <c r="D127" s="2"/>
      <c r="E127" s="2"/>
      <c r="F127" s="2">
        <v>5</v>
      </c>
      <c r="G127" s="13">
        <f t="shared" si="12"/>
        <v>37</v>
      </c>
      <c r="H127" s="11" t="s">
        <v>11</v>
      </c>
      <c r="I127" s="13">
        <f t="shared" si="13"/>
        <v>41</v>
      </c>
      <c r="J127" s="11" t="s">
        <v>68</v>
      </c>
    </row>
    <row r="128" spans="1:10" ht="15">
      <c r="A128" s="13">
        <f t="shared" si="11"/>
        <v>19</v>
      </c>
      <c r="B128" s="11" t="s">
        <v>222</v>
      </c>
      <c r="C128" s="12">
        <v>1</v>
      </c>
      <c r="D128" s="2">
        <v>16</v>
      </c>
      <c r="E128" s="2"/>
      <c r="F128" s="2">
        <v>1</v>
      </c>
      <c r="G128" s="13">
        <f t="shared" si="12"/>
        <v>42</v>
      </c>
      <c r="H128" s="11" t="s">
        <v>11</v>
      </c>
      <c r="I128" s="13">
        <f t="shared" si="13"/>
        <v>42</v>
      </c>
      <c r="J128" s="11"/>
    </row>
    <row r="129" spans="1:10" ht="15">
      <c r="A129" s="13">
        <f t="shared" si="11"/>
        <v>20</v>
      </c>
      <c r="B129" s="11" t="s">
        <v>69</v>
      </c>
      <c r="C129" s="12">
        <v>1</v>
      </c>
      <c r="D129" s="2">
        <v>17</v>
      </c>
      <c r="E129" s="2"/>
      <c r="F129" s="2">
        <v>1</v>
      </c>
      <c r="G129" s="13">
        <f t="shared" si="12"/>
        <v>43</v>
      </c>
      <c r="H129" s="11" t="s">
        <v>11</v>
      </c>
      <c r="I129" s="13">
        <f t="shared" si="13"/>
        <v>43</v>
      </c>
      <c r="J129" s="11"/>
    </row>
    <row r="130" spans="1:10" ht="15">
      <c r="A130" s="13">
        <f t="shared" si="11"/>
        <v>21</v>
      </c>
      <c r="B130" s="11" t="s">
        <v>70</v>
      </c>
      <c r="C130" s="12">
        <v>1</v>
      </c>
      <c r="D130" s="2">
        <v>18</v>
      </c>
      <c r="E130" s="2"/>
      <c r="F130" s="2">
        <v>1</v>
      </c>
      <c r="G130" s="13">
        <f t="shared" si="12"/>
        <v>44</v>
      </c>
      <c r="H130" s="11" t="s">
        <v>11</v>
      </c>
      <c r="I130" s="13">
        <f t="shared" si="13"/>
        <v>44</v>
      </c>
      <c r="J130" s="11"/>
    </row>
    <row r="131" spans="1:10" ht="15">
      <c r="A131" s="13">
        <f t="shared" si="11"/>
        <v>22</v>
      </c>
      <c r="B131" s="11" t="s">
        <v>223</v>
      </c>
      <c r="C131" s="12">
        <v>1</v>
      </c>
      <c r="D131" s="2">
        <v>19</v>
      </c>
      <c r="E131" s="2"/>
      <c r="F131" s="2">
        <v>1</v>
      </c>
      <c r="G131" s="13">
        <f t="shared" si="12"/>
        <v>45</v>
      </c>
      <c r="H131" s="11" t="s">
        <v>11</v>
      </c>
      <c r="I131" s="13">
        <f t="shared" si="13"/>
        <v>45</v>
      </c>
      <c r="J131" s="11"/>
    </row>
    <row r="132" spans="1:15" ht="15">
      <c r="A132" s="13">
        <f t="shared" si="11"/>
        <v>23</v>
      </c>
      <c r="B132" s="11" t="s">
        <v>39</v>
      </c>
      <c r="C132" s="12"/>
      <c r="D132" s="2"/>
      <c r="E132" s="2"/>
      <c r="F132" s="2">
        <v>2</v>
      </c>
      <c r="G132" s="13">
        <f t="shared" si="12"/>
        <v>46</v>
      </c>
      <c r="H132" s="11" t="s">
        <v>11</v>
      </c>
      <c r="I132" s="13">
        <f t="shared" si="13"/>
        <v>47</v>
      </c>
      <c r="O132" s="11"/>
    </row>
    <row r="133" spans="1:15" ht="15">
      <c r="A133" s="44">
        <f t="shared" si="11"/>
        <v>24</v>
      </c>
      <c r="B133" s="45" t="s">
        <v>40</v>
      </c>
      <c r="C133" s="47"/>
      <c r="D133" s="46"/>
      <c r="E133" s="46"/>
      <c r="F133" s="46">
        <f>I133-I132</f>
        <v>79</v>
      </c>
      <c r="G133" s="44">
        <f t="shared" si="12"/>
        <v>48</v>
      </c>
      <c r="H133" s="45" t="s">
        <v>11</v>
      </c>
      <c r="I133" s="44">
        <v>126</v>
      </c>
      <c r="J133" s="48"/>
      <c r="O133" s="11"/>
    </row>
    <row r="134" spans="1:10" ht="15">
      <c r="A134" s="13"/>
      <c r="B134" s="11"/>
      <c r="C134" s="12"/>
      <c r="D134" s="2"/>
      <c r="E134" s="2"/>
      <c r="F134" s="2"/>
      <c r="G134" s="13"/>
      <c r="H134" s="11"/>
      <c r="I134" s="13"/>
      <c r="J134" s="11"/>
    </row>
    <row r="136" spans="1:15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5">
      <c r="A137" s="3" t="s">
        <v>230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7"/>
      <c r="M137" s="17"/>
      <c r="N137" s="17"/>
      <c r="O137" s="17"/>
    </row>
    <row r="138" spans="1:15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7"/>
      <c r="M138" s="17"/>
      <c r="N138" s="17"/>
      <c r="O138" s="17"/>
    </row>
    <row r="139" spans="1:15" ht="15" customHeight="1">
      <c r="A139" s="62" t="s">
        <v>2</v>
      </c>
      <c r="B139" s="61" t="s">
        <v>3</v>
      </c>
      <c r="C139" s="58" t="s">
        <v>4</v>
      </c>
      <c r="D139" s="58"/>
      <c r="E139" s="58"/>
      <c r="F139" s="58" t="s">
        <v>10</v>
      </c>
      <c r="G139" s="58" t="s">
        <v>5</v>
      </c>
      <c r="H139" s="58"/>
      <c r="I139" s="60"/>
      <c r="J139" s="54" t="s">
        <v>6</v>
      </c>
      <c r="N139" s="17"/>
      <c r="O139" s="17"/>
    </row>
    <row r="140" spans="1:15" ht="15">
      <c r="A140" s="63"/>
      <c r="B140" s="61"/>
      <c r="C140" s="41" t="s">
        <v>7</v>
      </c>
      <c r="D140" s="42" t="s">
        <v>8</v>
      </c>
      <c r="E140" s="43" t="s">
        <v>9</v>
      </c>
      <c r="F140" s="58"/>
      <c r="G140" s="58"/>
      <c r="H140" s="58"/>
      <c r="I140" s="60"/>
      <c r="J140" s="55"/>
      <c r="N140" s="17"/>
      <c r="O140" s="17"/>
    </row>
    <row r="141" spans="1:15" ht="15">
      <c r="A141" s="13">
        <v>1</v>
      </c>
      <c r="B141" s="11" t="s">
        <v>41</v>
      </c>
      <c r="C141" s="12"/>
      <c r="D141" s="2"/>
      <c r="E141" s="2"/>
      <c r="F141" s="12">
        <v>34</v>
      </c>
      <c r="G141" s="13">
        <v>1</v>
      </c>
      <c r="H141" s="11" t="s">
        <v>11</v>
      </c>
      <c r="I141" s="13">
        <f>F141</f>
        <v>34</v>
      </c>
      <c r="J141" s="11" t="s">
        <v>43</v>
      </c>
      <c r="N141" s="17"/>
      <c r="O141" s="17"/>
    </row>
    <row r="142" spans="1:15" ht="15">
      <c r="A142" s="13">
        <f>A141+1</f>
        <v>2</v>
      </c>
      <c r="B142" s="11" t="s">
        <v>72</v>
      </c>
      <c r="C142" s="12"/>
      <c r="D142" s="2"/>
      <c r="E142" s="2"/>
      <c r="F142" s="12">
        <v>2</v>
      </c>
      <c r="G142" s="13">
        <f>I141+1</f>
        <v>35</v>
      </c>
      <c r="H142" s="11" t="s">
        <v>11</v>
      </c>
      <c r="I142" s="13">
        <f>I141+F142</f>
        <v>36</v>
      </c>
      <c r="J142" s="11" t="s">
        <v>73</v>
      </c>
      <c r="N142" s="17"/>
      <c r="O142" s="17"/>
    </row>
    <row r="143" spans="1:15" ht="15">
      <c r="A143" s="13">
        <f aca="true" t="shared" si="14" ref="A143:A184">A142+1</f>
        <v>3</v>
      </c>
      <c r="B143" s="11" t="s">
        <v>29</v>
      </c>
      <c r="C143" s="12"/>
      <c r="D143" s="2"/>
      <c r="E143" s="2"/>
      <c r="F143" s="12">
        <v>5</v>
      </c>
      <c r="G143" s="13">
        <f aca="true" t="shared" si="15" ref="G143:G157">I142+1</f>
        <v>37</v>
      </c>
      <c r="H143" s="11" t="s">
        <v>11</v>
      </c>
      <c r="I143" s="13">
        <f aca="true" t="shared" si="16" ref="I143:I157">I142+F143</f>
        <v>41</v>
      </c>
      <c r="J143" s="11" t="s">
        <v>49</v>
      </c>
      <c r="N143" s="17"/>
      <c r="O143" s="17"/>
    </row>
    <row r="144" spans="1:15" ht="15">
      <c r="A144" s="13">
        <f t="shared" si="14"/>
        <v>4</v>
      </c>
      <c r="B144" s="11" t="s">
        <v>74</v>
      </c>
      <c r="C144" s="12">
        <v>3</v>
      </c>
      <c r="D144" s="2">
        <v>1</v>
      </c>
      <c r="E144" s="2"/>
      <c r="F144" s="12">
        <v>2</v>
      </c>
      <c r="G144" s="13">
        <f t="shared" si="15"/>
        <v>42</v>
      </c>
      <c r="H144" s="11" t="s">
        <v>11</v>
      </c>
      <c r="I144" s="13">
        <f t="shared" si="16"/>
        <v>43</v>
      </c>
      <c r="J144" s="17"/>
      <c r="N144" s="17"/>
      <c r="O144" s="17"/>
    </row>
    <row r="145" spans="1:15" ht="15">
      <c r="A145" s="13">
        <f t="shared" si="14"/>
        <v>5</v>
      </c>
      <c r="B145" s="11" t="s">
        <v>75</v>
      </c>
      <c r="C145" s="12">
        <v>3</v>
      </c>
      <c r="D145" s="2">
        <v>2</v>
      </c>
      <c r="E145" s="2"/>
      <c r="F145" s="12">
        <v>2</v>
      </c>
      <c r="G145" s="13">
        <f t="shared" si="15"/>
        <v>44</v>
      </c>
      <c r="H145" s="11" t="s">
        <v>11</v>
      </c>
      <c r="I145" s="13">
        <f t="shared" si="16"/>
        <v>45</v>
      </c>
      <c r="J145" s="17"/>
      <c r="N145" s="17"/>
      <c r="O145" s="17"/>
    </row>
    <row r="146" spans="1:15" ht="15">
      <c r="A146" s="13">
        <f t="shared" si="14"/>
        <v>6</v>
      </c>
      <c r="B146" s="11" t="s">
        <v>76</v>
      </c>
      <c r="C146" s="12">
        <v>3</v>
      </c>
      <c r="D146" s="2">
        <v>3</v>
      </c>
      <c r="E146" s="2"/>
      <c r="F146" s="12">
        <v>2</v>
      </c>
      <c r="G146" s="13">
        <f t="shared" si="15"/>
        <v>46</v>
      </c>
      <c r="H146" s="11" t="s">
        <v>11</v>
      </c>
      <c r="I146" s="13">
        <f t="shared" si="16"/>
        <v>47</v>
      </c>
      <c r="J146" s="17"/>
      <c r="N146" s="17"/>
      <c r="O146" s="17"/>
    </row>
    <row r="147" spans="1:15" ht="15">
      <c r="A147" s="13">
        <f t="shared" si="14"/>
        <v>7</v>
      </c>
      <c r="B147" s="11" t="s">
        <v>77</v>
      </c>
      <c r="C147" s="12">
        <v>3</v>
      </c>
      <c r="D147" s="2">
        <v>4</v>
      </c>
      <c r="E147" s="2"/>
      <c r="F147" s="12">
        <v>1</v>
      </c>
      <c r="G147" s="13">
        <f t="shared" si="15"/>
        <v>48</v>
      </c>
      <c r="H147" s="11" t="s">
        <v>11</v>
      </c>
      <c r="I147" s="13">
        <f t="shared" si="16"/>
        <v>48</v>
      </c>
      <c r="J147" s="17"/>
      <c r="N147" s="17"/>
      <c r="O147" s="17"/>
    </row>
    <row r="148" spans="1:15" ht="15">
      <c r="A148" s="13">
        <f t="shared" si="14"/>
        <v>8</v>
      </c>
      <c r="B148" s="11" t="s">
        <v>225</v>
      </c>
      <c r="C148" s="12">
        <v>3</v>
      </c>
      <c r="D148" s="2">
        <v>5</v>
      </c>
      <c r="E148" s="2"/>
      <c r="F148" s="12">
        <v>1</v>
      </c>
      <c r="G148" s="13">
        <f>I147+1</f>
        <v>49</v>
      </c>
      <c r="H148" s="11" t="s">
        <v>11</v>
      </c>
      <c r="I148" s="13">
        <f>I147+F148</f>
        <v>49</v>
      </c>
      <c r="J148" s="17"/>
      <c r="N148" s="17"/>
      <c r="O148" s="17"/>
    </row>
    <row r="149" spans="1:15" s="22" customFormat="1" ht="29.25" customHeight="1">
      <c r="A149" s="5">
        <f t="shared" si="14"/>
        <v>9</v>
      </c>
      <c r="B149" s="6" t="s">
        <v>226</v>
      </c>
      <c r="C149" s="7">
        <v>3</v>
      </c>
      <c r="D149" s="6">
        <v>6</v>
      </c>
      <c r="E149" s="6"/>
      <c r="F149" s="7">
        <v>2</v>
      </c>
      <c r="G149" s="5">
        <f>I148+1</f>
        <v>50</v>
      </c>
      <c r="H149" s="6" t="s">
        <v>11</v>
      </c>
      <c r="I149" s="5">
        <f>I148+F149</f>
        <v>51</v>
      </c>
      <c r="J149" s="23"/>
      <c r="N149" s="23"/>
      <c r="O149" s="23"/>
    </row>
    <row r="150" spans="1:15" s="22" customFormat="1" ht="32.25" customHeight="1">
      <c r="A150" s="5">
        <f t="shared" si="14"/>
        <v>10</v>
      </c>
      <c r="B150" s="6" t="s">
        <v>228</v>
      </c>
      <c r="C150" s="7">
        <v>3</v>
      </c>
      <c r="D150" s="6">
        <v>7</v>
      </c>
      <c r="E150" s="6"/>
      <c r="F150" s="7">
        <v>2</v>
      </c>
      <c r="G150" s="5">
        <f>I149+1</f>
        <v>52</v>
      </c>
      <c r="H150" s="6" t="s">
        <v>11</v>
      </c>
      <c r="I150" s="5">
        <f>I149+F150</f>
        <v>53</v>
      </c>
      <c r="J150" s="23"/>
      <c r="N150" s="23"/>
      <c r="O150" s="23"/>
    </row>
    <row r="151" spans="1:15" ht="15">
      <c r="A151" s="13">
        <f t="shared" si="14"/>
        <v>11</v>
      </c>
      <c r="B151" s="11" t="s">
        <v>227</v>
      </c>
      <c r="C151" s="12">
        <v>3</v>
      </c>
      <c r="D151" s="2">
        <v>8</v>
      </c>
      <c r="E151" s="2"/>
      <c r="F151" s="12">
        <v>5</v>
      </c>
      <c r="G151" s="13">
        <f>I150+1</f>
        <v>54</v>
      </c>
      <c r="H151" s="11" t="s">
        <v>11</v>
      </c>
      <c r="I151" s="13">
        <f>I150+F151</f>
        <v>58</v>
      </c>
      <c r="J151" s="17"/>
      <c r="N151" s="17"/>
      <c r="O151" s="17"/>
    </row>
    <row r="152" spans="1:15" ht="15">
      <c r="A152" s="13">
        <f t="shared" si="14"/>
        <v>12</v>
      </c>
      <c r="B152" s="11" t="s">
        <v>78</v>
      </c>
      <c r="C152" s="12">
        <v>3</v>
      </c>
      <c r="D152" s="2">
        <v>9</v>
      </c>
      <c r="E152" s="2"/>
      <c r="F152" s="12">
        <v>3</v>
      </c>
      <c r="G152" s="13">
        <f t="shared" si="15"/>
        <v>59</v>
      </c>
      <c r="H152" s="11" t="s">
        <v>11</v>
      </c>
      <c r="I152" s="13">
        <f t="shared" si="16"/>
        <v>61</v>
      </c>
      <c r="J152" s="17"/>
      <c r="N152" s="17"/>
      <c r="O152" s="17"/>
    </row>
    <row r="153" spans="1:15" ht="15">
      <c r="A153" s="13">
        <f t="shared" si="14"/>
        <v>13</v>
      </c>
      <c r="B153" s="11" t="s">
        <v>79</v>
      </c>
      <c r="C153" s="12">
        <v>3</v>
      </c>
      <c r="D153" s="2">
        <v>10</v>
      </c>
      <c r="E153" s="2"/>
      <c r="F153" s="12">
        <v>1</v>
      </c>
      <c r="G153" s="13">
        <f t="shared" si="15"/>
        <v>62</v>
      </c>
      <c r="H153" s="11" t="s">
        <v>11</v>
      </c>
      <c r="I153" s="13">
        <f t="shared" si="16"/>
        <v>62</v>
      </c>
      <c r="J153" s="17"/>
      <c r="N153" s="17"/>
      <c r="O153" s="17"/>
    </row>
    <row r="154" spans="1:15" ht="15">
      <c r="A154" s="13">
        <f t="shared" si="14"/>
        <v>14</v>
      </c>
      <c r="B154" s="11" t="s">
        <v>80</v>
      </c>
      <c r="C154" s="12">
        <v>3</v>
      </c>
      <c r="D154" s="2">
        <v>11</v>
      </c>
      <c r="E154" s="2"/>
      <c r="F154" s="12">
        <v>1</v>
      </c>
      <c r="G154" s="13">
        <f t="shared" si="15"/>
        <v>63</v>
      </c>
      <c r="H154" s="11" t="s">
        <v>11</v>
      </c>
      <c r="I154" s="13">
        <f t="shared" si="16"/>
        <v>63</v>
      </c>
      <c r="J154" s="17"/>
      <c r="N154" s="17"/>
      <c r="O154" s="17"/>
    </row>
    <row r="155" spans="1:15" ht="15">
      <c r="A155" s="13">
        <f t="shared" si="14"/>
        <v>15</v>
      </c>
      <c r="B155" s="11" t="s">
        <v>81</v>
      </c>
      <c r="C155" s="12">
        <v>3</v>
      </c>
      <c r="D155" s="2">
        <v>12</v>
      </c>
      <c r="E155" s="2"/>
      <c r="F155" s="12">
        <v>1</v>
      </c>
      <c r="G155" s="13">
        <f t="shared" si="15"/>
        <v>64</v>
      </c>
      <c r="H155" s="11" t="s">
        <v>11</v>
      </c>
      <c r="I155" s="13">
        <f t="shared" si="16"/>
        <v>64</v>
      </c>
      <c r="J155" s="17"/>
      <c r="N155" s="17"/>
      <c r="O155" s="17"/>
    </row>
    <row r="156" spans="1:15" ht="15">
      <c r="A156" s="13">
        <f t="shared" si="14"/>
        <v>16</v>
      </c>
      <c r="B156" s="11" t="s">
        <v>82</v>
      </c>
      <c r="C156" s="12">
        <v>3</v>
      </c>
      <c r="D156" s="2">
        <v>13</v>
      </c>
      <c r="E156" s="2"/>
      <c r="F156" s="12">
        <v>2</v>
      </c>
      <c r="G156" s="13">
        <f t="shared" si="15"/>
        <v>65</v>
      </c>
      <c r="H156" s="11" t="s">
        <v>11</v>
      </c>
      <c r="I156" s="13">
        <f t="shared" si="16"/>
        <v>66</v>
      </c>
      <c r="J156" s="17"/>
      <c r="N156" s="17"/>
      <c r="O156" s="17"/>
    </row>
    <row r="157" spans="1:15" ht="15">
      <c r="A157" s="13">
        <f t="shared" si="14"/>
        <v>17</v>
      </c>
      <c r="B157" s="11" t="s">
        <v>83</v>
      </c>
      <c r="C157" s="12">
        <v>3</v>
      </c>
      <c r="D157" s="2">
        <v>14</v>
      </c>
      <c r="E157" s="2"/>
      <c r="F157" s="12">
        <v>1</v>
      </c>
      <c r="G157" s="13">
        <f t="shared" si="15"/>
        <v>67</v>
      </c>
      <c r="H157" s="11" t="s">
        <v>11</v>
      </c>
      <c r="I157" s="13">
        <f t="shared" si="16"/>
        <v>67</v>
      </c>
      <c r="J157" s="17"/>
      <c r="N157" s="17"/>
      <c r="O157" s="17"/>
    </row>
    <row r="158" spans="1:15" ht="15">
      <c r="A158" s="13">
        <f t="shared" si="14"/>
        <v>18</v>
      </c>
      <c r="B158" s="11" t="s">
        <v>84</v>
      </c>
      <c r="C158" s="12">
        <v>3</v>
      </c>
      <c r="D158" s="2">
        <v>15</v>
      </c>
      <c r="E158" s="2"/>
      <c r="F158" s="12">
        <v>1</v>
      </c>
      <c r="G158" s="13">
        <f>I157+1</f>
        <v>68</v>
      </c>
      <c r="H158" s="11" t="s">
        <v>11</v>
      </c>
      <c r="I158" s="13">
        <f>I157+F158</f>
        <v>68</v>
      </c>
      <c r="J158" s="17"/>
      <c r="N158" s="17"/>
      <c r="O158" s="17"/>
    </row>
    <row r="159" spans="1:15" s="22" customFormat="1" ht="30">
      <c r="A159" s="5">
        <f t="shared" si="14"/>
        <v>19</v>
      </c>
      <c r="B159" s="6" t="s">
        <v>85</v>
      </c>
      <c r="C159" s="7">
        <v>3</v>
      </c>
      <c r="D159" s="6">
        <v>16</v>
      </c>
      <c r="E159" s="6"/>
      <c r="F159" s="7">
        <v>1</v>
      </c>
      <c r="G159" s="5">
        <f>I158+1</f>
        <v>69</v>
      </c>
      <c r="H159" s="6" t="s">
        <v>11</v>
      </c>
      <c r="I159" s="5">
        <f>I158+F159</f>
        <v>69</v>
      </c>
      <c r="J159" s="23"/>
      <c r="N159" s="23"/>
      <c r="O159" s="23"/>
    </row>
    <row r="160" spans="1:15" ht="15">
      <c r="A160" s="13">
        <f>A159+1</f>
        <v>20</v>
      </c>
      <c r="B160" s="11" t="s">
        <v>90</v>
      </c>
      <c r="C160" s="12"/>
      <c r="D160" s="2"/>
      <c r="E160" s="2"/>
      <c r="F160" s="12">
        <v>2</v>
      </c>
      <c r="G160" s="13">
        <f>I159+1</f>
        <v>70</v>
      </c>
      <c r="H160" s="11" t="s">
        <v>11</v>
      </c>
      <c r="I160" s="13">
        <f>I159+F160</f>
        <v>71</v>
      </c>
      <c r="J160" s="17"/>
      <c r="N160" s="17"/>
      <c r="O160" s="17"/>
    </row>
    <row r="161" spans="1:15" ht="15">
      <c r="A161" s="44">
        <f>A160+1</f>
        <v>21</v>
      </c>
      <c r="B161" s="45" t="s">
        <v>40</v>
      </c>
      <c r="C161" s="47"/>
      <c r="D161" s="46"/>
      <c r="E161" s="46"/>
      <c r="F161" s="47">
        <f>I161-I160</f>
        <v>55</v>
      </c>
      <c r="G161" s="44">
        <f>I160+1</f>
        <v>72</v>
      </c>
      <c r="H161" s="45" t="s">
        <v>11</v>
      </c>
      <c r="I161" s="44">
        <v>126</v>
      </c>
      <c r="J161" s="48"/>
      <c r="N161" s="17"/>
      <c r="O161" s="17"/>
    </row>
    <row r="162" spans="1:15" ht="15">
      <c r="A162" s="13"/>
      <c r="B162" s="11"/>
      <c r="C162" s="12"/>
      <c r="D162" s="2"/>
      <c r="E162" s="2"/>
      <c r="F162" s="12"/>
      <c r="G162" s="13"/>
      <c r="H162" s="11"/>
      <c r="I162" s="13"/>
      <c r="J162" s="17"/>
      <c r="N162" s="17"/>
      <c r="O162" s="17"/>
    </row>
    <row r="163" spans="1:15" ht="15">
      <c r="A163" s="13"/>
      <c r="B163" s="11"/>
      <c r="C163" s="12"/>
      <c r="D163" s="2"/>
      <c r="E163" s="2"/>
      <c r="F163" s="12"/>
      <c r="G163" s="13"/>
      <c r="H163" s="11"/>
      <c r="I163" s="13"/>
      <c r="J163" s="17"/>
      <c r="N163" s="17"/>
      <c r="O163" s="17"/>
    </row>
    <row r="164" spans="1:15" ht="15">
      <c r="A164" s="3" t="s">
        <v>231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7"/>
      <c r="M164" s="17"/>
      <c r="N164" s="17"/>
      <c r="O164" s="17"/>
    </row>
    <row r="165" spans="1:15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7"/>
      <c r="M165" s="17"/>
      <c r="N165" s="17"/>
      <c r="O165" s="17"/>
    </row>
    <row r="166" spans="1:15" ht="15" customHeight="1">
      <c r="A166" s="62" t="s">
        <v>2</v>
      </c>
      <c r="B166" s="61" t="s">
        <v>3</v>
      </c>
      <c r="C166" s="58" t="s">
        <v>4</v>
      </c>
      <c r="D166" s="58"/>
      <c r="E166" s="58"/>
      <c r="F166" s="58" t="s">
        <v>10</v>
      </c>
      <c r="G166" s="58" t="s">
        <v>5</v>
      </c>
      <c r="H166" s="58"/>
      <c r="I166" s="60"/>
      <c r="J166" s="54" t="s">
        <v>6</v>
      </c>
      <c r="N166" s="17"/>
      <c r="O166" s="17"/>
    </row>
    <row r="167" spans="1:15" ht="15">
      <c r="A167" s="63"/>
      <c r="B167" s="61"/>
      <c r="C167" s="41" t="s">
        <v>7</v>
      </c>
      <c r="D167" s="42" t="s">
        <v>8</v>
      </c>
      <c r="E167" s="43" t="s">
        <v>9</v>
      </c>
      <c r="F167" s="58"/>
      <c r="G167" s="58"/>
      <c r="H167" s="58"/>
      <c r="I167" s="60"/>
      <c r="J167" s="55"/>
      <c r="N167" s="17"/>
      <c r="O167" s="17"/>
    </row>
    <row r="168" spans="1:15" ht="15">
      <c r="A168" s="13">
        <v>1</v>
      </c>
      <c r="B168" s="11" t="s">
        <v>41</v>
      </c>
      <c r="C168" s="12"/>
      <c r="D168" s="2"/>
      <c r="E168" s="2"/>
      <c r="F168" s="12">
        <v>34</v>
      </c>
      <c r="G168" s="13">
        <v>1</v>
      </c>
      <c r="H168" s="11" t="s">
        <v>11</v>
      </c>
      <c r="I168" s="13">
        <f>F168</f>
        <v>34</v>
      </c>
      <c r="J168" s="11" t="s">
        <v>43</v>
      </c>
      <c r="N168" s="17"/>
      <c r="O168" s="17"/>
    </row>
    <row r="169" spans="1:15" ht="15">
      <c r="A169" s="13">
        <f>A168+1</f>
        <v>2</v>
      </c>
      <c r="B169" s="11" t="s">
        <v>72</v>
      </c>
      <c r="C169" s="12"/>
      <c r="D169" s="2"/>
      <c r="E169" s="2"/>
      <c r="F169" s="12">
        <v>2</v>
      </c>
      <c r="G169" s="13">
        <f aca="true" t="shared" si="17" ref="G169:G176">I168+1</f>
        <v>35</v>
      </c>
      <c r="H169" s="11" t="s">
        <v>11</v>
      </c>
      <c r="I169" s="13">
        <f aca="true" t="shared" si="18" ref="I169:I176">I168+F169</f>
        <v>36</v>
      </c>
      <c r="J169" s="11" t="s">
        <v>44</v>
      </c>
      <c r="N169" s="17"/>
      <c r="O169" s="17"/>
    </row>
    <row r="170" spans="1:15" ht="15">
      <c r="A170" s="13">
        <f>A169+1</f>
        <v>3</v>
      </c>
      <c r="B170" s="11" t="s">
        <v>29</v>
      </c>
      <c r="C170" s="12"/>
      <c r="D170" s="2"/>
      <c r="E170" s="2"/>
      <c r="F170" s="12">
        <v>5</v>
      </c>
      <c r="G170" s="13">
        <f t="shared" si="17"/>
        <v>37</v>
      </c>
      <c r="H170" s="11" t="s">
        <v>11</v>
      </c>
      <c r="I170" s="13">
        <f t="shared" si="18"/>
        <v>41</v>
      </c>
      <c r="J170" s="11" t="s">
        <v>49</v>
      </c>
      <c r="N170" s="17"/>
      <c r="O170" s="17"/>
    </row>
    <row r="171" spans="1:15" ht="15">
      <c r="A171" s="13">
        <f>A170+1</f>
        <v>4</v>
      </c>
      <c r="B171" s="11" t="s">
        <v>86</v>
      </c>
      <c r="C171" s="12">
        <v>3</v>
      </c>
      <c r="D171" s="2">
        <v>17</v>
      </c>
      <c r="E171" s="2"/>
      <c r="F171" s="12">
        <v>8</v>
      </c>
      <c r="G171" s="13">
        <f t="shared" si="17"/>
        <v>42</v>
      </c>
      <c r="H171" s="11" t="s">
        <v>11</v>
      </c>
      <c r="I171" s="13">
        <f t="shared" si="18"/>
        <v>49</v>
      </c>
      <c r="J171" s="17"/>
      <c r="M171" s="12"/>
      <c r="N171" s="17"/>
      <c r="O171" s="17"/>
    </row>
    <row r="172" spans="1:15" ht="15">
      <c r="A172" s="13">
        <f t="shared" si="14"/>
        <v>5</v>
      </c>
      <c r="B172" s="11" t="s">
        <v>229</v>
      </c>
      <c r="C172" s="12">
        <v>3</v>
      </c>
      <c r="D172" s="2">
        <v>18</v>
      </c>
      <c r="E172" s="2"/>
      <c r="F172" s="12">
        <v>8</v>
      </c>
      <c r="G172" s="13">
        <f t="shared" si="17"/>
        <v>50</v>
      </c>
      <c r="H172" s="11" t="s">
        <v>11</v>
      </c>
      <c r="I172" s="13">
        <f t="shared" si="18"/>
        <v>57</v>
      </c>
      <c r="J172" s="17"/>
      <c r="M172" s="12"/>
      <c r="N172" s="17"/>
      <c r="O172" s="17"/>
    </row>
    <row r="173" spans="1:15" ht="15">
      <c r="A173" s="13">
        <f t="shared" si="14"/>
        <v>6</v>
      </c>
      <c r="B173" s="11" t="s">
        <v>87</v>
      </c>
      <c r="C173" s="12">
        <v>3</v>
      </c>
      <c r="D173" s="2">
        <v>19</v>
      </c>
      <c r="E173" s="2"/>
      <c r="F173" s="12">
        <v>8</v>
      </c>
      <c r="G173" s="13">
        <f t="shared" si="17"/>
        <v>58</v>
      </c>
      <c r="H173" s="11" t="s">
        <v>11</v>
      </c>
      <c r="I173" s="13">
        <f t="shared" si="18"/>
        <v>65</v>
      </c>
      <c r="J173" s="17"/>
      <c r="M173" s="12"/>
      <c r="N173" s="17"/>
      <c r="O173" s="17"/>
    </row>
    <row r="174" spans="1:15" ht="15">
      <c r="A174" s="13">
        <f t="shared" si="14"/>
        <v>7</v>
      </c>
      <c r="B174" s="11" t="s">
        <v>88</v>
      </c>
      <c r="C174" s="12">
        <v>3</v>
      </c>
      <c r="D174" s="2">
        <v>20</v>
      </c>
      <c r="E174" s="2"/>
      <c r="F174" s="12">
        <v>8</v>
      </c>
      <c r="G174" s="13">
        <f t="shared" si="17"/>
        <v>66</v>
      </c>
      <c r="H174" s="11" t="s">
        <v>11</v>
      </c>
      <c r="I174" s="13">
        <f t="shared" si="18"/>
        <v>73</v>
      </c>
      <c r="J174" s="17"/>
      <c r="M174" s="12"/>
      <c r="N174" s="17"/>
      <c r="O174" s="17"/>
    </row>
    <row r="175" spans="1:15" ht="15">
      <c r="A175" s="13">
        <f t="shared" si="14"/>
        <v>8</v>
      </c>
      <c r="B175" s="11" t="s">
        <v>89</v>
      </c>
      <c r="C175" s="12">
        <v>3</v>
      </c>
      <c r="D175" s="2">
        <v>21</v>
      </c>
      <c r="E175" s="2"/>
      <c r="F175" s="12">
        <v>8</v>
      </c>
      <c r="G175" s="13">
        <f t="shared" si="17"/>
        <v>74</v>
      </c>
      <c r="H175" s="11" t="s">
        <v>11</v>
      </c>
      <c r="I175" s="13">
        <f t="shared" si="18"/>
        <v>81</v>
      </c>
      <c r="J175" s="17"/>
      <c r="M175" s="12"/>
      <c r="N175" s="17"/>
      <c r="O175" s="17"/>
    </row>
    <row r="176" spans="1:15" ht="15">
      <c r="A176" s="13">
        <f t="shared" si="14"/>
        <v>9</v>
      </c>
      <c r="B176" s="11" t="s">
        <v>232</v>
      </c>
      <c r="C176" s="12">
        <v>3</v>
      </c>
      <c r="D176" s="2">
        <v>22</v>
      </c>
      <c r="E176" s="2"/>
      <c r="F176" s="12">
        <v>8</v>
      </c>
      <c r="G176" s="13">
        <f t="shared" si="17"/>
        <v>82</v>
      </c>
      <c r="H176" s="11" t="s">
        <v>11</v>
      </c>
      <c r="I176" s="13">
        <f t="shared" si="18"/>
        <v>89</v>
      </c>
      <c r="J176" s="17"/>
      <c r="M176" s="12"/>
      <c r="N176" s="17"/>
      <c r="O176" s="17"/>
    </row>
    <row r="177" spans="1:15" s="22" customFormat="1" ht="45">
      <c r="A177" s="5">
        <f t="shared" si="14"/>
        <v>10</v>
      </c>
      <c r="B177" s="6" t="s">
        <v>233</v>
      </c>
      <c r="C177" s="7">
        <v>3</v>
      </c>
      <c r="D177" s="6">
        <v>23</v>
      </c>
      <c r="E177" s="6"/>
      <c r="F177" s="7">
        <v>1</v>
      </c>
      <c r="G177" s="5">
        <f aca="true" t="shared" si="19" ref="G177:G183">I176+1</f>
        <v>90</v>
      </c>
      <c r="H177" s="6" t="s">
        <v>11</v>
      </c>
      <c r="I177" s="5">
        <f aca="true" t="shared" si="20" ref="I177:I183">I176+F177</f>
        <v>90</v>
      </c>
      <c r="J177" s="23"/>
      <c r="M177" s="7"/>
      <c r="N177" s="23"/>
      <c r="O177" s="23"/>
    </row>
    <row r="178" spans="1:15" s="22" customFormat="1" ht="15">
      <c r="A178" s="5">
        <f t="shared" si="14"/>
        <v>11</v>
      </c>
      <c r="B178" s="6" t="s">
        <v>234</v>
      </c>
      <c r="C178" s="7">
        <v>3</v>
      </c>
      <c r="D178" s="6">
        <v>24</v>
      </c>
      <c r="E178" s="6"/>
      <c r="F178" s="7">
        <v>8</v>
      </c>
      <c r="G178" s="5">
        <f t="shared" si="19"/>
        <v>91</v>
      </c>
      <c r="H178" s="6" t="s">
        <v>11</v>
      </c>
      <c r="I178" s="5">
        <f t="shared" si="20"/>
        <v>98</v>
      </c>
      <c r="J178" s="23"/>
      <c r="M178" s="7"/>
      <c r="N178" s="23"/>
      <c r="O178" s="23"/>
    </row>
    <row r="179" spans="1:15" ht="15">
      <c r="A179" s="13">
        <f t="shared" si="14"/>
        <v>12</v>
      </c>
      <c r="B179" s="11" t="s">
        <v>235</v>
      </c>
      <c r="C179" s="12">
        <v>3</v>
      </c>
      <c r="D179" s="2">
        <v>25</v>
      </c>
      <c r="E179" s="2"/>
      <c r="F179" s="12">
        <v>2</v>
      </c>
      <c r="G179" s="13">
        <f t="shared" si="19"/>
        <v>99</v>
      </c>
      <c r="H179" s="11" t="s">
        <v>11</v>
      </c>
      <c r="I179" s="13">
        <f t="shared" si="20"/>
        <v>100</v>
      </c>
      <c r="J179" s="17"/>
      <c r="M179" s="12"/>
      <c r="N179" s="17"/>
      <c r="O179" s="17"/>
    </row>
    <row r="180" spans="1:15" ht="15">
      <c r="A180" s="13">
        <f t="shared" si="14"/>
        <v>13</v>
      </c>
      <c r="B180" s="11" t="s">
        <v>236</v>
      </c>
      <c r="C180" s="12">
        <v>3</v>
      </c>
      <c r="D180" s="2">
        <v>25</v>
      </c>
      <c r="E180" s="2"/>
      <c r="F180" s="12">
        <v>2</v>
      </c>
      <c r="G180" s="13">
        <f t="shared" si="19"/>
        <v>101</v>
      </c>
      <c r="H180" s="11" t="s">
        <v>11</v>
      </c>
      <c r="I180" s="13">
        <f t="shared" si="20"/>
        <v>102</v>
      </c>
      <c r="J180" s="17"/>
      <c r="M180" s="12"/>
      <c r="N180" s="17"/>
      <c r="O180" s="17"/>
    </row>
    <row r="181" spans="1:15" ht="15">
      <c r="A181" s="13">
        <f t="shared" si="14"/>
        <v>14</v>
      </c>
      <c r="B181" s="11" t="s">
        <v>237</v>
      </c>
      <c r="C181" s="12">
        <v>3</v>
      </c>
      <c r="D181" s="2">
        <v>25</v>
      </c>
      <c r="E181" s="2"/>
      <c r="F181" s="12">
        <v>2</v>
      </c>
      <c r="G181" s="13">
        <f t="shared" si="19"/>
        <v>103</v>
      </c>
      <c r="H181" s="11" t="s">
        <v>11</v>
      </c>
      <c r="I181" s="13">
        <f t="shared" si="20"/>
        <v>104</v>
      </c>
      <c r="J181" s="17"/>
      <c r="M181" s="12"/>
      <c r="N181" s="17"/>
      <c r="O181" s="17"/>
    </row>
    <row r="182" spans="1:15" ht="15">
      <c r="A182" s="13">
        <f t="shared" si="14"/>
        <v>15</v>
      </c>
      <c r="B182" s="11" t="s">
        <v>238</v>
      </c>
      <c r="C182" s="12">
        <v>3</v>
      </c>
      <c r="D182" s="2">
        <v>25</v>
      </c>
      <c r="E182" s="2"/>
      <c r="F182" s="12">
        <v>2</v>
      </c>
      <c r="G182" s="13">
        <f t="shared" si="19"/>
        <v>105</v>
      </c>
      <c r="H182" s="11" t="s">
        <v>11</v>
      </c>
      <c r="I182" s="13">
        <f t="shared" si="20"/>
        <v>106</v>
      </c>
      <c r="J182" s="17"/>
      <c r="M182" s="12"/>
      <c r="N182" s="17"/>
      <c r="O182" s="17"/>
    </row>
    <row r="183" spans="1:15" ht="15">
      <c r="A183" s="13">
        <f t="shared" si="14"/>
        <v>16</v>
      </c>
      <c r="B183" s="11" t="s">
        <v>90</v>
      </c>
      <c r="C183" s="12"/>
      <c r="D183" s="2"/>
      <c r="E183" s="2"/>
      <c r="F183" s="12">
        <v>2</v>
      </c>
      <c r="G183" s="13">
        <f t="shared" si="19"/>
        <v>107</v>
      </c>
      <c r="H183" s="11" t="s">
        <v>11</v>
      </c>
      <c r="I183" s="13">
        <f t="shared" si="20"/>
        <v>108</v>
      </c>
      <c r="J183" s="17"/>
      <c r="M183" s="12"/>
      <c r="N183" s="17"/>
      <c r="O183" s="17"/>
    </row>
    <row r="184" spans="1:15" ht="15">
      <c r="A184" s="44">
        <f t="shared" si="14"/>
        <v>17</v>
      </c>
      <c r="B184" s="45" t="s">
        <v>40</v>
      </c>
      <c r="C184" s="47"/>
      <c r="D184" s="46"/>
      <c r="E184" s="46"/>
      <c r="F184" s="47">
        <f>I184-I183</f>
        <v>18</v>
      </c>
      <c r="G184" s="44">
        <f>I183+1</f>
        <v>109</v>
      </c>
      <c r="H184" s="45" t="s">
        <v>11</v>
      </c>
      <c r="I184" s="44">
        <v>126</v>
      </c>
      <c r="J184" s="48"/>
      <c r="N184" s="17"/>
      <c r="O184" s="17"/>
    </row>
    <row r="185" spans="1:15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3" t="s">
        <v>239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7"/>
      <c r="O188" s="17"/>
    </row>
    <row r="189" spans="1:15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7"/>
      <c r="O189" s="17"/>
    </row>
    <row r="190" spans="1:15" ht="15" customHeight="1">
      <c r="A190" s="62" t="s">
        <v>2</v>
      </c>
      <c r="B190" s="61" t="s">
        <v>3</v>
      </c>
      <c r="C190" s="58" t="s">
        <v>4</v>
      </c>
      <c r="D190" s="58"/>
      <c r="E190" s="58"/>
      <c r="F190" s="58" t="s">
        <v>10</v>
      </c>
      <c r="G190" s="58" t="s">
        <v>5</v>
      </c>
      <c r="H190" s="58"/>
      <c r="I190" s="60"/>
      <c r="J190" s="54" t="s">
        <v>6</v>
      </c>
      <c r="N190" s="17"/>
      <c r="O190" s="17"/>
    </row>
    <row r="191" spans="1:15" ht="15">
      <c r="A191" s="63"/>
      <c r="B191" s="61"/>
      <c r="C191" s="41" t="s">
        <v>7</v>
      </c>
      <c r="D191" s="42" t="s">
        <v>8</v>
      </c>
      <c r="E191" s="43" t="s">
        <v>9</v>
      </c>
      <c r="F191" s="58"/>
      <c r="G191" s="58"/>
      <c r="H191" s="58"/>
      <c r="I191" s="60"/>
      <c r="J191" s="55"/>
      <c r="N191" s="17"/>
      <c r="O191" s="17"/>
    </row>
    <row r="192" spans="1:15" ht="15">
      <c r="A192" s="13">
        <v>1</v>
      </c>
      <c r="B192" s="11" t="s">
        <v>41</v>
      </c>
      <c r="C192" s="12"/>
      <c r="D192" s="2"/>
      <c r="E192" s="2"/>
      <c r="F192" s="2">
        <v>34</v>
      </c>
      <c r="G192" s="11">
        <v>1</v>
      </c>
      <c r="H192" s="11" t="s">
        <v>11</v>
      </c>
      <c r="I192" s="11">
        <f>F192</f>
        <v>34</v>
      </c>
      <c r="J192" s="11" t="s">
        <v>43</v>
      </c>
      <c r="N192" s="17"/>
      <c r="O192" s="17"/>
    </row>
    <row r="193" spans="1:15" ht="15">
      <c r="A193" s="13">
        <f>A192+1</f>
        <v>2</v>
      </c>
      <c r="B193" s="11" t="s">
        <v>72</v>
      </c>
      <c r="C193" s="12"/>
      <c r="D193" s="2"/>
      <c r="E193" s="2"/>
      <c r="F193" s="2">
        <v>2</v>
      </c>
      <c r="G193" s="11">
        <f aca="true" t="shared" si="21" ref="G193:G216">I192+1</f>
        <v>35</v>
      </c>
      <c r="H193" s="11" t="s">
        <v>11</v>
      </c>
      <c r="I193" s="11">
        <f>I192+F193</f>
        <v>36</v>
      </c>
      <c r="J193" s="11" t="s">
        <v>55</v>
      </c>
      <c r="N193" s="17"/>
      <c r="O193" s="17"/>
    </row>
    <row r="194" spans="1:15" ht="15">
      <c r="A194" s="13">
        <f aca="true" t="shared" si="22" ref="A194:A246">A193+1</f>
        <v>3</v>
      </c>
      <c r="B194" s="11" t="s">
        <v>29</v>
      </c>
      <c r="C194" s="12"/>
      <c r="D194" s="2"/>
      <c r="E194" s="2"/>
      <c r="F194" s="2">
        <v>5</v>
      </c>
      <c r="G194" s="11">
        <f t="shared" si="21"/>
        <v>37</v>
      </c>
      <c r="H194" s="11" t="s">
        <v>11</v>
      </c>
      <c r="I194" s="11">
        <f aca="true" t="shared" si="23" ref="I194:I216">I193+F194</f>
        <v>41</v>
      </c>
      <c r="J194" s="11" t="s">
        <v>49</v>
      </c>
      <c r="N194" s="17"/>
      <c r="O194" s="17"/>
    </row>
    <row r="195" spans="1:15" ht="15">
      <c r="A195" s="13">
        <f t="shared" si="22"/>
        <v>4</v>
      </c>
      <c r="B195" s="11" t="s">
        <v>240</v>
      </c>
      <c r="C195" s="12">
        <v>4</v>
      </c>
      <c r="D195" s="2">
        <v>1</v>
      </c>
      <c r="E195" s="2">
        <v>3</v>
      </c>
      <c r="F195" s="2">
        <v>2</v>
      </c>
      <c r="G195" s="11">
        <f t="shared" si="21"/>
        <v>42</v>
      </c>
      <c r="H195" s="11" t="s">
        <v>11</v>
      </c>
      <c r="I195" s="11">
        <f t="shared" si="23"/>
        <v>43</v>
      </c>
      <c r="K195" s="11"/>
      <c r="N195" s="17"/>
      <c r="O195" s="17"/>
    </row>
    <row r="196" spans="1:15" ht="15">
      <c r="A196" s="13">
        <f t="shared" si="22"/>
        <v>5</v>
      </c>
      <c r="B196" s="11" t="s">
        <v>91</v>
      </c>
      <c r="C196" s="12">
        <v>4</v>
      </c>
      <c r="D196" s="2">
        <v>2</v>
      </c>
      <c r="E196" s="2">
        <v>3</v>
      </c>
      <c r="F196" s="2">
        <v>1</v>
      </c>
      <c r="G196" s="11">
        <f t="shared" si="21"/>
        <v>44</v>
      </c>
      <c r="H196" s="11" t="s">
        <v>11</v>
      </c>
      <c r="I196" s="11">
        <f t="shared" si="23"/>
        <v>44</v>
      </c>
      <c r="K196" s="11"/>
      <c r="N196" s="17"/>
      <c r="O196" s="17"/>
    </row>
    <row r="197" spans="1:15" ht="15">
      <c r="A197" s="13">
        <f t="shared" si="22"/>
        <v>6</v>
      </c>
      <c r="B197" s="11" t="s">
        <v>92</v>
      </c>
      <c r="C197" s="12">
        <v>4</v>
      </c>
      <c r="D197" s="2">
        <v>3</v>
      </c>
      <c r="E197" s="2">
        <v>3</v>
      </c>
      <c r="F197" s="2">
        <v>1</v>
      </c>
      <c r="G197" s="11">
        <f t="shared" si="21"/>
        <v>45</v>
      </c>
      <c r="H197" s="11" t="s">
        <v>11</v>
      </c>
      <c r="I197" s="11">
        <f t="shared" si="23"/>
        <v>45</v>
      </c>
      <c r="K197" s="11"/>
      <c r="N197" s="17"/>
      <c r="O197" s="17"/>
    </row>
    <row r="198" spans="1:15" ht="15">
      <c r="A198" s="13">
        <f t="shared" si="22"/>
        <v>7</v>
      </c>
      <c r="B198" s="11" t="s">
        <v>93</v>
      </c>
      <c r="C198" s="12">
        <v>4</v>
      </c>
      <c r="D198" s="2">
        <v>3</v>
      </c>
      <c r="E198" s="2">
        <v>3</v>
      </c>
      <c r="F198" s="2">
        <v>1</v>
      </c>
      <c r="G198" s="11">
        <f t="shared" si="21"/>
        <v>46</v>
      </c>
      <c r="H198" s="11" t="s">
        <v>11</v>
      </c>
      <c r="I198" s="11">
        <f t="shared" si="23"/>
        <v>46</v>
      </c>
      <c r="K198" s="11"/>
      <c r="N198" s="17"/>
      <c r="O198" s="17"/>
    </row>
    <row r="199" spans="1:15" ht="15">
      <c r="A199" s="13">
        <f t="shared" si="22"/>
        <v>8</v>
      </c>
      <c r="B199" s="11" t="s">
        <v>94</v>
      </c>
      <c r="C199" s="12">
        <v>4</v>
      </c>
      <c r="D199" s="2">
        <v>3</v>
      </c>
      <c r="E199" s="2">
        <v>3</v>
      </c>
      <c r="F199" s="2">
        <v>1</v>
      </c>
      <c r="G199" s="11">
        <f t="shared" si="21"/>
        <v>47</v>
      </c>
      <c r="H199" s="11" t="s">
        <v>11</v>
      </c>
      <c r="I199" s="11">
        <f t="shared" si="23"/>
        <v>47</v>
      </c>
      <c r="K199" s="11"/>
      <c r="N199" s="17"/>
      <c r="O199" s="17"/>
    </row>
    <row r="200" spans="1:15" ht="15">
      <c r="A200" s="13">
        <f t="shared" si="22"/>
        <v>9</v>
      </c>
      <c r="B200" s="11" t="s">
        <v>95</v>
      </c>
      <c r="C200" s="12">
        <v>4</v>
      </c>
      <c r="D200" s="2">
        <v>3</v>
      </c>
      <c r="E200" s="2">
        <v>3</v>
      </c>
      <c r="F200" s="2">
        <v>1</v>
      </c>
      <c r="G200" s="11">
        <f t="shared" si="21"/>
        <v>48</v>
      </c>
      <c r="H200" s="11" t="s">
        <v>11</v>
      </c>
      <c r="I200" s="11">
        <f t="shared" si="23"/>
        <v>48</v>
      </c>
      <c r="K200" s="11"/>
      <c r="N200" s="17"/>
      <c r="O200" s="17"/>
    </row>
    <row r="201" spans="1:15" ht="15">
      <c r="A201" s="13">
        <f t="shared" si="22"/>
        <v>10</v>
      </c>
      <c r="B201" s="11" t="s">
        <v>96</v>
      </c>
      <c r="C201" s="12">
        <v>4</v>
      </c>
      <c r="D201" s="2">
        <v>3</v>
      </c>
      <c r="E201" s="2">
        <v>3</v>
      </c>
      <c r="F201" s="2">
        <v>1</v>
      </c>
      <c r="G201" s="11">
        <f t="shared" si="21"/>
        <v>49</v>
      </c>
      <c r="H201" s="11" t="s">
        <v>11</v>
      </c>
      <c r="I201" s="11">
        <f t="shared" si="23"/>
        <v>49</v>
      </c>
      <c r="K201" s="11"/>
      <c r="N201" s="17"/>
      <c r="O201" s="17"/>
    </row>
    <row r="202" spans="1:15" ht="15">
      <c r="A202" s="13">
        <f t="shared" si="22"/>
        <v>11</v>
      </c>
      <c r="B202" s="11" t="s">
        <v>97</v>
      </c>
      <c r="C202" s="12">
        <v>4</v>
      </c>
      <c r="D202" s="2">
        <v>3</v>
      </c>
      <c r="E202" s="2">
        <v>3</v>
      </c>
      <c r="F202" s="2">
        <v>1</v>
      </c>
      <c r="G202" s="11">
        <f t="shared" si="21"/>
        <v>50</v>
      </c>
      <c r="H202" s="11" t="s">
        <v>11</v>
      </c>
      <c r="I202" s="11">
        <f t="shared" si="23"/>
        <v>50</v>
      </c>
      <c r="K202" s="11"/>
      <c r="N202" s="17"/>
      <c r="O202" s="17"/>
    </row>
    <row r="203" spans="1:15" ht="15">
      <c r="A203" s="13">
        <f t="shared" si="22"/>
        <v>12</v>
      </c>
      <c r="B203" s="11" t="s">
        <v>98</v>
      </c>
      <c r="C203" s="12">
        <v>4</v>
      </c>
      <c r="D203" s="2">
        <v>3</v>
      </c>
      <c r="E203" s="2">
        <v>3</v>
      </c>
      <c r="F203" s="2">
        <v>1</v>
      </c>
      <c r="G203" s="11">
        <f t="shared" si="21"/>
        <v>51</v>
      </c>
      <c r="H203" s="11" t="s">
        <v>11</v>
      </c>
      <c r="I203" s="11">
        <f t="shared" si="23"/>
        <v>51</v>
      </c>
      <c r="K203" s="11"/>
      <c r="N203" s="17"/>
      <c r="O203" s="17"/>
    </row>
    <row r="204" spans="1:15" ht="15">
      <c r="A204" s="13">
        <f t="shared" si="22"/>
        <v>13</v>
      </c>
      <c r="B204" s="11" t="s">
        <v>99</v>
      </c>
      <c r="C204" s="12">
        <v>4</v>
      </c>
      <c r="D204" s="2">
        <v>3</v>
      </c>
      <c r="E204" s="2">
        <v>3</v>
      </c>
      <c r="F204" s="2">
        <v>1</v>
      </c>
      <c r="G204" s="11">
        <f t="shared" si="21"/>
        <v>52</v>
      </c>
      <c r="H204" s="11" t="s">
        <v>11</v>
      </c>
      <c r="I204" s="11">
        <f t="shared" si="23"/>
        <v>52</v>
      </c>
      <c r="K204" s="11"/>
      <c r="N204" s="17"/>
      <c r="O204" s="17"/>
    </row>
    <row r="205" spans="1:15" ht="15">
      <c r="A205" s="13">
        <f t="shared" si="22"/>
        <v>14</v>
      </c>
      <c r="B205" s="11" t="s">
        <v>100</v>
      </c>
      <c r="C205" s="12">
        <v>4</v>
      </c>
      <c r="D205" s="2">
        <v>3</v>
      </c>
      <c r="E205" s="2">
        <v>3</v>
      </c>
      <c r="F205" s="2">
        <v>1</v>
      </c>
      <c r="G205" s="11">
        <f t="shared" si="21"/>
        <v>53</v>
      </c>
      <c r="H205" s="11" t="s">
        <v>11</v>
      </c>
      <c r="I205" s="11">
        <f t="shared" si="23"/>
        <v>53</v>
      </c>
      <c r="K205" s="11"/>
      <c r="N205" s="17"/>
      <c r="O205" s="17"/>
    </row>
    <row r="206" spans="1:15" ht="15">
      <c r="A206" s="13">
        <f t="shared" si="22"/>
        <v>15</v>
      </c>
      <c r="B206" s="11" t="s">
        <v>101</v>
      </c>
      <c r="C206" s="12">
        <v>4</v>
      </c>
      <c r="D206" s="2">
        <v>3</v>
      </c>
      <c r="E206" s="2">
        <v>3</v>
      </c>
      <c r="F206" s="2">
        <v>1</v>
      </c>
      <c r="G206" s="11">
        <f t="shared" si="21"/>
        <v>54</v>
      </c>
      <c r="H206" s="11" t="s">
        <v>11</v>
      </c>
      <c r="I206" s="11">
        <f t="shared" si="23"/>
        <v>54</v>
      </c>
      <c r="K206" s="11"/>
      <c r="N206" s="17"/>
      <c r="O206" s="17"/>
    </row>
    <row r="207" spans="1:15" ht="15">
      <c r="A207" s="13">
        <f t="shared" si="22"/>
        <v>16</v>
      </c>
      <c r="B207" s="11" t="s">
        <v>102</v>
      </c>
      <c r="C207" s="12">
        <v>4</v>
      </c>
      <c r="D207" s="2">
        <v>3</v>
      </c>
      <c r="E207" s="2">
        <v>3</v>
      </c>
      <c r="F207" s="2">
        <v>1</v>
      </c>
      <c r="G207" s="11">
        <f t="shared" si="21"/>
        <v>55</v>
      </c>
      <c r="H207" s="11" t="s">
        <v>11</v>
      </c>
      <c r="I207" s="11">
        <f t="shared" si="23"/>
        <v>55</v>
      </c>
      <c r="K207" s="11"/>
      <c r="N207" s="17"/>
      <c r="O207" s="17"/>
    </row>
    <row r="208" spans="1:15" ht="15">
      <c r="A208" s="13">
        <f t="shared" si="22"/>
        <v>17</v>
      </c>
      <c r="B208" s="11" t="s">
        <v>103</v>
      </c>
      <c r="C208" s="12">
        <v>4</v>
      </c>
      <c r="D208" s="2">
        <v>3</v>
      </c>
      <c r="E208" s="2">
        <v>3</v>
      </c>
      <c r="F208" s="2">
        <v>1</v>
      </c>
      <c r="G208" s="11">
        <f t="shared" si="21"/>
        <v>56</v>
      </c>
      <c r="H208" s="11" t="s">
        <v>11</v>
      </c>
      <c r="I208" s="11">
        <f t="shared" si="23"/>
        <v>56</v>
      </c>
      <c r="K208" s="11"/>
      <c r="N208" s="17"/>
      <c r="O208" s="17"/>
    </row>
    <row r="209" spans="1:15" s="22" customFormat="1" ht="30">
      <c r="A209" s="5">
        <f t="shared" si="22"/>
        <v>18</v>
      </c>
      <c r="B209" s="6" t="s">
        <v>241</v>
      </c>
      <c r="C209" s="7">
        <v>4</v>
      </c>
      <c r="D209" s="6">
        <v>4</v>
      </c>
      <c r="E209" s="6">
        <v>3</v>
      </c>
      <c r="F209" s="6">
        <v>1</v>
      </c>
      <c r="G209" s="6">
        <f t="shared" si="21"/>
        <v>57</v>
      </c>
      <c r="H209" s="6" t="s">
        <v>11</v>
      </c>
      <c r="I209" s="6">
        <f t="shared" si="23"/>
        <v>57</v>
      </c>
      <c r="K209" s="6"/>
      <c r="N209" s="23"/>
      <c r="O209" s="23"/>
    </row>
    <row r="210" spans="1:15" s="22" customFormat="1" ht="30">
      <c r="A210" s="5">
        <f t="shared" si="22"/>
        <v>19</v>
      </c>
      <c r="B210" s="6" t="s">
        <v>242</v>
      </c>
      <c r="C210" s="7">
        <v>4</v>
      </c>
      <c r="D210" s="6">
        <v>5</v>
      </c>
      <c r="E210" s="6">
        <v>3</v>
      </c>
      <c r="F210" s="6">
        <v>1</v>
      </c>
      <c r="G210" s="6">
        <f t="shared" si="21"/>
        <v>58</v>
      </c>
      <c r="H210" s="6" t="s">
        <v>11</v>
      </c>
      <c r="I210" s="6">
        <f t="shared" si="23"/>
        <v>58</v>
      </c>
      <c r="K210" s="6"/>
      <c r="N210" s="23"/>
      <c r="O210" s="23"/>
    </row>
    <row r="211" spans="1:15" ht="15">
      <c r="A211" s="13">
        <f t="shared" si="22"/>
        <v>20</v>
      </c>
      <c r="B211" s="11" t="s">
        <v>243</v>
      </c>
      <c r="C211" s="12">
        <v>4</v>
      </c>
      <c r="D211" s="2">
        <v>6</v>
      </c>
      <c r="E211" s="2">
        <v>3</v>
      </c>
      <c r="F211" s="2">
        <v>1</v>
      </c>
      <c r="G211" s="11">
        <f t="shared" si="21"/>
        <v>59</v>
      </c>
      <c r="H211" s="11" t="s">
        <v>11</v>
      </c>
      <c r="I211" s="11">
        <f t="shared" si="23"/>
        <v>59</v>
      </c>
      <c r="K211" s="11"/>
      <c r="N211" s="17"/>
      <c r="O211" s="17"/>
    </row>
    <row r="212" spans="1:15" ht="15">
      <c r="A212" s="13">
        <f t="shared" si="22"/>
        <v>21</v>
      </c>
      <c r="B212" s="11" t="s">
        <v>244</v>
      </c>
      <c r="C212" s="12">
        <v>4</v>
      </c>
      <c r="D212" s="2">
        <v>7</v>
      </c>
      <c r="E212" s="2">
        <v>3</v>
      </c>
      <c r="F212" s="2">
        <v>3</v>
      </c>
      <c r="G212" s="11">
        <f t="shared" si="21"/>
        <v>60</v>
      </c>
      <c r="H212" s="11" t="s">
        <v>11</v>
      </c>
      <c r="I212" s="11">
        <f t="shared" si="23"/>
        <v>62</v>
      </c>
      <c r="K212" s="11"/>
      <c r="N212" s="17"/>
      <c r="O212" s="17"/>
    </row>
    <row r="213" spans="1:15" ht="15">
      <c r="A213" s="13">
        <f t="shared" si="22"/>
        <v>22</v>
      </c>
      <c r="B213" s="11" t="s">
        <v>245</v>
      </c>
      <c r="C213" s="12">
        <v>4</v>
      </c>
      <c r="D213" s="2">
        <v>8</v>
      </c>
      <c r="E213" s="2">
        <v>3</v>
      </c>
      <c r="F213" s="2">
        <v>3</v>
      </c>
      <c r="G213" s="11">
        <f t="shared" si="21"/>
        <v>63</v>
      </c>
      <c r="H213" s="11" t="s">
        <v>11</v>
      </c>
      <c r="I213" s="11">
        <f t="shared" si="23"/>
        <v>65</v>
      </c>
      <c r="K213" s="11"/>
      <c r="N213" s="17"/>
      <c r="O213" s="17"/>
    </row>
    <row r="214" spans="1:15" ht="15">
      <c r="A214" s="13">
        <f t="shared" si="22"/>
        <v>23</v>
      </c>
      <c r="B214" s="11" t="s">
        <v>246</v>
      </c>
      <c r="C214" s="12">
        <v>4</v>
      </c>
      <c r="D214" s="2">
        <v>9</v>
      </c>
      <c r="E214" s="2">
        <v>3</v>
      </c>
      <c r="F214" s="2">
        <v>1</v>
      </c>
      <c r="G214" s="11">
        <f t="shared" si="21"/>
        <v>66</v>
      </c>
      <c r="H214" s="11" t="s">
        <v>11</v>
      </c>
      <c r="I214" s="11">
        <f t="shared" si="23"/>
        <v>66</v>
      </c>
      <c r="K214" s="11"/>
      <c r="N214" s="17"/>
      <c r="O214" s="17"/>
    </row>
    <row r="215" spans="1:15" ht="15">
      <c r="A215" s="13">
        <f t="shared" si="22"/>
        <v>24</v>
      </c>
      <c r="B215" s="11" t="s">
        <v>247</v>
      </c>
      <c r="C215" s="12">
        <v>4</v>
      </c>
      <c r="D215" s="2">
        <v>10</v>
      </c>
      <c r="E215" s="2">
        <v>3</v>
      </c>
      <c r="F215" s="2">
        <v>1</v>
      </c>
      <c r="G215" s="11">
        <f t="shared" si="21"/>
        <v>67</v>
      </c>
      <c r="H215" s="11" t="s">
        <v>11</v>
      </c>
      <c r="I215" s="11">
        <f t="shared" si="23"/>
        <v>67</v>
      </c>
      <c r="K215" s="11"/>
      <c r="N215" s="17"/>
      <c r="O215" s="17"/>
    </row>
    <row r="216" spans="1:15" s="22" customFormat="1" ht="15">
      <c r="A216" s="5">
        <f t="shared" si="22"/>
        <v>25</v>
      </c>
      <c r="B216" s="6" t="s">
        <v>248</v>
      </c>
      <c r="C216" s="7">
        <v>4</v>
      </c>
      <c r="D216" s="6">
        <v>11</v>
      </c>
      <c r="E216" s="6">
        <v>3</v>
      </c>
      <c r="F216" s="6">
        <v>2</v>
      </c>
      <c r="G216" s="6">
        <f t="shared" si="21"/>
        <v>68</v>
      </c>
      <c r="H216" s="6" t="s">
        <v>11</v>
      </c>
      <c r="I216" s="6">
        <f t="shared" si="23"/>
        <v>69</v>
      </c>
      <c r="K216" s="6"/>
      <c r="N216" s="23"/>
      <c r="O216" s="23"/>
    </row>
    <row r="217" spans="1:15" ht="15">
      <c r="A217" s="13">
        <f t="shared" si="22"/>
        <v>26</v>
      </c>
      <c r="B217" s="11" t="s">
        <v>249</v>
      </c>
      <c r="C217" s="12">
        <v>4</v>
      </c>
      <c r="D217" s="2">
        <v>12</v>
      </c>
      <c r="E217" s="2">
        <v>3</v>
      </c>
      <c r="F217" s="2">
        <v>1</v>
      </c>
      <c r="G217" s="11">
        <f aca="true" t="shared" si="24" ref="G217:G225">I216+1</f>
        <v>70</v>
      </c>
      <c r="H217" s="11" t="s">
        <v>11</v>
      </c>
      <c r="I217" s="11">
        <f aca="true" t="shared" si="25" ref="I217:I225">I216+F217</f>
        <v>70</v>
      </c>
      <c r="K217" s="11"/>
      <c r="N217" s="17"/>
      <c r="O217" s="17"/>
    </row>
    <row r="218" spans="1:15" ht="15">
      <c r="A218" s="13">
        <f t="shared" si="22"/>
        <v>27</v>
      </c>
      <c r="B218" s="11" t="s">
        <v>250</v>
      </c>
      <c r="C218" s="12">
        <v>4</v>
      </c>
      <c r="D218" s="2">
        <v>13</v>
      </c>
      <c r="E218" s="2">
        <v>3</v>
      </c>
      <c r="F218" s="2">
        <v>2</v>
      </c>
      <c r="G218" s="11">
        <f t="shared" si="24"/>
        <v>71</v>
      </c>
      <c r="H218" s="11" t="s">
        <v>11</v>
      </c>
      <c r="I218" s="11">
        <f t="shared" si="25"/>
        <v>72</v>
      </c>
      <c r="K218" s="11"/>
      <c r="N218" s="17"/>
      <c r="O218" s="17"/>
    </row>
    <row r="219" spans="1:15" s="22" customFormat="1" ht="30">
      <c r="A219" s="5">
        <f t="shared" si="22"/>
        <v>28</v>
      </c>
      <c r="B219" s="6" t="s">
        <v>251</v>
      </c>
      <c r="C219" s="7">
        <v>4</v>
      </c>
      <c r="D219" s="6">
        <v>14</v>
      </c>
      <c r="E219" s="6">
        <v>3</v>
      </c>
      <c r="F219" s="6">
        <v>1</v>
      </c>
      <c r="G219" s="6">
        <f t="shared" si="24"/>
        <v>73</v>
      </c>
      <c r="H219" s="6" t="s">
        <v>11</v>
      </c>
      <c r="I219" s="6">
        <f t="shared" si="25"/>
        <v>73</v>
      </c>
      <c r="K219" s="6"/>
      <c r="N219" s="23"/>
      <c r="O219" s="23"/>
    </row>
    <row r="220" spans="1:15" s="22" customFormat="1" ht="30">
      <c r="A220" s="5">
        <f t="shared" si="22"/>
        <v>29</v>
      </c>
      <c r="B220" s="6" t="s">
        <v>252</v>
      </c>
      <c r="C220" s="7">
        <v>4</v>
      </c>
      <c r="D220" s="6">
        <v>15</v>
      </c>
      <c r="E220" s="6">
        <v>3</v>
      </c>
      <c r="F220" s="6">
        <v>2</v>
      </c>
      <c r="G220" s="6">
        <f t="shared" si="24"/>
        <v>74</v>
      </c>
      <c r="H220" s="6" t="s">
        <v>11</v>
      </c>
      <c r="I220" s="6">
        <f t="shared" si="25"/>
        <v>75</v>
      </c>
      <c r="K220" s="6"/>
      <c r="N220" s="23"/>
      <c r="O220" s="23"/>
    </row>
    <row r="221" spans="1:15" ht="15">
      <c r="A221" s="13">
        <f t="shared" si="22"/>
        <v>30</v>
      </c>
      <c r="B221" s="11" t="s">
        <v>253</v>
      </c>
      <c r="C221" s="12">
        <v>4</v>
      </c>
      <c r="D221" s="2">
        <v>16</v>
      </c>
      <c r="E221" s="2">
        <v>3</v>
      </c>
      <c r="F221" s="2">
        <v>1</v>
      </c>
      <c r="G221" s="11">
        <f t="shared" si="24"/>
        <v>76</v>
      </c>
      <c r="H221" s="11" t="s">
        <v>11</v>
      </c>
      <c r="I221" s="11">
        <f t="shared" si="25"/>
        <v>76</v>
      </c>
      <c r="K221" s="11"/>
      <c r="N221" s="17"/>
      <c r="O221" s="17"/>
    </row>
    <row r="222" spans="1:15" ht="15">
      <c r="A222" s="13">
        <f t="shared" si="22"/>
        <v>31</v>
      </c>
      <c r="B222" s="11" t="s">
        <v>254</v>
      </c>
      <c r="C222" s="12">
        <v>4</v>
      </c>
      <c r="D222" s="2">
        <v>17</v>
      </c>
      <c r="E222" s="2">
        <v>3</v>
      </c>
      <c r="F222" s="2">
        <v>1</v>
      </c>
      <c r="G222" s="11">
        <f t="shared" si="24"/>
        <v>77</v>
      </c>
      <c r="H222" s="11" t="s">
        <v>11</v>
      </c>
      <c r="I222" s="11">
        <f t="shared" si="25"/>
        <v>77</v>
      </c>
      <c r="K222" s="11"/>
      <c r="N222" s="17"/>
      <c r="O222" s="17"/>
    </row>
    <row r="223" spans="1:15" ht="15">
      <c r="A223" s="13">
        <f t="shared" si="22"/>
        <v>32</v>
      </c>
      <c r="B223" s="11" t="s">
        <v>255</v>
      </c>
      <c r="C223" s="12">
        <v>4</v>
      </c>
      <c r="D223" s="2">
        <v>18</v>
      </c>
      <c r="E223" s="2">
        <v>3</v>
      </c>
      <c r="F223" s="2">
        <v>1</v>
      </c>
      <c r="G223" s="11">
        <f t="shared" si="24"/>
        <v>78</v>
      </c>
      <c r="H223" s="11" t="s">
        <v>11</v>
      </c>
      <c r="I223" s="11">
        <f t="shared" si="25"/>
        <v>78</v>
      </c>
      <c r="K223" s="11"/>
      <c r="N223" s="17"/>
      <c r="O223" s="17"/>
    </row>
    <row r="224" spans="1:15" ht="15">
      <c r="A224" s="13">
        <f t="shared" si="22"/>
        <v>33</v>
      </c>
      <c r="B224" s="11" t="s">
        <v>256</v>
      </c>
      <c r="C224" s="12">
        <v>4</v>
      </c>
      <c r="D224" s="2">
        <v>19.1</v>
      </c>
      <c r="E224" s="2">
        <v>3</v>
      </c>
      <c r="F224" s="2">
        <v>1</v>
      </c>
      <c r="G224" s="11">
        <f t="shared" si="24"/>
        <v>79</v>
      </c>
      <c r="H224" s="11" t="s">
        <v>11</v>
      </c>
      <c r="I224" s="11">
        <f t="shared" si="25"/>
        <v>79</v>
      </c>
      <c r="K224" s="11"/>
      <c r="N224" s="17"/>
      <c r="O224" s="17"/>
    </row>
    <row r="225" spans="1:15" ht="15">
      <c r="A225" s="13">
        <f t="shared" si="22"/>
        <v>34</v>
      </c>
      <c r="B225" s="11" t="s">
        <v>257</v>
      </c>
      <c r="C225" s="12">
        <v>4</v>
      </c>
      <c r="D225" s="2">
        <v>19.2</v>
      </c>
      <c r="E225" s="2">
        <v>3</v>
      </c>
      <c r="F225" s="2">
        <v>8</v>
      </c>
      <c r="G225" s="11">
        <f t="shared" si="24"/>
        <v>80</v>
      </c>
      <c r="H225" s="11" t="s">
        <v>11</v>
      </c>
      <c r="I225" s="11">
        <f t="shared" si="25"/>
        <v>87</v>
      </c>
      <c r="K225" s="11"/>
      <c r="N225" s="17"/>
      <c r="O225" s="17"/>
    </row>
    <row r="226" spans="1:15" ht="15">
      <c r="A226" s="13">
        <f t="shared" si="22"/>
        <v>35</v>
      </c>
      <c r="B226" s="11" t="s">
        <v>258</v>
      </c>
      <c r="C226" s="12">
        <v>4</v>
      </c>
      <c r="D226" s="2">
        <v>20</v>
      </c>
      <c r="E226" s="2">
        <v>3</v>
      </c>
      <c r="F226" s="2">
        <v>1</v>
      </c>
      <c r="G226" s="11">
        <f aca="true" t="shared" si="26" ref="G226:G239">I225+1</f>
        <v>88</v>
      </c>
      <c r="H226" s="11" t="s">
        <v>11</v>
      </c>
      <c r="I226" s="11">
        <f aca="true" t="shared" si="27" ref="I226:I239">I225+F226</f>
        <v>88</v>
      </c>
      <c r="K226" s="11"/>
      <c r="N226" s="17"/>
      <c r="O226" s="17"/>
    </row>
    <row r="227" spans="1:15" ht="15">
      <c r="A227" s="13">
        <f t="shared" si="22"/>
        <v>36</v>
      </c>
      <c r="B227" s="11" t="s">
        <v>259</v>
      </c>
      <c r="C227" s="12">
        <v>4</v>
      </c>
      <c r="D227" s="2">
        <v>21</v>
      </c>
      <c r="E227" s="2">
        <v>3</v>
      </c>
      <c r="F227" s="2">
        <v>1</v>
      </c>
      <c r="G227" s="11">
        <f t="shared" si="26"/>
        <v>89</v>
      </c>
      <c r="H227" s="11" t="s">
        <v>11</v>
      </c>
      <c r="I227" s="11">
        <f t="shared" si="27"/>
        <v>89</v>
      </c>
      <c r="K227" s="11"/>
      <c r="N227" s="17"/>
      <c r="O227" s="17"/>
    </row>
    <row r="228" spans="1:15" ht="15">
      <c r="A228" s="13">
        <f t="shared" si="22"/>
        <v>37</v>
      </c>
      <c r="B228" s="11" t="s">
        <v>260</v>
      </c>
      <c r="C228" s="12">
        <v>4</v>
      </c>
      <c r="D228" s="2">
        <v>22</v>
      </c>
      <c r="E228" s="2">
        <v>3</v>
      </c>
      <c r="F228" s="2">
        <v>1</v>
      </c>
      <c r="G228" s="11">
        <f t="shared" si="26"/>
        <v>90</v>
      </c>
      <c r="H228" s="11" t="s">
        <v>11</v>
      </c>
      <c r="I228" s="11">
        <f t="shared" si="27"/>
        <v>90</v>
      </c>
      <c r="K228" s="11"/>
      <c r="N228" s="17"/>
      <c r="O228" s="17"/>
    </row>
    <row r="229" spans="1:15" ht="15">
      <c r="A229" s="13">
        <f t="shared" si="22"/>
        <v>38</v>
      </c>
      <c r="B229" s="11" t="s">
        <v>261</v>
      </c>
      <c r="C229" s="12">
        <v>4</v>
      </c>
      <c r="D229" s="2">
        <v>23</v>
      </c>
      <c r="E229" s="2">
        <v>3</v>
      </c>
      <c r="F229" s="2">
        <v>1</v>
      </c>
      <c r="G229" s="11">
        <f t="shared" si="26"/>
        <v>91</v>
      </c>
      <c r="H229" s="11" t="s">
        <v>11</v>
      </c>
      <c r="I229" s="11">
        <f t="shared" si="27"/>
        <v>91</v>
      </c>
      <c r="K229" s="11"/>
      <c r="N229" s="17"/>
      <c r="O229" s="17"/>
    </row>
    <row r="230" spans="1:15" ht="15">
      <c r="A230" s="13">
        <f t="shared" si="22"/>
        <v>39</v>
      </c>
      <c r="B230" s="11" t="s">
        <v>262</v>
      </c>
      <c r="C230" s="12">
        <v>4</v>
      </c>
      <c r="D230" s="2">
        <v>24</v>
      </c>
      <c r="E230" s="2">
        <v>3</v>
      </c>
      <c r="F230" s="2">
        <v>2</v>
      </c>
      <c r="G230" s="11">
        <f t="shared" si="26"/>
        <v>92</v>
      </c>
      <c r="H230" s="11" t="s">
        <v>11</v>
      </c>
      <c r="I230" s="11">
        <f t="shared" si="27"/>
        <v>93</v>
      </c>
      <c r="K230" s="11"/>
      <c r="N230" s="17"/>
      <c r="O230" s="17"/>
    </row>
    <row r="231" spans="1:15" ht="15">
      <c r="A231" s="13">
        <f t="shared" si="22"/>
        <v>40</v>
      </c>
      <c r="B231" s="11" t="s">
        <v>263</v>
      </c>
      <c r="C231" s="12">
        <v>4</v>
      </c>
      <c r="D231" s="2">
        <v>25</v>
      </c>
      <c r="E231" s="2">
        <v>3</v>
      </c>
      <c r="F231" s="2">
        <v>1</v>
      </c>
      <c r="G231" s="11">
        <f t="shared" si="26"/>
        <v>94</v>
      </c>
      <c r="H231" s="11" t="s">
        <v>11</v>
      </c>
      <c r="I231" s="11">
        <f t="shared" si="27"/>
        <v>94</v>
      </c>
      <c r="K231" s="11"/>
      <c r="N231" s="17"/>
      <c r="O231" s="17"/>
    </row>
    <row r="232" spans="1:15" ht="15">
      <c r="A232" s="13">
        <f t="shared" si="22"/>
        <v>41</v>
      </c>
      <c r="B232" s="11" t="s">
        <v>264</v>
      </c>
      <c r="C232" s="12">
        <v>4</v>
      </c>
      <c r="D232" s="2">
        <v>26.1</v>
      </c>
      <c r="E232" s="2">
        <v>3</v>
      </c>
      <c r="F232" s="2">
        <v>1</v>
      </c>
      <c r="G232" s="11">
        <f t="shared" si="26"/>
        <v>95</v>
      </c>
      <c r="H232" s="11" t="s">
        <v>11</v>
      </c>
      <c r="I232" s="11">
        <f t="shared" si="27"/>
        <v>95</v>
      </c>
      <c r="K232" s="11"/>
      <c r="N232" s="17"/>
      <c r="O232" s="17"/>
    </row>
    <row r="233" spans="1:15" ht="15">
      <c r="A233" s="13">
        <f t="shared" si="22"/>
        <v>42</v>
      </c>
      <c r="B233" s="11" t="s">
        <v>265</v>
      </c>
      <c r="C233" s="12">
        <v>4</v>
      </c>
      <c r="D233" s="2">
        <v>26.2</v>
      </c>
      <c r="E233" s="2">
        <v>3</v>
      </c>
      <c r="F233" s="2">
        <v>1</v>
      </c>
      <c r="G233" s="11">
        <f t="shared" si="26"/>
        <v>96</v>
      </c>
      <c r="H233" s="11" t="s">
        <v>11</v>
      </c>
      <c r="I233" s="11">
        <f t="shared" si="27"/>
        <v>96</v>
      </c>
      <c r="K233" s="11"/>
      <c r="N233" s="17"/>
      <c r="O233" s="17"/>
    </row>
    <row r="234" spans="1:15" ht="15">
      <c r="A234" s="13">
        <f t="shared" si="22"/>
        <v>43</v>
      </c>
      <c r="B234" s="11" t="s">
        <v>266</v>
      </c>
      <c r="C234" s="12">
        <v>4</v>
      </c>
      <c r="D234" s="2">
        <v>26.3</v>
      </c>
      <c r="E234" s="2">
        <v>3</v>
      </c>
      <c r="F234" s="2">
        <v>1</v>
      </c>
      <c r="G234" s="11">
        <f t="shared" si="26"/>
        <v>97</v>
      </c>
      <c r="H234" s="11" t="s">
        <v>11</v>
      </c>
      <c r="I234" s="11">
        <f t="shared" si="27"/>
        <v>97</v>
      </c>
      <c r="K234" s="11"/>
      <c r="N234" s="17"/>
      <c r="O234" s="17"/>
    </row>
    <row r="235" spans="1:15" ht="15">
      <c r="A235" s="13">
        <f t="shared" si="22"/>
        <v>44</v>
      </c>
      <c r="B235" s="11" t="s">
        <v>267</v>
      </c>
      <c r="C235" s="12">
        <v>4</v>
      </c>
      <c r="D235" s="2">
        <v>26.4</v>
      </c>
      <c r="E235" s="2">
        <v>3</v>
      </c>
      <c r="F235" s="2">
        <v>1</v>
      </c>
      <c r="G235" s="11">
        <f t="shared" si="26"/>
        <v>98</v>
      </c>
      <c r="H235" s="11" t="s">
        <v>11</v>
      </c>
      <c r="I235" s="11">
        <f t="shared" si="27"/>
        <v>98</v>
      </c>
      <c r="K235" s="11"/>
      <c r="N235" s="17"/>
      <c r="O235" s="17"/>
    </row>
    <row r="236" spans="1:15" s="22" customFormat="1" ht="30">
      <c r="A236" s="5">
        <f t="shared" si="22"/>
        <v>45</v>
      </c>
      <c r="B236" s="6" t="s">
        <v>268</v>
      </c>
      <c r="C236" s="7">
        <v>4</v>
      </c>
      <c r="D236" s="6">
        <v>27</v>
      </c>
      <c r="E236" s="6">
        <v>3</v>
      </c>
      <c r="F236" s="6">
        <v>1</v>
      </c>
      <c r="G236" s="6">
        <f t="shared" si="26"/>
        <v>99</v>
      </c>
      <c r="H236" s="6" t="s">
        <v>11</v>
      </c>
      <c r="I236" s="6">
        <f t="shared" si="27"/>
        <v>99</v>
      </c>
      <c r="K236" s="6"/>
      <c r="N236" s="23"/>
      <c r="O236" s="23"/>
    </row>
    <row r="237" spans="1:15" ht="15">
      <c r="A237" s="13">
        <f t="shared" si="22"/>
        <v>46</v>
      </c>
      <c r="B237" s="11" t="s">
        <v>269</v>
      </c>
      <c r="C237" s="12">
        <v>4</v>
      </c>
      <c r="D237" s="2">
        <v>28</v>
      </c>
      <c r="E237" s="2">
        <v>3</v>
      </c>
      <c r="F237" s="2">
        <v>1</v>
      </c>
      <c r="G237" s="11">
        <f t="shared" si="26"/>
        <v>100</v>
      </c>
      <c r="H237" s="11" t="s">
        <v>11</v>
      </c>
      <c r="I237" s="11">
        <f t="shared" si="27"/>
        <v>100</v>
      </c>
      <c r="K237" s="11"/>
      <c r="N237" s="17"/>
      <c r="O237" s="17"/>
    </row>
    <row r="238" spans="1:15" ht="15">
      <c r="A238" s="13">
        <f t="shared" si="22"/>
        <v>47</v>
      </c>
      <c r="B238" s="11" t="s">
        <v>270</v>
      </c>
      <c r="C238" s="12">
        <v>4</v>
      </c>
      <c r="D238" s="2">
        <v>29</v>
      </c>
      <c r="E238" s="2">
        <v>3</v>
      </c>
      <c r="F238" s="2">
        <v>1</v>
      </c>
      <c r="G238" s="11">
        <f t="shared" si="26"/>
        <v>101</v>
      </c>
      <c r="H238" s="11" t="s">
        <v>11</v>
      </c>
      <c r="I238" s="11">
        <f t="shared" si="27"/>
        <v>101</v>
      </c>
      <c r="K238" s="11"/>
      <c r="N238" s="17"/>
      <c r="O238" s="17"/>
    </row>
    <row r="239" spans="1:15" ht="15">
      <c r="A239" s="13">
        <f t="shared" si="22"/>
        <v>48</v>
      </c>
      <c r="B239" s="11" t="s">
        <v>271</v>
      </c>
      <c r="C239" s="12">
        <v>4</v>
      </c>
      <c r="D239" s="2">
        <v>30.1</v>
      </c>
      <c r="E239" s="2">
        <v>3</v>
      </c>
      <c r="F239" s="2">
        <v>1</v>
      </c>
      <c r="G239" s="11">
        <f t="shared" si="26"/>
        <v>102</v>
      </c>
      <c r="H239" s="11" t="s">
        <v>11</v>
      </c>
      <c r="I239" s="11">
        <f t="shared" si="27"/>
        <v>102</v>
      </c>
      <c r="K239" s="11"/>
      <c r="N239" s="17"/>
      <c r="O239" s="17"/>
    </row>
    <row r="240" spans="1:15" ht="15">
      <c r="A240" s="13">
        <f t="shared" si="22"/>
        <v>49</v>
      </c>
      <c r="B240" s="11" t="s">
        <v>272</v>
      </c>
      <c r="C240" s="12">
        <v>4</v>
      </c>
      <c r="D240" s="2">
        <v>30.2</v>
      </c>
      <c r="E240" s="2">
        <v>3</v>
      </c>
      <c r="F240" s="2">
        <v>1</v>
      </c>
      <c r="G240" s="11">
        <f aca="true" t="shared" si="28" ref="G240:G245">I239+1</f>
        <v>103</v>
      </c>
      <c r="H240" s="11" t="s">
        <v>11</v>
      </c>
      <c r="I240" s="11">
        <f aca="true" t="shared" si="29" ref="I240:I245">I239+F240</f>
        <v>103</v>
      </c>
      <c r="K240" s="11"/>
      <c r="N240" s="17"/>
      <c r="O240" s="17"/>
    </row>
    <row r="241" spans="1:15" ht="15">
      <c r="A241" s="13">
        <f t="shared" si="22"/>
        <v>50</v>
      </c>
      <c r="B241" s="11" t="s">
        <v>273</v>
      </c>
      <c r="C241" s="12">
        <v>4</v>
      </c>
      <c r="D241" s="2">
        <v>30.3</v>
      </c>
      <c r="E241" s="2">
        <v>3</v>
      </c>
      <c r="F241" s="2">
        <v>1</v>
      </c>
      <c r="G241" s="11">
        <f t="shared" si="28"/>
        <v>104</v>
      </c>
      <c r="H241" s="11" t="s">
        <v>11</v>
      </c>
      <c r="I241" s="11">
        <f t="shared" si="29"/>
        <v>104</v>
      </c>
      <c r="K241" s="11"/>
      <c r="N241" s="17"/>
      <c r="O241" s="17"/>
    </row>
    <row r="242" spans="1:15" ht="15">
      <c r="A242" s="13">
        <f t="shared" si="22"/>
        <v>51</v>
      </c>
      <c r="B242" s="11" t="s">
        <v>274</v>
      </c>
      <c r="C242" s="12">
        <v>4</v>
      </c>
      <c r="D242" s="2">
        <v>30.4</v>
      </c>
      <c r="E242" s="2">
        <v>3</v>
      </c>
      <c r="F242" s="2">
        <v>1</v>
      </c>
      <c r="G242" s="11">
        <f t="shared" si="28"/>
        <v>105</v>
      </c>
      <c r="H242" s="11" t="s">
        <v>11</v>
      </c>
      <c r="I242" s="11">
        <f t="shared" si="29"/>
        <v>105</v>
      </c>
      <c r="K242" s="11"/>
      <c r="N242" s="17"/>
      <c r="O242" s="17"/>
    </row>
    <row r="243" spans="1:15" ht="15">
      <c r="A243" s="13">
        <f t="shared" si="22"/>
        <v>52</v>
      </c>
      <c r="B243" s="11" t="s">
        <v>275</v>
      </c>
      <c r="C243" s="12">
        <v>4</v>
      </c>
      <c r="D243" s="2">
        <v>31</v>
      </c>
      <c r="E243" s="2">
        <v>3</v>
      </c>
      <c r="F243" s="2">
        <v>1</v>
      </c>
      <c r="G243" s="11">
        <f t="shared" si="28"/>
        <v>106</v>
      </c>
      <c r="H243" s="11" t="s">
        <v>11</v>
      </c>
      <c r="I243" s="11">
        <f t="shared" si="29"/>
        <v>106</v>
      </c>
      <c r="K243" s="11"/>
      <c r="N243" s="17"/>
      <c r="O243" s="17"/>
    </row>
    <row r="244" spans="1:15" ht="15">
      <c r="A244" s="13">
        <f t="shared" si="22"/>
        <v>53</v>
      </c>
      <c r="B244" s="11" t="s">
        <v>276</v>
      </c>
      <c r="C244" s="12">
        <v>4</v>
      </c>
      <c r="D244" s="2">
        <v>32</v>
      </c>
      <c r="E244" s="2">
        <v>3</v>
      </c>
      <c r="F244" s="2">
        <v>1</v>
      </c>
      <c r="G244" s="11">
        <f t="shared" si="28"/>
        <v>107</v>
      </c>
      <c r="H244" s="11" t="s">
        <v>11</v>
      </c>
      <c r="I244" s="11">
        <f t="shared" si="29"/>
        <v>107</v>
      </c>
      <c r="K244" s="11"/>
      <c r="N244" s="17"/>
      <c r="O244" s="17"/>
    </row>
    <row r="245" spans="1:15" ht="15">
      <c r="A245" s="13">
        <f t="shared" si="22"/>
        <v>54</v>
      </c>
      <c r="B245" s="11" t="s">
        <v>90</v>
      </c>
      <c r="C245" s="12"/>
      <c r="D245" s="2"/>
      <c r="F245" s="2">
        <v>2</v>
      </c>
      <c r="G245" s="11">
        <f t="shared" si="28"/>
        <v>108</v>
      </c>
      <c r="H245" s="11" t="s">
        <v>11</v>
      </c>
      <c r="I245" s="11">
        <f t="shared" si="29"/>
        <v>109</v>
      </c>
      <c r="K245" s="11"/>
      <c r="N245" s="17"/>
      <c r="O245" s="17"/>
    </row>
    <row r="246" spans="1:15" ht="15">
      <c r="A246" s="44">
        <f t="shared" si="22"/>
        <v>55</v>
      </c>
      <c r="B246" s="45" t="s">
        <v>40</v>
      </c>
      <c r="C246" s="47"/>
      <c r="D246" s="46"/>
      <c r="E246" s="46"/>
      <c r="F246" s="46">
        <f>I246-I245</f>
        <v>17</v>
      </c>
      <c r="G246" s="45">
        <f>I245+1</f>
        <v>110</v>
      </c>
      <c r="H246" s="45" t="s">
        <v>11</v>
      </c>
      <c r="I246" s="45">
        <v>126</v>
      </c>
      <c r="J246" s="48"/>
      <c r="K246" s="11"/>
      <c r="N246" s="17"/>
      <c r="O246" s="17"/>
    </row>
    <row r="247" spans="1:15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1:15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1:15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1:15" ht="15">
      <c r="A250" s="3" t="s">
        <v>277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7"/>
      <c r="O250" s="17"/>
    </row>
    <row r="251" spans="1:15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7"/>
      <c r="O251" s="17"/>
    </row>
    <row r="252" spans="1:15" ht="15" customHeight="1">
      <c r="A252" s="62" t="s">
        <v>2</v>
      </c>
      <c r="B252" s="61" t="s">
        <v>3</v>
      </c>
      <c r="C252" s="58" t="s">
        <v>4</v>
      </c>
      <c r="D252" s="58"/>
      <c r="E252" s="58"/>
      <c r="F252" s="58" t="s">
        <v>10</v>
      </c>
      <c r="G252" s="58" t="s">
        <v>5</v>
      </c>
      <c r="H252" s="58"/>
      <c r="I252" s="60"/>
      <c r="J252" s="54" t="s">
        <v>6</v>
      </c>
      <c r="N252" s="17"/>
      <c r="O252" s="17"/>
    </row>
    <row r="253" spans="1:15" ht="15">
      <c r="A253" s="63"/>
      <c r="B253" s="61"/>
      <c r="C253" s="41" t="s">
        <v>7</v>
      </c>
      <c r="D253" s="42" t="s">
        <v>8</v>
      </c>
      <c r="E253" s="43" t="s">
        <v>9</v>
      </c>
      <c r="F253" s="58"/>
      <c r="G253" s="58"/>
      <c r="H253" s="58"/>
      <c r="I253" s="60"/>
      <c r="J253" s="55"/>
      <c r="N253" s="17"/>
      <c r="O253" s="17"/>
    </row>
    <row r="254" spans="1:15" ht="15">
      <c r="A254" s="13">
        <v>1</v>
      </c>
      <c r="B254" s="11" t="s">
        <v>41</v>
      </c>
      <c r="C254" s="12"/>
      <c r="D254" s="2"/>
      <c r="E254" s="2"/>
      <c r="F254" s="2">
        <v>34</v>
      </c>
      <c r="G254" s="13">
        <v>1</v>
      </c>
      <c r="H254" s="11" t="s">
        <v>11</v>
      </c>
      <c r="I254" s="13">
        <f>F254</f>
        <v>34</v>
      </c>
      <c r="J254" s="11" t="s">
        <v>43</v>
      </c>
      <c r="N254" s="17"/>
      <c r="O254" s="17"/>
    </row>
    <row r="255" spans="1:15" ht="15">
      <c r="A255" s="13">
        <f>A254+1</f>
        <v>2</v>
      </c>
      <c r="B255" s="11" t="s">
        <v>72</v>
      </c>
      <c r="C255" s="12"/>
      <c r="D255" s="2"/>
      <c r="E255" s="2"/>
      <c r="F255" s="2">
        <v>2</v>
      </c>
      <c r="G255" s="13">
        <f>I254+1</f>
        <v>35</v>
      </c>
      <c r="H255" s="11" t="s">
        <v>11</v>
      </c>
      <c r="I255" s="13">
        <f>I254+F255</f>
        <v>36</v>
      </c>
      <c r="J255" s="11" t="s">
        <v>114</v>
      </c>
      <c r="N255" s="17"/>
      <c r="O255" s="17"/>
    </row>
    <row r="256" spans="1:15" ht="15">
      <c r="A256" s="13">
        <f aca="true" t="shared" si="30" ref="A256:A274">A255+1</f>
        <v>3</v>
      </c>
      <c r="B256" s="11" t="s">
        <v>29</v>
      </c>
      <c r="C256" s="12"/>
      <c r="D256" s="2"/>
      <c r="E256" s="2"/>
      <c r="F256" s="2">
        <v>5</v>
      </c>
      <c r="G256" s="13">
        <f aca="true" t="shared" si="31" ref="G256:G274">I255+1</f>
        <v>37</v>
      </c>
      <c r="H256" s="11" t="s">
        <v>11</v>
      </c>
      <c r="I256" s="13">
        <f aca="true" t="shared" si="32" ref="I256:I273">I255+F256</f>
        <v>41</v>
      </c>
      <c r="J256" s="11" t="s">
        <v>49</v>
      </c>
      <c r="N256" s="17"/>
      <c r="O256" s="17"/>
    </row>
    <row r="257" spans="1:15" ht="15">
      <c r="A257" s="13">
        <f t="shared" si="30"/>
        <v>4</v>
      </c>
      <c r="B257" s="11" t="s">
        <v>278</v>
      </c>
      <c r="C257" s="12">
        <v>5</v>
      </c>
      <c r="D257" s="2">
        <v>1</v>
      </c>
      <c r="E257" s="12">
        <v>3</v>
      </c>
      <c r="F257" s="2">
        <v>2</v>
      </c>
      <c r="G257" s="13">
        <f t="shared" si="31"/>
        <v>42</v>
      </c>
      <c r="H257" s="11" t="s">
        <v>11</v>
      </c>
      <c r="I257" s="13">
        <f t="shared" si="32"/>
        <v>43</v>
      </c>
      <c r="J257" s="11"/>
      <c r="N257" s="17"/>
      <c r="O257" s="17"/>
    </row>
    <row r="258" spans="1:15" ht="15">
      <c r="A258" s="13">
        <f t="shared" si="30"/>
        <v>5</v>
      </c>
      <c r="B258" s="14" t="s">
        <v>279</v>
      </c>
      <c r="C258" s="12">
        <v>5</v>
      </c>
      <c r="D258" s="2">
        <v>2</v>
      </c>
      <c r="E258" s="12">
        <v>3</v>
      </c>
      <c r="F258" s="2">
        <v>3</v>
      </c>
      <c r="G258" s="13">
        <f t="shared" si="31"/>
        <v>44</v>
      </c>
      <c r="H258" s="11" t="s">
        <v>11</v>
      </c>
      <c r="I258" s="13">
        <f t="shared" si="32"/>
        <v>46</v>
      </c>
      <c r="J258" s="11"/>
      <c r="N258" s="17"/>
      <c r="O258" s="17"/>
    </row>
    <row r="259" spans="1:15" ht="15">
      <c r="A259" s="13">
        <f t="shared" si="30"/>
        <v>6</v>
      </c>
      <c r="B259" s="11" t="s">
        <v>104</v>
      </c>
      <c r="C259" s="12">
        <v>5</v>
      </c>
      <c r="D259" s="2">
        <v>3</v>
      </c>
      <c r="E259" s="12">
        <v>3</v>
      </c>
      <c r="F259" s="2">
        <v>1</v>
      </c>
      <c r="G259" s="13">
        <f t="shared" si="31"/>
        <v>47</v>
      </c>
      <c r="H259" s="11" t="s">
        <v>11</v>
      </c>
      <c r="I259" s="13">
        <f t="shared" si="32"/>
        <v>47</v>
      </c>
      <c r="J259" s="11"/>
      <c r="N259" s="17"/>
      <c r="O259" s="17"/>
    </row>
    <row r="260" spans="1:15" ht="15">
      <c r="A260" s="13">
        <f t="shared" si="30"/>
        <v>7</v>
      </c>
      <c r="B260" s="11" t="s">
        <v>105</v>
      </c>
      <c r="C260" s="12">
        <v>5</v>
      </c>
      <c r="D260" s="2">
        <v>4</v>
      </c>
      <c r="E260" s="12">
        <v>3</v>
      </c>
      <c r="F260" s="2">
        <v>1</v>
      </c>
      <c r="G260" s="13">
        <f t="shared" si="31"/>
        <v>48</v>
      </c>
      <c r="H260" s="11" t="s">
        <v>11</v>
      </c>
      <c r="I260" s="13">
        <f t="shared" si="32"/>
        <v>48</v>
      </c>
      <c r="J260" s="11"/>
      <c r="N260" s="17"/>
      <c r="O260" s="17"/>
    </row>
    <row r="261" spans="1:15" ht="15">
      <c r="A261" s="13">
        <f t="shared" si="30"/>
        <v>8</v>
      </c>
      <c r="B261" s="11" t="s">
        <v>106</v>
      </c>
      <c r="C261" s="12">
        <v>5</v>
      </c>
      <c r="D261" s="2">
        <v>5</v>
      </c>
      <c r="E261" s="12">
        <v>3</v>
      </c>
      <c r="F261" s="2">
        <v>4</v>
      </c>
      <c r="G261" s="13">
        <f t="shared" si="31"/>
        <v>49</v>
      </c>
      <c r="H261" s="11" t="s">
        <v>11</v>
      </c>
      <c r="I261" s="13">
        <f t="shared" si="32"/>
        <v>52</v>
      </c>
      <c r="J261" s="11" t="s">
        <v>107</v>
      </c>
      <c r="N261" s="17"/>
      <c r="O261" s="17"/>
    </row>
    <row r="262" spans="1:15" ht="15">
      <c r="A262" s="13">
        <f t="shared" si="30"/>
        <v>9</v>
      </c>
      <c r="B262" s="11" t="s">
        <v>108</v>
      </c>
      <c r="C262" s="12">
        <v>5</v>
      </c>
      <c r="D262" s="2">
        <v>6</v>
      </c>
      <c r="E262" s="12">
        <v>3</v>
      </c>
      <c r="F262" s="2">
        <v>4</v>
      </c>
      <c r="G262" s="13">
        <f t="shared" si="31"/>
        <v>53</v>
      </c>
      <c r="H262" s="11" t="s">
        <v>11</v>
      </c>
      <c r="I262" s="13">
        <f t="shared" si="32"/>
        <v>56</v>
      </c>
      <c r="J262" s="11" t="s">
        <v>107</v>
      </c>
      <c r="N262" s="17"/>
      <c r="O262" s="17"/>
    </row>
    <row r="263" spans="1:15" ht="15">
      <c r="A263" s="13">
        <f t="shared" si="30"/>
        <v>10</v>
      </c>
      <c r="B263" s="11" t="s">
        <v>109</v>
      </c>
      <c r="C263" s="12">
        <v>5</v>
      </c>
      <c r="D263" s="2">
        <v>7</v>
      </c>
      <c r="E263" s="12">
        <v>3</v>
      </c>
      <c r="F263" s="2">
        <v>1</v>
      </c>
      <c r="G263" s="13">
        <f t="shared" si="31"/>
        <v>57</v>
      </c>
      <c r="H263" s="11" t="s">
        <v>11</v>
      </c>
      <c r="I263" s="13">
        <f t="shared" si="32"/>
        <v>57</v>
      </c>
      <c r="J263" s="11"/>
      <c r="N263" s="17"/>
      <c r="O263" s="17"/>
    </row>
    <row r="264" spans="1:15" ht="15">
      <c r="A264" s="13">
        <f t="shared" si="30"/>
        <v>11</v>
      </c>
      <c r="B264" s="11" t="s">
        <v>110</v>
      </c>
      <c r="C264" s="12">
        <v>5</v>
      </c>
      <c r="D264" s="2">
        <v>8</v>
      </c>
      <c r="E264" s="12">
        <v>3</v>
      </c>
      <c r="F264" s="2">
        <v>1</v>
      </c>
      <c r="G264" s="13">
        <f t="shared" si="31"/>
        <v>58</v>
      </c>
      <c r="H264" s="11" t="s">
        <v>11</v>
      </c>
      <c r="I264" s="13">
        <f t="shared" si="32"/>
        <v>58</v>
      </c>
      <c r="J264" s="11"/>
      <c r="N264" s="17"/>
      <c r="O264" s="17"/>
    </row>
    <row r="265" spans="1:15" ht="15">
      <c r="A265" s="13">
        <f t="shared" si="30"/>
        <v>12</v>
      </c>
      <c r="B265" s="11" t="s">
        <v>280</v>
      </c>
      <c r="C265" s="12">
        <v>5</v>
      </c>
      <c r="D265" s="2">
        <v>9</v>
      </c>
      <c r="E265" s="12">
        <v>3</v>
      </c>
      <c r="F265" s="2">
        <v>1</v>
      </c>
      <c r="G265" s="13">
        <f aca="true" t="shared" si="33" ref="G265:G271">I264+1</f>
        <v>59</v>
      </c>
      <c r="H265" s="11" t="s">
        <v>11</v>
      </c>
      <c r="I265" s="13">
        <f aca="true" t="shared" si="34" ref="I265:I271">I264+F265</f>
        <v>59</v>
      </c>
      <c r="J265" s="11"/>
      <c r="N265" s="17"/>
      <c r="O265" s="17"/>
    </row>
    <row r="266" spans="1:15" ht="15">
      <c r="A266" s="13">
        <f t="shared" si="30"/>
        <v>13</v>
      </c>
      <c r="B266" s="11" t="s">
        <v>111</v>
      </c>
      <c r="C266" s="12">
        <v>5</v>
      </c>
      <c r="D266" s="2">
        <v>10</v>
      </c>
      <c r="E266" s="12">
        <v>3</v>
      </c>
      <c r="F266" s="2">
        <v>1</v>
      </c>
      <c r="G266" s="13">
        <f t="shared" si="33"/>
        <v>60</v>
      </c>
      <c r="H266" s="11" t="s">
        <v>11</v>
      </c>
      <c r="I266" s="13">
        <f t="shared" si="34"/>
        <v>60</v>
      </c>
      <c r="J266" s="11"/>
      <c r="N266" s="17"/>
      <c r="O266" s="17"/>
    </row>
    <row r="267" spans="1:15" s="22" customFormat="1" ht="30">
      <c r="A267" s="5">
        <f t="shared" si="30"/>
        <v>14</v>
      </c>
      <c r="B267" s="6" t="s">
        <v>281</v>
      </c>
      <c r="C267" s="7">
        <v>5</v>
      </c>
      <c r="D267" s="6">
        <v>11</v>
      </c>
      <c r="E267" s="7">
        <v>3</v>
      </c>
      <c r="F267" s="6">
        <v>1</v>
      </c>
      <c r="G267" s="5">
        <f t="shared" si="33"/>
        <v>61</v>
      </c>
      <c r="H267" s="6" t="s">
        <v>11</v>
      </c>
      <c r="I267" s="5">
        <f t="shared" si="34"/>
        <v>61</v>
      </c>
      <c r="J267" s="6"/>
      <c r="N267" s="23"/>
      <c r="O267" s="23"/>
    </row>
    <row r="268" spans="1:15" ht="15">
      <c r="A268" s="13">
        <f t="shared" si="30"/>
        <v>15</v>
      </c>
      <c r="B268" s="11" t="s">
        <v>282</v>
      </c>
      <c r="C268" s="12">
        <v>5</v>
      </c>
      <c r="D268" s="2">
        <v>12</v>
      </c>
      <c r="E268" s="12">
        <v>3</v>
      </c>
      <c r="F268" s="2">
        <v>1</v>
      </c>
      <c r="G268" s="13">
        <f t="shared" si="33"/>
        <v>62</v>
      </c>
      <c r="H268" s="11" t="s">
        <v>11</v>
      </c>
      <c r="I268" s="13">
        <f t="shared" si="34"/>
        <v>62</v>
      </c>
      <c r="J268" s="11"/>
      <c r="N268" s="17"/>
      <c r="O268" s="17"/>
    </row>
    <row r="269" spans="1:15" ht="15">
      <c r="A269" s="13">
        <f t="shared" si="30"/>
        <v>16</v>
      </c>
      <c r="B269" s="11" t="s">
        <v>283</v>
      </c>
      <c r="C269" s="12">
        <v>5</v>
      </c>
      <c r="D269" s="2">
        <v>13.1</v>
      </c>
      <c r="E269" s="12">
        <v>3</v>
      </c>
      <c r="F269" s="2">
        <v>1</v>
      </c>
      <c r="G269" s="13">
        <f t="shared" si="33"/>
        <v>63</v>
      </c>
      <c r="H269" s="11" t="s">
        <v>11</v>
      </c>
      <c r="I269" s="13">
        <f t="shared" si="34"/>
        <v>63</v>
      </c>
      <c r="J269" s="11"/>
      <c r="N269" s="17"/>
      <c r="O269" s="17"/>
    </row>
    <row r="270" spans="1:15" ht="15">
      <c r="A270" s="13">
        <f t="shared" si="30"/>
        <v>17</v>
      </c>
      <c r="B270" s="11" t="s">
        <v>284</v>
      </c>
      <c r="C270" s="12">
        <v>5</v>
      </c>
      <c r="D270" s="2">
        <v>13.2</v>
      </c>
      <c r="E270" s="12">
        <v>3</v>
      </c>
      <c r="F270" s="2">
        <v>1</v>
      </c>
      <c r="G270" s="13">
        <f t="shared" si="33"/>
        <v>64</v>
      </c>
      <c r="H270" s="11" t="s">
        <v>11</v>
      </c>
      <c r="I270" s="13">
        <f t="shared" si="34"/>
        <v>64</v>
      </c>
      <c r="J270" s="11"/>
      <c r="N270" s="17"/>
      <c r="O270" s="17"/>
    </row>
    <row r="271" spans="1:15" ht="15">
      <c r="A271" s="13">
        <f t="shared" si="30"/>
        <v>18</v>
      </c>
      <c r="B271" s="11" t="s">
        <v>112</v>
      </c>
      <c r="C271" s="12">
        <v>5</v>
      </c>
      <c r="D271" s="2">
        <v>14</v>
      </c>
      <c r="E271" s="12">
        <v>3</v>
      </c>
      <c r="F271" s="2">
        <v>1</v>
      </c>
      <c r="G271" s="13">
        <f t="shared" si="33"/>
        <v>65</v>
      </c>
      <c r="H271" s="11" t="s">
        <v>11</v>
      </c>
      <c r="I271" s="13">
        <f t="shared" si="34"/>
        <v>65</v>
      </c>
      <c r="J271" s="11"/>
      <c r="N271" s="17"/>
      <c r="O271" s="17"/>
    </row>
    <row r="272" spans="1:15" ht="15">
      <c r="A272" s="13">
        <f t="shared" si="30"/>
        <v>19</v>
      </c>
      <c r="B272" s="11" t="s">
        <v>113</v>
      </c>
      <c r="C272" s="12">
        <v>5</v>
      </c>
      <c r="D272" s="2">
        <v>15</v>
      </c>
      <c r="E272" s="12">
        <v>3</v>
      </c>
      <c r="F272" s="2">
        <v>1</v>
      </c>
      <c r="G272" s="13">
        <f t="shared" si="31"/>
        <v>66</v>
      </c>
      <c r="H272" s="11" t="s">
        <v>11</v>
      </c>
      <c r="I272" s="13">
        <f t="shared" si="32"/>
        <v>66</v>
      </c>
      <c r="J272" s="11"/>
      <c r="N272" s="17"/>
      <c r="O272" s="17"/>
    </row>
    <row r="273" spans="1:15" ht="15">
      <c r="A273" s="13">
        <f t="shared" si="30"/>
        <v>20</v>
      </c>
      <c r="B273" s="11" t="s">
        <v>90</v>
      </c>
      <c r="C273" s="12"/>
      <c r="D273" s="2"/>
      <c r="E273" s="2"/>
      <c r="F273" s="2">
        <v>2</v>
      </c>
      <c r="G273" s="13">
        <f t="shared" si="31"/>
        <v>67</v>
      </c>
      <c r="H273" s="11" t="s">
        <v>11</v>
      </c>
      <c r="I273" s="13">
        <f t="shared" si="32"/>
        <v>68</v>
      </c>
      <c r="J273" s="11"/>
      <c r="N273" s="17"/>
      <c r="O273" s="17"/>
    </row>
    <row r="274" spans="1:15" ht="15">
      <c r="A274" s="44">
        <f t="shared" si="30"/>
        <v>21</v>
      </c>
      <c r="B274" s="45" t="s">
        <v>40</v>
      </c>
      <c r="C274" s="47"/>
      <c r="D274" s="46"/>
      <c r="E274" s="46"/>
      <c r="F274" s="46">
        <f>I274-I273</f>
        <v>58</v>
      </c>
      <c r="G274" s="44">
        <f t="shared" si="31"/>
        <v>69</v>
      </c>
      <c r="H274" s="45" t="s">
        <v>11</v>
      </c>
      <c r="I274" s="44">
        <v>126</v>
      </c>
      <c r="J274" s="45"/>
      <c r="N274" s="17"/>
      <c r="O274" s="17"/>
    </row>
    <row r="275" spans="1:15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N275" s="17"/>
      <c r="O275" s="17"/>
    </row>
    <row r="276" spans="1:15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N276" s="17"/>
      <c r="O276" s="17"/>
    </row>
    <row r="277" spans="1:15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1:15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5">
      <c r="A279" s="3" t="s">
        <v>285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7"/>
      <c r="N279" s="17"/>
      <c r="O279" s="17"/>
    </row>
    <row r="280" spans="1:15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7"/>
      <c r="N280" s="17"/>
      <c r="O280" s="17"/>
    </row>
    <row r="281" spans="1:15" ht="15" customHeight="1">
      <c r="A281" s="62" t="s">
        <v>2</v>
      </c>
      <c r="B281" s="61" t="s">
        <v>3</v>
      </c>
      <c r="C281" s="58" t="s">
        <v>4</v>
      </c>
      <c r="D281" s="58"/>
      <c r="E281" s="58"/>
      <c r="F281" s="58" t="s">
        <v>10</v>
      </c>
      <c r="G281" s="58" t="s">
        <v>5</v>
      </c>
      <c r="H281" s="58"/>
      <c r="I281" s="60"/>
      <c r="J281" s="54" t="s">
        <v>6</v>
      </c>
      <c r="N281" s="17"/>
      <c r="O281" s="17"/>
    </row>
    <row r="282" spans="1:15" ht="15">
      <c r="A282" s="63"/>
      <c r="B282" s="61"/>
      <c r="C282" s="41" t="s">
        <v>7</v>
      </c>
      <c r="D282" s="42" t="s">
        <v>8</v>
      </c>
      <c r="E282" s="43" t="s">
        <v>9</v>
      </c>
      <c r="F282" s="58"/>
      <c r="G282" s="58"/>
      <c r="H282" s="58"/>
      <c r="I282" s="60"/>
      <c r="J282" s="55"/>
      <c r="N282" s="17"/>
      <c r="O282" s="17"/>
    </row>
    <row r="283" spans="1:15" ht="15">
      <c r="A283" s="13">
        <v>1</v>
      </c>
      <c r="B283" s="11" t="s">
        <v>41</v>
      </c>
      <c r="C283" s="12"/>
      <c r="D283" s="2"/>
      <c r="E283" s="2"/>
      <c r="F283" s="12">
        <v>34</v>
      </c>
      <c r="G283" s="13">
        <v>1</v>
      </c>
      <c r="H283" s="11" t="s">
        <v>11</v>
      </c>
      <c r="I283" s="13">
        <f>F283</f>
        <v>34</v>
      </c>
      <c r="J283" s="11" t="s">
        <v>43</v>
      </c>
      <c r="N283" s="17"/>
      <c r="O283" s="17"/>
    </row>
    <row r="284" spans="1:15" ht="15">
      <c r="A284" s="13">
        <f>A283+1</f>
        <v>2</v>
      </c>
      <c r="B284" s="11" t="s">
        <v>72</v>
      </c>
      <c r="C284" s="12"/>
      <c r="D284" s="2"/>
      <c r="E284" s="2"/>
      <c r="F284" s="12">
        <v>2</v>
      </c>
      <c r="G284" s="13">
        <f>I283+1</f>
        <v>35</v>
      </c>
      <c r="H284" s="11" t="s">
        <v>11</v>
      </c>
      <c r="I284" s="13">
        <f>I283+F284</f>
        <v>36</v>
      </c>
      <c r="J284" s="11" t="s">
        <v>124</v>
      </c>
      <c r="N284" s="17"/>
      <c r="O284" s="17"/>
    </row>
    <row r="285" spans="1:15" ht="15">
      <c r="A285" s="13">
        <f aca="true" t="shared" si="35" ref="A285:A303">A284+1</f>
        <v>3</v>
      </c>
      <c r="B285" s="11" t="s">
        <v>29</v>
      </c>
      <c r="C285" s="12"/>
      <c r="D285" s="2"/>
      <c r="E285" s="2"/>
      <c r="F285" s="12">
        <v>5</v>
      </c>
      <c r="G285" s="13">
        <f aca="true" t="shared" si="36" ref="G285:G299">I284+1</f>
        <v>37</v>
      </c>
      <c r="H285" s="11" t="s">
        <v>11</v>
      </c>
      <c r="I285" s="13">
        <f aca="true" t="shared" si="37" ref="I285:I299">I284+F285</f>
        <v>41</v>
      </c>
      <c r="J285" s="11" t="s">
        <v>49</v>
      </c>
      <c r="N285" s="17"/>
      <c r="O285" s="17"/>
    </row>
    <row r="286" spans="1:15" ht="15">
      <c r="A286" s="13">
        <f t="shared" si="35"/>
        <v>4</v>
      </c>
      <c r="B286" s="11" t="s">
        <v>115</v>
      </c>
      <c r="C286" s="12">
        <v>6</v>
      </c>
      <c r="D286" s="2">
        <v>1</v>
      </c>
      <c r="E286" s="2">
        <v>3</v>
      </c>
      <c r="F286" s="12">
        <v>1</v>
      </c>
      <c r="G286" s="13">
        <f t="shared" si="36"/>
        <v>42</v>
      </c>
      <c r="H286" s="11" t="s">
        <v>11</v>
      </c>
      <c r="I286" s="13">
        <f t="shared" si="37"/>
        <v>42</v>
      </c>
      <c r="J286" s="17"/>
      <c r="N286" s="17"/>
      <c r="O286" s="17"/>
    </row>
    <row r="287" spans="1:15" ht="15">
      <c r="A287" s="13">
        <f t="shared" si="35"/>
        <v>5</v>
      </c>
      <c r="B287" s="11" t="s">
        <v>116</v>
      </c>
      <c r="C287" s="12">
        <v>6</v>
      </c>
      <c r="D287" s="2">
        <v>2</v>
      </c>
      <c r="E287" s="2">
        <v>3</v>
      </c>
      <c r="F287" s="12">
        <v>2</v>
      </c>
      <c r="G287" s="13">
        <f t="shared" si="36"/>
        <v>43</v>
      </c>
      <c r="H287" s="11" t="s">
        <v>11</v>
      </c>
      <c r="I287" s="13">
        <f t="shared" si="37"/>
        <v>44</v>
      </c>
      <c r="J287" s="17"/>
      <c r="N287" s="17"/>
      <c r="O287" s="17"/>
    </row>
    <row r="288" spans="1:15" ht="15">
      <c r="A288" s="13">
        <f t="shared" si="35"/>
        <v>6</v>
      </c>
      <c r="B288" s="11" t="s">
        <v>117</v>
      </c>
      <c r="C288" s="12">
        <v>6</v>
      </c>
      <c r="D288" s="2">
        <v>3</v>
      </c>
      <c r="E288" s="2">
        <v>3</v>
      </c>
      <c r="F288" s="12">
        <v>2</v>
      </c>
      <c r="G288" s="13">
        <f t="shared" si="36"/>
        <v>45</v>
      </c>
      <c r="H288" s="11" t="s">
        <v>11</v>
      </c>
      <c r="I288" s="13">
        <f t="shared" si="37"/>
        <v>46</v>
      </c>
      <c r="J288" s="17"/>
      <c r="N288" s="17"/>
      <c r="O288" s="17"/>
    </row>
    <row r="289" spans="1:15" s="22" customFormat="1" ht="30">
      <c r="A289" s="5">
        <f t="shared" si="35"/>
        <v>7</v>
      </c>
      <c r="B289" s="6" t="s">
        <v>286</v>
      </c>
      <c r="C289" s="7">
        <v>6</v>
      </c>
      <c r="D289" s="6">
        <v>4</v>
      </c>
      <c r="E289" s="6">
        <v>3</v>
      </c>
      <c r="F289" s="7">
        <v>6</v>
      </c>
      <c r="G289" s="5">
        <f t="shared" si="36"/>
        <v>47</v>
      </c>
      <c r="H289" s="6" t="s">
        <v>11</v>
      </c>
      <c r="I289" s="5">
        <f t="shared" si="37"/>
        <v>52</v>
      </c>
      <c r="J289" s="23"/>
      <c r="N289" s="23"/>
      <c r="O289" s="23"/>
    </row>
    <row r="290" spans="1:15" s="22" customFormat="1" ht="30">
      <c r="A290" s="5">
        <f t="shared" si="35"/>
        <v>8</v>
      </c>
      <c r="B290" s="6" t="s">
        <v>287</v>
      </c>
      <c r="C290" s="7">
        <v>6</v>
      </c>
      <c r="D290" s="6">
        <v>5</v>
      </c>
      <c r="E290" s="6">
        <v>3</v>
      </c>
      <c r="F290" s="7">
        <v>6</v>
      </c>
      <c r="G290" s="5">
        <f t="shared" si="36"/>
        <v>53</v>
      </c>
      <c r="H290" s="6" t="s">
        <v>11</v>
      </c>
      <c r="I290" s="5">
        <f t="shared" si="37"/>
        <v>58</v>
      </c>
      <c r="J290" s="23"/>
      <c r="N290" s="23"/>
      <c r="O290" s="23"/>
    </row>
    <row r="291" spans="1:15" s="22" customFormat="1" ht="30">
      <c r="A291" s="5">
        <f t="shared" si="35"/>
        <v>9</v>
      </c>
      <c r="B291" s="6" t="s">
        <v>288</v>
      </c>
      <c r="C291" s="7">
        <v>6</v>
      </c>
      <c r="D291" s="6">
        <v>6</v>
      </c>
      <c r="E291" s="6">
        <v>3</v>
      </c>
      <c r="F291" s="7">
        <v>6</v>
      </c>
      <c r="G291" s="5">
        <f t="shared" si="36"/>
        <v>59</v>
      </c>
      <c r="H291" s="6" t="s">
        <v>11</v>
      </c>
      <c r="I291" s="5">
        <f t="shared" si="37"/>
        <v>64</v>
      </c>
      <c r="J291" s="23"/>
      <c r="N291" s="23"/>
      <c r="O291" s="23"/>
    </row>
    <row r="292" spans="1:15" s="22" customFormat="1" ht="30">
      <c r="A292" s="5">
        <f t="shared" si="35"/>
        <v>10</v>
      </c>
      <c r="B292" s="6" t="s">
        <v>289</v>
      </c>
      <c r="C292" s="7">
        <v>6</v>
      </c>
      <c r="D292" s="6">
        <v>7</v>
      </c>
      <c r="E292" s="6">
        <v>3</v>
      </c>
      <c r="F292" s="7">
        <v>6</v>
      </c>
      <c r="G292" s="5">
        <f t="shared" si="36"/>
        <v>65</v>
      </c>
      <c r="H292" s="6" t="s">
        <v>11</v>
      </c>
      <c r="I292" s="5">
        <f t="shared" si="37"/>
        <v>70</v>
      </c>
      <c r="J292" s="23"/>
      <c r="N292" s="23"/>
      <c r="O292" s="23"/>
    </row>
    <row r="293" spans="1:15" ht="15">
      <c r="A293" s="13">
        <f t="shared" si="35"/>
        <v>11</v>
      </c>
      <c r="B293" s="11" t="s">
        <v>290</v>
      </c>
      <c r="C293" s="12">
        <v>6</v>
      </c>
      <c r="D293" s="2">
        <v>8</v>
      </c>
      <c r="E293" s="2">
        <v>3</v>
      </c>
      <c r="F293" s="12">
        <v>6</v>
      </c>
      <c r="G293" s="13">
        <f t="shared" si="36"/>
        <v>71</v>
      </c>
      <c r="H293" s="11" t="s">
        <v>11</v>
      </c>
      <c r="I293" s="13">
        <f t="shared" si="37"/>
        <v>76</v>
      </c>
      <c r="J293" s="17"/>
      <c r="N293" s="17"/>
      <c r="O293" s="17"/>
    </row>
    <row r="294" spans="1:15" ht="15">
      <c r="A294" s="13">
        <f t="shared" si="35"/>
        <v>12</v>
      </c>
      <c r="B294" s="11" t="s">
        <v>118</v>
      </c>
      <c r="C294" s="12">
        <v>6</v>
      </c>
      <c r="D294" s="2">
        <v>9</v>
      </c>
      <c r="E294" s="2">
        <v>3</v>
      </c>
      <c r="F294" s="12">
        <v>1</v>
      </c>
      <c r="G294" s="13">
        <f t="shared" si="36"/>
        <v>77</v>
      </c>
      <c r="H294" s="11" t="s">
        <v>11</v>
      </c>
      <c r="I294" s="13">
        <f t="shared" si="37"/>
        <v>77</v>
      </c>
      <c r="J294" s="17"/>
      <c r="N294" s="17"/>
      <c r="O294" s="17"/>
    </row>
    <row r="295" spans="1:15" ht="15">
      <c r="A295" s="13">
        <f t="shared" si="35"/>
        <v>13</v>
      </c>
      <c r="B295" s="11" t="s">
        <v>291</v>
      </c>
      <c r="C295" s="12">
        <v>6</v>
      </c>
      <c r="D295" s="2">
        <v>10</v>
      </c>
      <c r="E295" s="2">
        <v>3</v>
      </c>
      <c r="F295" s="12">
        <v>2</v>
      </c>
      <c r="G295" s="13">
        <f t="shared" si="36"/>
        <v>78</v>
      </c>
      <c r="H295" s="11" t="s">
        <v>11</v>
      </c>
      <c r="I295" s="13">
        <f t="shared" si="37"/>
        <v>79</v>
      </c>
      <c r="J295" s="17"/>
      <c r="N295" s="17"/>
      <c r="O295" s="17"/>
    </row>
    <row r="296" spans="1:15" s="22" customFormat="1" ht="30">
      <c r="A296" s="5">
        <f t="shared" si="35"/>
        <v>14</v>
      </c>
      <c r="B296" s="6" t="s">
        <v>330</v>
      </c>
      <c r="C296" s="7">
        <v>6</v>
      </c>
      <c r="D296" s="6">
        <v>11</v>
      </c>
      <c r="E296" s="6">
        <v>3</v>
      </c>
      <c r="F296" s="7">
        <v>2</v>
      </c>
      <c r="G296" s="5">
        <f t="shared" si="36"/>
        <v>80</v>
      </c>
      <c r="H296" s="6" t="s">
        <v>11</v>
      </c>
      <c r="I296" s="5">
        <f t="shared" si="37"/>
        <v>81</v>
      </c>
      <c r="J296" s="23"/>
      <c r="N296" s="23"/>
      <c r="O296" s="23"/>
    </row>
    <row r="297" spans="1:15" ht="15">
      <c r="A297" s="13">
        <f t="shared" si="35"/>
        <v>15</v>
      </c>
      <c r="B297" s="11" t="s">
        <v>119</v>
      </c>
      <c r="C297" s="12">
        <v>6</v>
      </c>
      <c r="D297" s="2">
        <v>12</v>
      </c>
      <c r="E297" s="2">
        <v>3</v>
      </c>
      <c r="F297" s="12">
        <v>1</v>
      </c>
      <c r="G297" s="13">
        <f t="shared" si="36"/>
        <v>82</v>
      </c>
      <c r="H297" s="11" t="s">
        <v>11</v>
      </c>
      <c r="I297" s="13">
        <f t="shared" si="37"/>
        <v>82</v>
      </c>
      <c r="J297" s="17"/>
      <c r="N297" s="17"/>
      <c r="O297" s="17"/>
    </row>
    <row r="298" spans="1:15" ht="15">
      <c r="A298" s="13">
        <f t="shared" si="35"/>
        <v>16</v>
      </c>
      <c r="B298" s="11" t="s">
        <v>120</v>
      </c>
      <c r="C298" s="12">
        <v>6</v>
      </c>
      <c r="D298" s="2">
        <v>13</v>
      </c>
      <c r="E298" s="2">
        <v>3</v>
      </c>
      <c r="F298" s="12">
        <v>1</v>
      </c>
      <c r="G298" s="13">
        <f t="shared" si="36"/>
        <v>83</v>
      </c>
      <c r="H298" s="11" t="s">
        <v>11</v>
      </c>
      <c r="I298" s="13">
        <f t="shared" si="37"/>
        <v>83</v>
      </c>
      <c r="J298" s="17"/>
      <c r="N298" s="17"/>
      <c r="O298" s="17"/>
    </row>
    <row r="299" spans="1:15" ht="15">
      <c r="A299" s="13">
        <f t="shared" si="35"/>
        <v>17</v>
      </c>
      <c r="B299" s="11" t="s">
        <v>121</v>
      </c>
      <c r="C299" s="12">
        <v>6</v>
      </c>
      <c r="D299" s="2">
        <v>14</v>
      </c>
      <c r="E299" s="2">
        <v>3</v>
      </c>
      <c r="F299" s="12">
        <v>1</v>
      </c>
      <c r="G299" s="13">
        <f t="shared" si="36"/>
        <v>84</v>
      </c>
      <c r="H299" s="11" t="s">
        <v>11</v>
      </c>
      <c r="I299" s="13">
        <f t="shared" si="37"/>
        <v>84</v>
      </c>
      <c r="J299" s="17"/>
      <c r="N299" s="17"/>
      <c r="O299" s="17"/>
    </row>
    <row r="300" spans="1:15" ht="15">
      <c r="A300" s="13">
        <f t="shared" si="35"/>
        <v>18</v>
      </c>
      <c r="B300" s="11" t="s">
        <v>122</v>
      </c>
      <c r="C300" s="12">
        <v>6</v>
      </c>
      <c r="D300" s="2">
        <v>15</v>
      </c>
      <c r="E300" s="2">
        <v>3</v>
      </c>
      <c r="F300" s="12">
        <v>1</v>
      </c>
      <c r="G300" s="13">
        <f>I299+1</f>
        <v>85</v>
      </c>
      <c r="H300" s="11" t="s">
        <v>11</v>
      </c>
      <c r="I300" s="13">
        <f>I299+F300</f>
        <v>85</v>
      </c>
      <c r="J300" s="17"/>
      <c r="N300" s="17"/>
      <c r="O300" s="17"/>
    </row>
    <row r="301" spans="1:15" ht="15">
      <c r="A301" s="13">
        <f t="shared" si="35"/>
        <v>19</v>
      </c>
      <c r="B301" s="11" t="s">
        <v>123</v>
      </c>
      <c r="C301" s="12">
        <v>6</v>
      </c>
      <c r="D301" s="2">
        <v>16</v>
      </c>
      <c r="E301" s="2">
        <v>3</v>
      </c>
      <c r="F301" s="12">
        <v>6</v>
      </c>
      <c r="G301" s="13">
        <f>I300+1</f>
        <v>86</v>
      </c>
      <c r="H301" s="11" t="s">
        <v>11</v>
      </c>
      <c r="I301" s="13">
        <f>I300+F301</f>
        <v>91</v>
      </c>
      <c r="J301" s="17"/>
      <c r="N301" s="17"/>
      <c r="O301" s="17"/>
    </row>
    <row r="302" spans="1:15" ht="15">
      <c r="A302" s="13">
        <f t="shared" si="35"/>
        <v>20</v>
      </c>
      <c r="B302" s="11" t="s">
        <v>90</v>
      </c>
      <c r="C302" s="12"/>
      <c r="D302" s="2"/>
      <c r="E302" s="2"/>
      <c r="F302" s="12">
        <v>2</v>
      </c>
      <c r="G302" s="13">
        <f>I301+1</f>
        <v>92</v>
      </c>
      <c r="H302" s="11" t="s">
        <v>11</v>
      </c>
      <c r="I302" s="13">
        <f>I301+F302</f>
        <v>93</v>
      </c>
      <c r="J302" s="17"/>
      <c r="N302" s="17"/>
      <c r="O302" s="17"/>
    </row>
    <row r="303" spans="1:15" ht="15">
      <c r="A303" s="44">
        <f t="shared" si="35"/>
        <v>21</v>
      </c>
      <c r="B303" s="45" t="s">
        <v>40</v>
      </c>
      <c r="C303" s="47"/>
      <c r="D303" s="46"/>
      <c r="E303" s="46"/>
      <c r="F303" s="47">
        <f>I303-I302</f>
        <v>33</v>
      </c>
      <c r="G303" s="44">
        <f>I302+1</f>
        <v>94</v>
      </c>
      <c r="H303" s="45" t="s">
        <v>11</v>
      </c>
      <c r="I303" s="44">
        <v>126</v>
      </c>
      <c r="J303" s="48"/>
      <c r="N303" s="17"/>
      <c r="O303" s="17"/>
    </row>
    <row r="304" spans="1:15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1:15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15">
      <c r="A308" s="3" t="s">
        <v>292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7"/>
      <c r="N308" s="17"/>
      <c r="O308" s="17"/>
    </row>
    <row r="309" spans="1:15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7"/>
      <c r="N309" s="17"/>
      <c r="O309" s="17"/>
    </row>
    <row r="310" spans="1:15" ht="15" customHeight="1">
      <c r="A310" s="62" t="s">
        <v>2</v>
      </c>
      <c r="B310" s="61" t="s">
        <v>3</v>
      </c>
      <c r="C310" s="58" t="s">
        <v>4</v>
      </c>
      <c r="D310" s="58"/>
      <c r="E310" s="58"/>
      <c r="F310" s="58" t="s">
        <v>10</v>
      </c>
      <c r="G310" s="58" t="s">
        <v>5</v>
      </c>
      <c r="H310" s="58"/>
      <c r="I310" s="60"/>
      <c r="J310" s="54" t="s">
        <v>6</v>
      </c>
      <c r="N310" s="17"/>
      <c r="O310" s="17"/>
    </row>
    <row r="311" spans="1:15" ht="15">
      <c r="A311" s="63"/>
      <c r="B311" s="61"/>
      <c r="C311" s="41" t="s">
        <v>7</v>
      </c>
      <c r="D311" s="42" t="s">
        <v>8</v>
      </c>
      <c r="E311" s="43" t="s">
        <v>9</v>
      </c>
      <c r="F311" s="58"/>
      <c r="G311" s="58"/>
      <c r="H311" s="58"/>
      <c r="I311" s="60"/>
      <c r="J311" s="55"/>
      <c r="N311" s="17"/>
      <c r="O311" s="17"/>
    </row>
    <row r="312" spans="1:15" ht="15">
      <c r="A312" s="13">
        <v>1</v>
      </c>
      <c r="B312" s="11" t="s">
        <v>41</v>
      </c>
      <c r="C312" s="12"/>
      <c r="D312" s="2"/>
      <c r="E312" s="2"/>
      <c r="F312" s="12">
        <v>34</v>
      </c>
      <c r="G312" s="13">
        <v>1</v>
      </c>
      <c r="H312" s="11" t="s">
        <v>11</v>
      </c>
      <c r="I312" s="13">
        <f>F312</f>
        <v>34</v>
      </c>
      <c r="J312" s="11" t="s">
        <v>43</v>
      </c>
      <c r="N312" s="17"/>
      <c r="O312" s="17"/>
    </row>
    <row r="313" spans="1:15" ht="15">
      <c r="A313" s="13">
        <f>A312+1</f>
        <v>2</v>
      </c>
      <c r="B313" s="11" t="s">
        <v>72</v>
      </c>
      <c r="C313" s="12"/>
      <c r="D313" s="2"/>
      <c r="E313" s="2"/>
      <c r="F313" s="12">
        <v>2</v>
      </c>
      <c r="G313" s="13">
        <f>I312+1</f>
        <v>35</v>
      </c>
      <c r="H313" s="11" t="s">
        <v>11</v>
      </c>
      <c r="I313" s="13">
        <f>I312+F313</f>
        <v>36</v>
      </c>
      <c r="J313" s="11" t="s">
        <v>126</v>
      </c>
      <c r="N313" s="17"/>
      <c r="O313" s="17"/>
    </row>
    <row r="314" spans="1:15" ht="15">
      <c r="A314" s="13">
        <f aca="true" t="shared" si="38" ref="A314:A327">A313+1</f>
        <v>3</v>
      </c>
      <c r="B314" s="11" t="s">
        <v>29</v>
      </c>
      <c r="C314" s="12"/>
      <c r="D314" s="2"/>
      <c r="E314" s="2"/>
      <c r="F314" s="12">
        <v>5</v>
      </c>
      <c r="G314" s="13">
        <f aca="true" t="shared" si="39" ref="G314:G325">I313+1</f>
        <v>37</v>
      </c>
      <c r="H314" s="11" t="s">
        <v>11</v>
      </c>
      <c r="I314" s="13">
        <f aca="true" t="shared" si="40" ref="I314:I325">I313+F314</f>
        <v>41</v>
      </c>
      <c r="J314" s="11" t="s">
        <v>49</v>
      </c>
      <c r="N314" s="17"/>
      <c r="O314" s="17"/>
    </row>
    <row r="315" spans="1:15" ht="15">
      <c r="A315" s="13">
        <f t="shared" si="38"/>
        <v>4</v>
      </c>
      <c r="B315" s="11" t="s">
        <v>293</v>
      </c>
      <c r="C315" s="12">
        <v>7</v>
      </c>
      <c r="D315" s="2">
        <v>1</v>
      </c>
      <c r="E315" s="2">
        <v>3</v>
      </c>
      <c r="F315" s="12">
        <v>2</v>
      </c>
      <c r="G315" s="13">
        <f t="shared" si="39"/>
        <v>42</v>
      </c>
      <c r="H315" s="11" t="s">
        <v>11</v>
      </c>
      <c r="I315" s="13">
        <f t="shared" si="40"/>
        <v>43</v>
      </c>
      <c r="J315" s="17"/>
      <c r="N315" s="17"/>
      <c r="O315" s="17"/>
    </row>
    <row r="316" spans="1:15" s="22" customFormat="1" ht="30">
      <c r="A316" s="5">
        <f t="shared" si="38"/>
        <v>5</v>
      </c>
      <c r="B316" s="6" t="s">
        <v>294</v>
      </c>
      <c r="C316" s="7">
        <v>7</v>
      </c>
      <c r="D316" s="6">
        <v>2</v>
      </c>
      <c r="E316" s="6">
        <v>3</v>
      </c>
      <c r="F316" s="7">
        <v>1</v>
      </c>
      <c r="G316" s="5">
        <f t="shared" si="39"/>
        <v>44</v>
      </c>
      <c r="H316" s="6" t="s">
        <v>11</v>
      </c>
      <c r="I316" s="5">
        <f t="shared" si="40"/>
        <v>44</v>
      </c>
      <c r="J316" s="23"/>
      <c r="N316" s="23"/>
      <c r="O316" s="23"/>
    </row>
    <row r="317" spans="1:15" s="22" customFormat="1" ht="30">
      <c r="A317" s="5">
        <f t="shared" si="38"/>
        <v>6</v>
      </c>
      <c r="B317" s="6" t="s">
        <v>295</v>
      </c>
      <c r="C317" s="7">
        <v>7</v>
      </c>
      <c r="D317" s="6">
        <v>3</v>
      </c>
      <c r="E317" s="6">
        <v>3</v>
      </c>
      <c r="F317" s="7">
        <v>1</v>
      </c>
      <c r="G317" s="5">
        <f t="shared" si="39"/>
        <v>45</v>
      </c>
      <c r="H317" s="6" t="s">
        <v>11</v>
      </c>
      <c r="I317" s="5">
        <f t="shared" si="40"/>
        <v>45</v>
      </c>
      <c r="J317" s="23"/>
      <c r="N317" s="23"/>
      <c r="O317" s="23"/>
    </row>
    <row r="318" spans="1:15" s="22" customFormat="1" ht="30">
      <c r="A318" s="5">
        <f t="shared" si="38"/>
        <v>7</v>
      </c>
      <c r="B318" s="6" t="s">
        <v>296</v>
      </c>
      <c r="C318" s="7">
        <v>7</v>
      </c>
      <c r="D318" s="6">
        <v>4</v>
      </c>
      <c r="E318" s="6">
        <v>3</v>
      </c>
      <c r="F318" s="7">
        <v>1</v>
      </c>
      <c r="G318" s="5">
        <f t="shared" si="39"/>
        <v>46</v>
      </c>
      <c r="H318" s="6" t="s">
        <v>11</v>
      </c>
      <c r="I318" s="5">
        <f t="shared" si="40"/>
        <v>46</v>
      </c>
      <c r="J318" s="23"/>
      <c r="N318" s="23"/>
      <c r="O318" s="23"/>
    </row>
    <row r="319" spans="1:15" ht="15">
      <c r="A319" s="13">
        <f t="shared" si="38"/>
        <v>8</v>
      </c>
      <c r="B319" s="11" t="s">
        <v>297</v>
      </c>
      <c r="C319" s="12">
        <v>7</v>
      </c>
      <c r="D319" s="2">
        <v>5</v>
      </c>
      <c r="E319" s="2">
        <v>3</v>
      </c>
      <c r="F319" s="12">
        <v>1</v>
      </c>
      <c r="G319" s="13">
        <f t="shared" si="39"/>
        <v>47</v>
      </c>
      <c r="H319" s="11" t="s">
        <v>11</v>
      </c>
      <c r="I319" s="13">
        <f t="shared" si="40"/>
        <v>47</v>
      </c>
      <c r="J319" s="17"/>
      <c r="N319" s="17"/>
      <c r="O319" s="17"/>
    </row>
    <row r="320" spans="1:15" s="22" customFormat="1" ht="30">
      <c r="A320" s="5">
        <f t="shared" si="38"/>
        <v>9</v>
      </c>
      <c r="B320" s="6" t="s">
        <v>298</v>
      </c>
      <c r="C320" s="7">
        <v>7</v>
      </c>
      <c r="D320" s="5">
        <v>6</v>
      </c>
      <c r="E320" s="5">
        <v>3</v>
      </c>
      <c r="F320" s="7">
        <v>2</v>
      </c>
      <c r="G320" s="5">
        <f t="shared" si="39"/>
        <v>48</v>
      </c>
      <c r="H320" s="6" t="s">
        <v>11</v>
      </c>
      <c r="I320" s="5">
        <f t="shared" si="40"/>
        <v>49</v>
      </c>
      <c r="J320" s="23"/>
      <c r="N320" s="23"/>
      <c r="O320" s="23"/>
    </row>
    <row r="321" spans="1:15" s="22" customFormat="1" ht="30">
      <c r="A321" s="5">
        <f t="shared" si="38"/>
        <v>10</v>
      </c>
      <c r="B321" s="6" t="s">
        <v>299</v>
      </c>
      <c r="C321" s="7">
        <v>7</v>
      </c>
      <c r="D321" s="6">
        <v>7</v>
      </c>
      <c r="E321" s="6">
        <v>3</v>
      </c>
      <c r="F321" s="7">
        <v>2</v>
      </c>
      <c r="G321" s="5">
        <f t="shared" si="39"/>
        <v>50</v>
      </c>
      <c r="H321" s="6" t="s">
        <v>11</v>
      </c>
      <c r="I321" s="5">
        <f t="shared" si="40"/>
        <v>51</v>
      </c>
      <c r="J321" s="23"/>
      <c r="N321" s="23"/>
      <c r="O321" s="23"/>
    </row>
    <row r="322" spans="1:15" s="22" customFormat="1" ht="30">
      <c r="A322" s="5">
        <f t="shared" si="38"/>
        <v>11</v>
      </c>
      <c r="B322" s="6" t="s">
        <v>331</v>
      </c>
      <c r="C322" s="7">
        <v>7</v>
      </c>
      <c r="D322" s="6">
        <v>8</v>
      </c>
      <c r="E322" s="6">
        <v>3</v>
      </c>
      <c r="F322" s="7">
        <v>1</v>
      </c>
      <c r="G322" s="5">
        <f t="shared" si="39"/>
        <v>52</v>
      </c>
      <c r="H322" s="6" t="s">
        <v>11</v>
      </c>
      <c r="I322" s="5">
        <f t="shared" si="40"/>
        <v>52</v>
      </c>
      <c r="J322" s="23"/>
      <c r="N322" s="23"/>
      <c r="O322" s="23"/>
    </row>
    <row r="323" spans="1:15" s="22" customFormat="1" ht="30">
      <c r="A323" s="5">
        <f t="shared" si="38"/>
        <v>12</v>
      </c>
      <c r="B323" s="6" t="s">
        <v>300</v>
      </c>
      <c r="C323" s="7">
        <v>7</v>
      </c>
      <c r="D323" s="6">
        <v>9</v>
      </c>
      <c r="E323" s="6">
        <v>3</v>
      </c>
      <c r="F323" s="7">
        <v>1</v>
      </c>
      <c r="G323" s="5">
        <f t="shared" si="39"/>
        <v>53</v>
      </c>
      <c r="H323" s="6" t="s">
        <v>11</v>
      </c>
      <c r="I323" s="5">
        <f t="shared" si="40"/>
        <v>53</v>
      </c>
      <c r="J323" s="23"/>
      <c r="N323" s="23"/>
      <c r="O323" s="23"/>
    </row>
    <row r="324" spans="1:15" s="22" customFormat="1" ht="30">
      <c r="A324" s="5">
        <f t="shared" si="38"/>
        <v>13</v>
      </c>
      <c r="B324" s="6" t="s">
        <v>301</v>
      </c>
      <c r="C324" s="7">
        <v>7</v>
      </c>
      <c r="D324" s="6">
        <v>10</v>
      </c>
      <c r="E324" s="6">
        <v>3</v>
      </c>
      <c r="F324" s="7">
        <v>1</v>
      </c>
      <c r="G324" s="5">
        <f t="shared" si="39"/>
        <v>54</v>
      </c>
      <c r="H324" s="6" t="s">
        <v>11</v>
      </c>
      <c r="I324" s="5">
        <f t="shared" si="40"/>
        <v>54</v>
      </c>
      <c r="J324" s="23"/>
      <c r="N324" s="23"/>
      <c r="O324" s="23"/>
    </row>
    <row r="325" spans="1:15" ht="15">
      <c r="A325" s="13">
        <f t="shared" si="38"/>
        <v>14</v>
      </c>
      <c r="B325" s="11" t="s">
        <v>302</v>
      </c>
      <c r="C325" s="12">
        <v>7</v>
      </c>
      <c r="D325" s="2">
        <v>11</v>
      </c>
      <c r="E325" s="2">
        <v>3</v>
      </c>
      <c r="F325" s="12">
        <v>1</v>
      </c>
      <c r="G325" s="13">
        <f t="shared" si="39"/>
        <v>55</v>
      </c>
      <c r="H325" s="11" t="s">
        <v>11</v>
      </c>
      <c r="I325" s="13">
        <f t="shared" si="40"/>
        <v>55</v>
      </c>
      <c r="J325" s="17"/>
      <c r="N325" s="17"/>
      <c r="O325" s="17"/>
    </row>
    <row r="326" spans="1:15" ht="15">
      <c r="A326" s="13">
        <f t="shared" si="38"/>
        <v>15</v>
      </c>
      <c r="B326" s="11" t="s">
        <v>90</v>
      </c>
      <c r="C326" s="12"/>
      <c r="D326" s="2"/>
      <c r="E326" s="2"/>
      <c r="F326" s="12">
        <v>2</v>
      </c>
      <c r="G326" s="13">
        <f>I325+1</f>
        <v>56</v>
      </c>
      <c r="H326" s="11" t="s">
        <v>11</v>
      </c>
      <c r="I326" s="13">
        <f>I325+F326</f>
        <v>57</v>
      </c>
      <c r="J326" s="17"/>
      <c r="N326" s="17"/>
      <c r="O326" s="17"/>
    </row>
    <row r="327" spans="1:15" ht="15">
      <c r="A327" s="44">
        <f t="shared" si="38"/>
        <v>16</v>
      </c>
      <c r="B327" s="45" t="s">
        <v>40</v>
      </c>
      <c r="C327" s="47"/>
      <c r="D327" s="46"/>
      <c r="E327" s="46"/>
      <c r="F327" s="47">
        <f>I327-I326</f>
        <v>69</v>
      </c>
      <c r="G327" s="44">
        <f>I326+1</f>
        <v>58</v>
      </c>
      <c r="H327" s="45" t="s">
        <v>11</v>
      </c>
      <c r="I327" s="44">
        <v>126</v>
      </c>
      <c r="J327" s="48"/>
      <c r="N327" s="17"/>
      <c r="O327" s="17"/>
    </row>
    <row r="328" spans="1:15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1:15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1:15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ht="15">
      <c r="A331" s="3" t="s">
        <v>303</v>
      </c>
      <c r="B331" s="3"/>
      <c r="C331" s="3"/>
      <c r="D331" s="3"/>
      <c r="E331" s="3"/>
      <c r="F331" s="3"/>
      <c r="G331" s="3"/>
      <c r="H331" s="3"/>
      <c r="I331" s="3"/>
      <c r="J331" s="3"/>
      <c r="K331" s="17"/>
      <c r="L331" s="17"/>
      <c r="M331" s="17"/>
      <c r="N331" s="17"/>
      <c r="O331" s="17"/>
    </row>
    <row r="332" spans="1:15" ht="15" customHeight="1">
      <c r="A332" s="62" t="s">
        <v>2</v>
      </c>
      <c r="B332" s="61" t="s">
        <v>3</v>
      </c>
      <c r="C332" s="58" t="s">
        <v>4</v>
      </c>
      <c r="D332" s="58"/>
      <c r="E332" s="58"/>
      <c r="F332" s="58" t="s">
        <v>10</v>
      </c>
      <c r="G332" s="58" t="s">
        <v>5</v>
      </c>
      <c r="H332" s="58"/>
      <c r="I332" s="60"/>
      <c r="J332" s="54" t="s">
        <v>6</v>
      </c>
      <c r="N332" s="17"/>
      <c r="O332" s="17"/>
    </row>
    <row r="333" spans="1:15" ht="15">
      <c r="A333" s="63"/>
      <c r="B333" s="61"/>
      <c r="C333" s="41" t="s">
        <v>7</v>
      </c>
      <c r="D333" s="42" t="s">
        <v>8</v>
      </c>
      <c r="E333" s="43" t="s">
        <v>9</v>
      </c>
      <c r="F333" s="58"/>
      <c r="G333" s="58"/>
      <c r="H333" s="58"/>
      <c r="I333" s="60"/>
      <c r="J333" s="55"/>
      <c r="N333" s="17"/>
      <c r="O333" s="17"/>
    </row>
    <row r="334" spans="1:15" ht="15">
      <c r="A334" s="13">
        <v>1</v>
      </c>
      <c r="B334" s="11" t="s">
        <v>41</v>
      </c>
      <c r="C334" s="12"/>
      <c r="D334" s="12"/>
      <c r="E334" s="12"/>
      <c r="F334" s="12">
        <v>34</v>
      </c>
      <c r="G334" s="13">
        <v>1</v>
      </c>
      <c r="H334" s="11" t="s">
        <v>11</v>
      </c>
      <c r="I334" s="13">
        <f>F334</f>
        <v>34</v>
      </c>
      <c r="J334" s="11" t="s">
        <v>43</v>
      </c>
      <c r="N334" s="17"/>
      <c r="O334" s="17"/>
    </row>
    <row r="335" spans="1:15" ht="15">
      <c r="A335" s="13">
        <f>A334+1</f>
        <v>2</v>
      </c>
      <c r="B335" s="11" t="s">
        <v>72</v>
      </c>
      <c r="C335" s="12"/>
      <c r="D335" s="12"/>
      <c r="E335" s="12"/>
      <c r="F335" s="12">
        <v>2</v>
      </c>
      <c r="G335" s="13">
        <f>I334+1</f>
        <v>35</v>
      </c>
      <c r="H335" s="11" t="s">
        <v>11</v>
      </c>
      <c r="I335" s="13">
        <f>I334+F335</f>
        <v>36</v>
      </c>
      <c r="J335" s="11" t="s">
        <v>127</v>
      </c>
      <c r="N335" s="17"/>
      <c r="O335" s="17"/>
    </row>
    <row r="336" spans="1:15" ht="15">
      <c r="A336" s="13">
        <f aca="true" t="shared" si="41" ref="A336:A349">A335+1</f>
        <v>3</v>
      </c>
      <c r="B336" s="11" t="s">
        <v>29</v>
      </c>
      <c r="C336" s="12"/>
      <c r="D336" s="12"/>
      <c r="E336" s="12"/>
      <c r="F336" s="12">
        <v>5</v>
      </c>
      <c r="G336" s="13">
        <f aca="true" t="shared" si="42" ref="G336:G348">I335+1</f>
        <v>37</v>
      </c>
      <c r="H336" s="11" t="s">
        <v>11</v>
      </c>
      <c r="I336" s="13">
        <f aca="true" t="shared" si="43" ref="I336:I348">I335+F336</f>
        <v>41</v>
      </c>
      <c r="J336" s="11" t="s">
        <v>49</v>
      </c>
      <c r="N336" s="17"/>
      <c r="O336" s="17"/>
    </row>
    <row r="337" spans="1:9" ht="15">
      <c r="A337" s="13">
        <f t="shared" si="41"/>
        <v>4</v>
      </c>
      <c r="B337" s="6" t="s">
        <v>325</v>
      </c>
      <c r="C337" s="7">
        <v>2</v>
      </c>
      <c r="D337" s="7" t="s">
        <v>215</v>
      </c>
      <c r="E337" s="6">
        <v>3</v>
      </c>
      <c r="F337" s="7">
        <v>4</v>
      </c>
      <c r="G337" s="13">
        <f t="shared" si="42"/>
        <v>42</v>
      </c>
      <c r="H337" s="11" t="s">
        <v>11</v>
      </c>
      <c r="I337" s="13">
        <f t="shared" si="43"/>
        <v>45</v>
      </c>
    </row>
    <row r="338" spans="1:9" ht="15">
      <c r="A338" s="13">
        <f t="shared" si="41"/>
        <v>5</v>
      </c>
      <c r="B338" s="6" t="s">
        <v>325</v>
      </c>
      <c r="C338" s="7">
        <v>2</v>
      </c>
      <c r="D338" s="7" t="s">
        <v>215</v>
      </c>
      <c r="E338" s="6">
        <v>4</v>
      </c>
      <c r="F338" s="7">
        <v>4</v>
      </c>
      <c r="G338" s="13">
        <f t="shared" si="42"/>
        <v>46</v>
      </c>
      <c r="H338" s="11" t="s">
        <v>11</v>
      </c>
      <c r="I338" s="13">
        <f t="shared" si="43"/>
        <v>49</v>
      </c>
    </row>
    <row r="339" spans="1:15" ht="15">
      <c r="A339" s="13">
        <f t="shared" si="41"/>
        <v>6</v>
      </c>
      <c r="B339" s="6" t="s">
        <v>325</v>
      </c>
      <c r="C339" s="7">
        <v>2</v>
      </c>
      <c r="D339" s="7" t="s">
        <v>216</v>
      </c>
      <c r="E339" s="6">
        <v>3</v>
      </c>
      <c r="F339" s="7">
        <v>4</v>
      </c>
      <c r="G339" s="13">
        <f t="shared" si="42"/>
        <v>50</v>
      </c>
      <c r="H339" s="11" t="s">
        <v>11</v>
      </c>
      <c r="I339" s="13">
        <f t="shared" si="43"/>
        <v>53</v>
      </c>
      <c r="O339" s="11"/>
    </row>
    <row r="340" spans="1:15" ht="15">
      <c r="A340" s="13">
        <f t="shared" si="41"/>
        <v>7</v>
      </c>
      <c r="B340" s="11" t="s">
        <v>33</v>
      </c>
      <c r="C340" s="7">
        <v>2</v>
      </c>
      <c r="D340" s="7" t="s">
        <v>34</v>
      </c>
      <c r="E340" s="6">
        <v>3</v>
      </c>
      <c r="F340" s="7">
        <v>6</v>
      </c>
      <c r="G340" s="13">
        <f t="shared" si="42"/>
        <v>54</v>
      </c>
      <c r="H340" s="11" t="s">
        <v>11</v>
      </c>
      <c r="I340" s="13">
        <f t="shared" si="43"/>
        <v>59</v>
      </c>
      <c r="J340" s="11" t="s">
        <v>35</v>
      </c>
      <c r="O340" s="11"/>
    </row>
    <row r="341" spans="1:15" ht="15">
      <c r="A341" s="13">
        <f t="shared" si="41"/>
        <v>8</v>
      </c>
      <c r="B341" s="11" t="s">
        <v>36</v>
      </c>
      <c r="C341" s="12">
        <v>2</v>
      </c>
      <c r="D341" s="12" t="s">
        <v>338</v>
      </c>
      <c r="E341" s="2">
        <v>4</v>
      </c>
      <c r="F341" s="12">
        <v>6</v>
      </c>
      <c r="G341" s="13">
        <f t="shared" si="42"/>
        <v>60</v>
      </c>
      <c r="H341" s="11" t="s">
        <v>11</v>
      </c>
      <c r="I341" s="13">
        <f t="shared" si="43"/>
        <v>65</v>
      </c>
      <c r="J341" s="11" t="s">
        <v>35</v>
      </c>
      <c r="O341" s="11"/>
    </row>
    <row r="342" spans="1:15" ht="15">
      <c r="A342" s="13">
        <f t="shared" si="41"/>
        <v>9</v>
      </c>
      <c r="B342" s="11" t="s">
        <v>71</v>
      </c>
      <c r="C342" s="12">
        <v>2</v>
      </c>
      <c r="D342" s="12">
        <v>3</v>
      </c>
      <c r="E342" s="2">
        <v>3</v>
      </c>
      <c r="F342" s="12">
        <v>3</v>
      </c>
      <c r="G342" s="13">
        <f t="shared" si="42"/>
        <v>66</v>
      </c>
      <c r="H342" s="11" t="s">
        <v>11</v>
      </c>
      <c r="I342" s="13">
        <f t="shared" si="43"/>
        <v>68</v>
      </c>
      <c r="O342" s="11"/>
    </row>
    <row r="343" spans="1:15" ht="15">
      <c r="A343" s="13">
        <f t="shared" si="41"/>
        <v>10</v>
      </c>
      <c r="B343" s="11" t="s">
        <v>304</v>
      </c>
      <c r="C343" s="12">
        <v>2</v>
      </c>
      <c r="D343" s="12">
        <v>4</v>
      </c>
      <c r="E343" s="2">
        <v>3</v>
      </c>
      <c r="F343" s="12">
        <v>1</v>
      </c>
      <c r="G343" s="13">
        <f>I342+1</f>
        <v>69</v>
      </c>
      <c r="H343" s="11" t="s">
        <v>11</v>
      </c>
      <c r="I343" s="13">
        <f>I342+F343</f>
        <v>69</v>
      </c>
      <c r="O343" s="11"/>
    </row>
    <row r="344" spans="1:15" ht="15">
      <c r="A344" s="13">
        <f t="shared" si="41"/>
        <v>11</v>
      </c>
      <c r="B344" s="11" t="s">
        <v>305</v>
      </c>
      <c r="C344" s="12">
        <v>2</v>
      </c>
      <c r="D344" s="12" t="s">
        <v>306</v>
      </c>
      <c r="E344" s="2">
        <v>3</v>
      </c>
      <c r="F344" s="12">
        <v>1</v>
      </c>
      <c r="G344" s="13">
        <f>I343+1</f>
        <v>70</v>
      </c>
      <c r="H344" s="11" t="s">
        <v>11</v>
      </c>
      <c r="I344" s="13">
        <f>I343+F344</f>
        <v>70</v>
      </c>
      <c r="J344" s="17"/>
      <c r="K344" s="17"/>
      <c r="L344" s="17"/>
      <c r="M344" s="17"/>
      <c r="N344" s="17"/>
      <c r="O344" s="17"/>
    </row>
    <row r="345" spans="1:15" ht="15">
      <c r="A345" s="13">
        <f t="shared" si="41"/>
        <v>12</v>
      </c>
      <c r="B345" s="11" t="s">
        <v>305</v>
      </c>
      <c r="C345" s="12">
        <v>2</v>
      </c>
      <c r="D345" s="12" t="s">
        <v>306</v>
      </c>
      <c r="E345" s="2">
        <v>4</v>
      </c>
      <c r="F345" s="12">
        <v>1</v>
      </c>
      <c r="G345" s="13">
        <f>I344+1</f>
        <v>71</v>
      </c>
      <c r="H345" s="11" t="s">
        <v>11</v>
      </c>
      <c r="I345" s="13">
        <f>I344+F345</f>
        <v>71</v>
      </c>
      <c r="J345" s="17"/>
      <c r="K345" s="17"/>
      <c r="L345" s="17"/>
      <c r="M345" s="17"/>
      <c r="N345" s="17"/>
      <c r="O345" s="17"/>
    </row>
    <row r="346" spans="1:15" ht="15">
      <c r="A346" s="13">
        <f t="shared" si="41"/>
        <v>13</v>
      </c>
      <c r="B346" s="11" t="s">
        <v>38</v>
      </c>
      <c r="C346" s="12">
        <v>2</v>
      </c>
      <c r="D346" s="12" t="s">
        <v>307</v>
      </c>
      <c r="E346" s="2">
        <v>3</v>
      </c>
      <c r="F346" s="12">
        <v>1</v>
      </c>
      <c r="G346" s="13">
        <f>I345+1</f>
        <v>72</v>
      </c>
      <c r="H346" s="11" t="s">
        <v>11</v>
      </c>
      <c r="I346" s="13">
        <f>I345+F346</f>
        <v>72</v>
      </c>
      <c r="J346" s="17"/>
      <c r="K346" s="17"/>
      <c r="L346" s="17"/>
      <c r="M346" s="17"/>
      <c r="N346" s="17"/>
      <c r="O346" s="17"/>
    </row>
    <row r="347" spans="1:15" ht="15">
      <c r="A347" s="13">
        <f t="shared" si="41"/>
        <v>14</v>
      </c>
      <c r="B347" s="11" t="s">
        <v>38</v>
      </c>
      <c r="C347" s="12">
        <v>2</v>
      </c>
      <c r="D347" s="12" t="s">
        <v>307</v>
      </c>
      <c r="E347" s="2">
        <v>4</v>
      </c>
      <c r="F347" s="12">
        <v>1</v>
      </c>
      <c r="G347" s="13">
        <f>I346+1</f>
        <v>73</v>
      </c>
      <c r="H347" s="11" t="s">
        <v>11</v>
      </c>
      <c r="I347" s="13">
        <f>I346+F347</f>
        <v>73</v>
      </c>
      <c r="J347" s="17"/>
      <c r="K347" s="17"/>
      <c r="L347" s="17"/>
      <c r="M347" s="17"/>
      <c r="N347" s="17"/>
      <c r="O347" s="17"/>
    </row>
    <row r="348" spans="1:15" ht="15">
      <c r="A348" s="13">
        <f t="shared" si="41"/>
        <v>15</v>
      </c>
      <c r="B348" s="11" t="s">
        <v>39</v>
      </c>
      <c r="C348" s="12"/>
      <c r="D348" s="2"/>
      <c r="E348" s="2"/>
      <c r="F348" s="12">
        <v>2</v>
      </c>
      <c r="G348" s="13">
        <f t="shared" si="42"/>
        <v>74</v>
      </c>
      <c r="H348" s="11" t="s">
        <v>11</v>
      </c>
      <c r="I348" s="13">
        <f t="shared" si="43"/>
        <v>75</v>
      </c>
      <c r="J348" s="17"/>
      <c r="K348" s="17"/>
      <c r="L348" s="17"/>
      <c r="M348" s="17"/>
      <c r="N348" s="17"/>
      <c r="O348" s="17"/>
    </row>
    <row r="349" spans="1:15" ht="15">
      <c r="A349" s="44">
        <f t="shared" si="41"/>
        <v>16</v>
      </c>
      <c r="B349" s="45" t="s">
        <v>40</v>
      </c>
      <c r="C349" s="47"/>
      <c r="D349" s="46"/>
      <c r="E349" s="46"/>
      <c r="F349" s="47">
        <f>I349-I348</f>
        <v>51</v>
      </c>
      <c r="G349" s="44">
        <f>I348+1</f>
        <v>76</v>
      </c>
      <c r="H349" s="48"/>
      <c r="I349" s="48">
        <v>126</v>
      </c>
      <c r="J349" s="48"/>
      <c r="K349" s="17"/>
      <c r="L349" s="17"/>
      <c r="M349" s="17"/>
      <c r="N349" s="17"/>
      <c r="O349" s="17"/>
    </row>
    <row r="350" spans="1:15" ht="15">
      <c r="A350" s="17"/>
      <c r="B350" s="17"/>
      <c r="C350" s="17"/>
      <c r="D350" s="17"/>
      <c r="E350" s="17"/>
      <c r="F350" s="17"/>
      <c r="G350" s="17"/>
      <c r="H350" s="17"/>
      <c r="J350" s="17"/>
      <c r="K350" s="17"/>
      <c r="L350" s="17"/>
      <c r="M350" s="17"/>
      <c r="N350" s="17"/>
      <c r="O350" s="17"/>
    </row>
    <row r="351" spans="1:15" ht="15">
      <c r="A351" s="17"/>
      <c r="B351" s="17"/>
      <c r="C351" s="17"/>
      <c r="D351" s="17"/>
      <c r="E351" s="17"/>
      <c r="F351" s="17"/>
      <c r="G351" s="17"/>
      <c r="H351" s="17"/>
      <c r="J351" s="17"/>
      <c r="K351" s="17"/>
      <c r="L351" s="17"/>
      <c r="M351" s="17"/>
      <c r="N351" s="17"/>
      <c r="O351" s="17"/>
    </row>
    <row r="352" spans="1:15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1:15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1:15" ht="15">
      <c r="A354" s="16" t="s">
        <v>309</v>
      </c>
      <c r="B354" s="17"/>
      <c r="C354" s="17"/>
      <c r="D354" s="17"/>
      <c r="E354" s="17"/>
      <c r="F354" s="17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 ht="15">
      <c r="A355" s="3" t="s">
        <v>326</v>
      </c>
      <c r="B355" s="17"/>
      <c r="C355" s="17"/>
      <c r="E355" s="3" t="s">
        <v>0</v>
      </c>
      <c r="F355" s="17"/>
      <c r="G355" s="3"/>
      <c r="H355" s="19"/>
      <c r="I355" s="19"/>
      <c r="K355" s="3"/>
      <c r="L355" s="3"/>
      <c r="M355" s="3"/>
      <c r="N355" s="3"/>
      <c r="O355" s="3"/>
    </row>
    <row r="356" spans="1:15" ht="15">
      <c r="A356" s="3" t="s">
        <v>310</v>
      </c>
      <c r="B356" s="17"/>
      <c r="C356" s="17"/>
      <c r="D356" s="17"/>
      <c r="E356" s="17"/>
      <c r="F356" s="17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5">
      <c r="A357" s="3"/>
      <c r="B357" s="17"/>
      <c r="C357" s="17"/>
      <c r="D357" s="17"/>
      <c r="E357" s="17"/>
      <c r="F357" s="17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5" customHeight="1">
      <c r="A358" s="62" t="s">
        <v>2</v>
      </c>
      <c r="B358" s="61" t="s">
        <v>3</v>
      </c>
      <c r="C358" s="58" t="s">
        <v>4</v>
      </c>
      <c r="D358" s="58"/>
      <c r="E358" s="58"/>
      <c r="F358" s="58" t="s">
        <v>10</v>
      </c>
      <c r="G358" s="58" t="s">
        <v>5</v>
      </c>
      <c r="H358" s="58"/>
      <c r="I358" s="60"/>
      <c r="J358" s="54" t="s">
        <v>6</v>
      </c>
      <c r="O358" s="2"/>
    </row>
    <row r="359" spans="1:15" ht="15">
      <c r="A359" s="63"/>
      <c r="B359" s="61"/>
      <c r="C359" s="41" t="s">
        <v>7</v>
      </c>
      <c r="D359" s="42" t="s">
        <v>8</v>
      </c>
      <c r="E359" s="43" t="s">
        <v>9</v>
      </c>
      <c r="F359" s="58"/>
      <c r="G359" s="58"/>
      <c r="H359" s="58"/>
      <c r="I359" s="60"/>
      <c r="J359" s="55"/>
      <c r="O359" s="2"/>
    </row>
    <row r="360" spans="1:15" ht="15">
      <c r="A360" s="13">
        <v>1</v>
      </c>
      <c r="B360" s="11" t="s">
        <v>218</v>
      </c>
      <c r="C360" s="12"/>
      <c r="D360" s="2"/>
      <c r="E360" s="2"/>
      <c r="F360" s="12">
        <v>3</v>
      </c>
      <c r="G360" s="13">
        <v>1</v>
      </c>
      <c r="H360" s="11" t="s">
        <v>11</v>
      </c>
      <c r="I360" s="13">
        <f>F360</f>
        <v>3</v>
      </c>
      <c r="J360" s="11" t="s">
        <v>12</v>
      </c>
      <c r="O360" s="1"/>
    </row>
    <row r="361" spans="1:15" ht="15">
      <c r="A361" s="13">
        <f>A360+1</f>
        <v>2</v>
      </c>
      <c r="B361" s="11" t="s">
        <v>13</v>
      </c>
      <c r="C361" s="12">
        <v>1</v>
      </c>
      <c r="D361" s="2">
        <v>1</v>
      </c>
      <c r="E361" s="2"/>
      <c r="F361" s="12">
        <v>5</v>
      </c>
      <c r="G361" s="13">
        <f>I360+1</f>
        <v>4</v>
      </c>
      <c r="H361" s="11" t="s">
        <v>11</v>
      </c>
      <c r="I361" s="13">
        <f>I360+F361</f>
        <v>8</v>
      </c>
      <c r="J361" s="11"/>
      <c r="O361" s="1"/>
    </row>
    <row r="362" spans="1:15" ht="15">
      <c r="A362" s="13">
        <f aca="true" t="shared" si="44" ref="A362:A378">A361+1</f>
        <v>3</v>
      </c>
      <c r="B362" s="11" t="s">
        <v>14</v>
      </c>
      <c r="C362" s="12">
        <v>1</v>
      </c>
      <c r="D362" s="2">
        <v>2</v>
      </c>
      <c r="E362" s="2"/>
      <c r="F362" s="12">
        <v>2</v>
      </c>
      <c r="G362" s="13">
        <f aca="true" t="shared" si="45" ref="G362:G378">I361+1</f>
        <v>9</v>
      </c>
      <c r="H362" s="11" t="s">
        <v>11</v>
      </c>
      <c r="I362" s="13">
        <f aca="true" t="shared" si="46" ref="I362:I376">I361+F362</f>
        <v>10</v>
      </c>
      <c r="J362" s="11" t="s">
        <v>220</v>
      </c>
      <c r="O362" s="1"/>
    </row>
    <row r="363" spans="1:15" ht="15">
      <c r="A363" s="13">
        <f t="shared" si="44"/>
        <v>4</v>
      </c>
      <c r="B363" s="11" t="s">
        <v>61</v>
      </c>
      <c r="C363" s="12">
        <v>1</v>
      </c>
      <c r="D363" s="2">
        <v>3</v>
      </c>
      <c r="E363" s="2"/>
      <c r="F363" s="12">
        <v>3</v>
      </c>
      <c r="G363" s="13">
        <f t="shared" si="45"/>
        <v>11</v>
      </c>
      <c r="H363" s="11" t="s">
        <v>11</v>
      </c>
      <c r="I363" s="13">
        <f t="shared" si="46"/>
        <v>13</v>
      </c>
      <c r="J363" s="11" t="s">
        <v>128</v>
      </c>
      <c r="O363" s="1"/>
    </row>
    <row r="364" spans="1:15" ht="15">
      <c r="A364" s="13">
        <f t="shared" si="44"/>
        <v>5</v>
      </c>
      <c r="B364" s="11" t="s">
        <v>16</v>
      </c>
      <c r="C364" s="12">
        <v>1</v>
      </c>
      <c r="D364" s="2">
        <v>4</v>
      </c>
      <c r="E364" s="2"/>
      <c r="F364" s="12">
        <v>1</v>
      </c>
      <c r="G364" s="13">
        <f t="shared" si="45"/>
        <v>14</v>
      </c>
      <c r="H364" s="11" t="s">
        <v>11</v>
      </c>
      <c r="I364" s="13">
        <f t="shared" si="46"/>
        <v>14</v>
      </c>
      <c r="J364" s="11"/>
      <c r="O364" s="1"/>
    </row>
    <row r="365" spans="1:15" ht="15">
      <c r="A365" s="13">
        <f t="shared" si="44"/>
        <v>6</v>
      </c>
      <c r="B365" s="11" t="s">
        <v>17</v>
      </c>
      <c r="C365" s="12">
        <v>1</v>
      </c>
      <c r="D365" s="2">
        <v>5</v>
      </c>
      <c r="E365" s="2"/>
      <c r="F365" s="12">
        <v>1</v>
      </c>
      <c r="G365" s="13">
        <f t="shared" si="45"/>
        <v>15</v>
      </c>
      <c r="H365" s="11" t="s">
        <v>11</v>
      </c>
      <c r="I365" s="13">
        <f t="shared" si="46"/>
        <v>15</v>
      </c>
      <c r="J365" s="11" t="s">
        <v>129</v>
      </c>
      <c r="O365" s="1"/>
    </row>
    <row r="366" spans="1:15" ht="15">
      <c r="A366" s="13">
        <f t="shared" si="44"/>
        <v>7</v>
      </c>
      <c r="B366" s="11" t="s">
        <v>18</v>
      </c>
      <c r="C366" s="12">
        <v>1</v>
      </c>
      <c r="D366" s="2">
        <v>6</v>
      </c>
      <c r="E366" s="2"/>
      <c r="F366" s="12">
        <v>3</v>
      </c>
      <c r="G366" s="13">
        <f t="shared" si="45"/>
        <v>16</v>
      </c>
      <c r="H366" s="11" t="s">
        <v>11</v>
      </c>
      <c r="I366" s="13">
        <f t="shared" si="46"/>
        <v>18</v>
      </c>
      <c r="N366" s="11"/>
      <c r="O366" s="1"/>
    </row>
    <row r="367" spans="1:15" ht="15">
      <c r="A367" s="13">
        <f t="shared" si="44"/>
        <v>8</v>
      </c>
      <c r="B367" s="11" t="s">
        <v>19</v>
      </c>
      <c r="C367" s="12">
        <v>1</v>
      </c>
      <c r="D367" s="2">
        <v>7</v>
      </c>
      <c r="E367" s="2"/>
      <c r="F367" s="12">
        <v>2</v>
      </c>
      <c r="G367" s="13">
        <f t="shared" si="45"/>
        <v>19</v>
      </c>
      <c r="H367" s="11" t="s">
        <v>11</v>
      </c>
      <c r="I367" s="13">
        <f t="shared" si="46"/>
        <v>20</v>
      </c>
      <c r="N367" s="11"/>
      <c r="O367" s="1"/>
    </row>
    <row r="368" spans="1:15" ht="15">
      <c r="A368" s="13">
        <f t="shared" si="44"/>
        <v>9</v>
      </c>
      <c r="B368" s="11" t="s">
        <v>20</v>
      </c>
      <c r="C368" s="12">
        <v>1</v>
      </c>
      <c r="D368" s="2">
        <v>8</v>
      </c>
      <c r="E368" s="2"/>
      <c r="F368" s="12">
        <v>2</v>
      </c>
      <c r="G368" s="13">
        <f t="shared" si="45"/>
        <v>21</v>
      </c>
      <c r="H368" s="11" t="s">
        <v>11</v>
      </c>
      <c r="I368" s="13">
        <f t="shared" si="46"/>
        <v>22</v>
      </c>
      <c r="N368" s="11"/>
      <c r="O368" s="1"/>
    </row>
    <row r="369" spans="1:15" ht="15">
      <c r="A369" s="13">
        <f t="shared" si="44"/>
        <v>10</v>
      </c>
      <c r="B369" s="11" t="s">
        <v>174</v>
      </c>
      <c r="C369" s="12">
        <v>1</v>
      </c>
      <c r="D369" s="2">
        <v>9</v>
      </c>
      <c r="E369" s="2"/>
      <c r="F369" s="12">
        <v>2</v>
      </c>
      <c r="G369" s="13">
        <f t="shared" si="45"/>
        <v>23</v>
      </c>
      <c r="H369" s="11" t="s">
        <v>11</v>
      </c>
      <c r="I369" s="13">
        <f t="shared" si="46"/>
        <v>24</v>
      </c>
      <c r="N369" s="11"/>
      <c r="O369" s="1"/>
    </row>
    <row r="370" spans="1:15" ht="15">
      <c r="A370" s="13">
        <f t="shared" si="44"/>
        <v>11</v>
      </c>
      <c r="B370" s="11" t="s">
        <v>21</v>
      </c>
      <c r="C370" s="12">
        <v>1</v>
      </c>
      <c r="D370" s="2">
        <v>10</v>
      </c>
      <c r="E370" s="2"/>
      <c r="F370" s="12">
        <v>1</v>
      </c>
      <c r="G370" s="13">
        <f t="shared" si="45"/>
        <v>25</v>
      </c>
      <c r="H370" s="11" t="s">
        <v>11</v>
      </c>
      <c r="I370" s="13">
        <f t="shared" si="46"/>
        <v>25</v>
      </c>
      <c r="N370" s="11"/>
      <c r="O370" s="1"/>
    </row>
    <row r="371" spans="1:15" ht="15">
      <c r="A371" s="13">
        <f t="shared" si="44"/>
        <v>12</v>
      </c>
      <c r="B371" s="11" t="s">
        <v>22</v>
      </c>
      <c r="C371" s="12">
        <v>1</v>
      </c>
      <c r="D371" s="2">
        <v>11</v>
      </c>
      <c r="E371" s="2"/>
      <c r="F371" s="12">
        <v>1</v>
      </c>
      <c r="G371" s="13">
        <f t="shared" si="45"/>
        <v>26</v>
      </c>
      <c r="H371" s="11" t="s">
        <v>11</v>
      </c>
      <c r="I371" s="13">
        <f t="shared" si="46"/>
        <v>26</v>
      </c>
      <c r="N371" s="11"/>
      <c r="O371" s="1"/>
    </row>
    <row r="372" spans="1:15" ht="15">
      <c r="A372" s="13">
        <f t="shared" si="44"/>
        <v>13</v>
      </c>
      <c r="B372" s="11" t="s">
        <v>23</v>
      </c>
      <c r="C372" s="12">
        <v>1</v>
      </c>
      <c r="D372" s="2">
        <v>12</v>
      </c>
      <c r="E372" s="2"/>
      <c r="F372" s="12">
        <v>4</v>
      </c>
      <c r="G372" s="13">
        <f t="shared" si="45"/>
        <v>27</v>
      </c>
      <c r="H372" s="11" t="s">
        <v>11</v>
      </c>
      <c r="I372" s="13">
        <f t="shared" si="46"/>
        <v>30</v>
      </c>
      <c r="N372" s="11"/>
      <c r="O372" s="1"/>
    </row>
    <row r="373" spans="1:15" ht="15">
      <c r="A373" s="13">
        <f t="shared" si="44"/>
        <v>14</v>
      </c>
      <c r="B373" s="11" t="s">
        <v>29</v>
      </c>
      <c r="C373" s="12"/>
      <c r="D373" s="2"/>
      <c r="E373" s="2"/>
      <c r="F373" s="12">
        <v>4</v>
      </c>
      <c r="G373" s="13">
        <f t="shared" si="45"/>
        <v>31</v>
      </c>
      <c r="H373" s="11" t="s">
        <v>11</v>
      </c>
      <c r="I373" s="13">
        <f t="shared" si="46"/>
        <v>34</v>
      </c>
      <c r="J373" s="11" t="s">
        <v>130</v>
      </c>
      <c r="O373" s="1"/>
    </row>
    <row r="374" spans="1:15" ht="15">
      <c r="A374" s="13">
        <f t="shared" si="44"/>
        <v>15</v>
      </c>
      <c r="B374" s="11" t="s">
        <v>27</v>
      </c>
      <c r="C374" s="12"/>
      <c r="D374" s="2"/>
      <c r="E374" s="2"/>
      <c r="F374" s="12">
        <v>2</v>
      </c>
      <c r="G374" s="13">
        <f t="shared" si="45"/>
        <v>35</v>
      </c>
      <c r="H374" s="11" t="s">
        <v>11</v>
      </c>
      <c r="I374" s="13">
        <f t="shared" si="46"/>
        <v>36</v>
      </c>
      <c r="J374" s="11" t="s">
        <v>67</v>
      </c>
      <c r="O374" s="1"/>
    </row>
    <row r="375" spans="1:15" ht="15">
      <c r="A375" s="13">
        <f t="shared" si="44"/>
        <v>16</v>
      </c>
      <c r="B375" s="11" t="s">
        <v>29</v>
      </c>
      <c r="C375" s="12"/>
      <c r="D375" s="2"/>
      <c r="E375" s="2"/>
      <c r="F375" s="12">
        <v>5</v>
      </c>
      <c r="G375" s="13">
        <f t="shared" si="45"/>
        <v>37</v>
      </c>
      <c r="H375" s="11" t="s">
        <v>11</v>
      </c>
      <c r="I375" s="13">
        <f t="shared" si="46"/>
        <v>41</v>
      </c>
      <c r="J375" s="11" t="s">
        <v>56</v>
      </c>
      <c r="O375" s="1"/>
    </row>
    <row r="376" spans="1:15" s="22" customFormat="1" ht="30">
      <c r="A376" s="5">
        <f t="shared" si="44"/>
        <v>17</v>
      </c>
      <c r="B376" s="6" t="s">
        <v>332</v>
      </c>
      <c r="C376" s="7">
        <v>1</v>
      </c>
      <c r="D376" s="6">
        <v>13</v>
      </c>
      <c r="E376" s="6"/>
      <c r="F376" s="7">
        <v>2</v>
      </c>
      <c r="G376" s="5">
        <f t="shared" si="45"/>
        <v>42</v>
      </c>
      <c r="H376" s="6" t="s">
        <v>11</v>
      </c>
      <c r="I376" s="5">
        <f t="shared" si="46"/>
        <v>43</v>
      </c>
      <c r="J376" s="6"/>
      <c r="O376" s="6"/>
    </row>
    <row r="377" spans="1:15" ht="15">
      <c r="A377" s="5">
        <f t="shared" si="44"/>
        <v>18</v>
      </c>
      <c r="B377" s="11" t="s">
        <v>132</v>
      </c>
      <c r="C377" s="12"/>
      <c r="D377" s="2"/>
      <c r="E377" s="2"/>
      <c r="F377" s="12">
        <v>2</v>
      </c>
      <c r="G377" s="5">
        <f>I376+1</f>
        <v>44</v>
      </c>
      <c r="H377" s="6" t="s">
        <v>11</v>
      </c>
      <c r="I377" s="5">
        <f>I376+F377</f>
        <v>45</v>
      </c>
      <c r="N377" s="11"/>
      <c r="O377" s="1"/>
    </row>
    <row r="378" spans="1:15" ht="15">
      <c r="A378" s="44">
        <f t="shared" si="44"/>
        <v>19</v>
      </c>
      <c r="B378" s="45" t="s">
        <v>40</v>
      </c>
      <c r="C378" s="47"/>
      <c r="D378" s="46"/>
      <c r="E378" s="46"/>
      <c r="F378" s="47">
        <f>I378-I377</f>
        <v>81</v>
      </c>
      <c r="G378" s="44">
        <f t="shared" si="45"/>
        <v>46</v>
      </c>
      <c r="H378" s="45" t="s">
        <v>11</v>
      </c>
      <c r="I378" s="44">
        <v>126</v>
      </c>
      <c r="J378" s="48"/>
      <c r="N378" s="11"/>
      <c r="O378" s="1"/>
    </row>
    <row r="379" spans="1:15" ht="15">
      <c r="A379" s="15"/>
      <c r="G379" s="15"/>
      <c r="H379" s="15"/>
      <c r="I379" s="15"/>
      <c r="J379" s="15"/>
      <c r="K379" s="15"/>
      <c r="L379" s="15"/>
      <c r="M379" s="15"/>
      <c r="N379" s="15"/>
      <c r="O379" s="64"/>
    </row>
    <row r="380" spans="1:15" ht="15">
      <c r="A380" s="15"/>
      <c r="G380" s="15"/>
      <c r="H380" s="15"/>
      <c r="I380" s="15"/>
      <c r="J380" s="15"/>
      <c r="K380" s="15"/>
      <c r="L380" s="15"/>
      <c r="M380" s="15"/>
      <c r="N380" s="15"/>
      <c r="O380" s="64"/>
    </row>
    <row r="381" spans="1:15" ht="15">
      <c r="A381" s="15"/>
      <c r="G381" s="15"/>
      <c r="H381" s="15"/>
      <c r="I381" s="15"/>
      <c r="J381" s="15"/>
      <c r="K381" s="15"/>
      <c r="L381" s="15"/>
      <c r="M381" s="15"/>
      <c r="N381" s="15"/>
      <c r="O381" s="64"/>
    </row>
    <row r="382" spans="1:15" ht="15">
      <c r="A382" s="3" t="s">
        <v>311</v>
      </c>
      <c r="B382" s="15"/>
      <c r="C382" s="15"/>
      <c r="D382" s="15"/>
      <c r="E382" s="15"/>
      <c r="F382" s="15"/>
      <c r="G382" s="3"/>
      <c r="H382" s="3"/>
      <c r="I382" s="3"/>
      <c r="J382" s="3"/>
      <c r="K382" s="3"/>
      <c r="L382" s="3"/>
      <c r="M382" s="3"/>
      <c r="N382" s="3"/>
      <c r="O382" s="64"/>
    </row>
    <row r="383" spans="1:15" ht="15">
      <c r="A383" s="3"/>
      <c r="B383" s="15"/>
      <c r="C383" s="15"/>
      <c r="D383" s="15"/>
      <c r="E383" s="15"/>
      <c r="F383" s="15"/>
      <c r="G383" s="3"/>
      <c r="H383" s="3"/>
      <c r="I383" s="3"/>
      <c r="J383" s="3"/>
      <c r="K383" s="3"/>
      <c r="L383" s="3"/>
      <c r="M383" s="3"/>
      <c r="N383" s="3"/>
      <c r="O383" s="64"/>
    </row>
    <row r="384" spans="1:15" ht="15" customHeight="1">
      <c r="A384" s="62" t="s">
        <v>2</v>
      </c>
      <c r="B384" s="61" t="s">
        <v>3</v>
      </c>
      <c r="C384" s="58" t="s">
        <v>4</v>
      </c>
      <c r="D384" s="58"/>
      <c r="E384" s="58"/>
      <c r="F384" s="58" t="s">
        <v>10</v>
      </c>
      <c r="G384" s="58" t="s">
        <v>5</v>
      </c>
      <c r="H384" s="58"/>
      <c r="I384" s="60"/>
      <c r="J384" s="54" t="s">
        <v>6</v>
      </c>
      <c r="O384" s="64"/>
    </row>
    <row r="385" spans="1:15" ht="15">
      <c r="A385" s="63"/>
      <c r="B385" s="61"/>
      <c r="C385" s="41" t="s">
        <v>7</v>
      </c>
      <c r="D385" s="42" t="s">
        <v>8</v>
      </c>
      <c r="E385" s="43" t="s">
        <v>9</v>
      </c>
      <c r="F385" s="58"/>
      <c r="G385" s="58"/>
      <c r="H385" s="58"/>
      <c r="I385" s="60"/>
      <c r="J385" s="55"/>
      <c r="O385" s="64"/>
    </row>
    <row r="386" spans="1:15" ht="15">
      <c r="A386" s="13">
        <v>1</v>
      </c>
      <c r="B386" s="11" t="s">
        <v>41</v>
      </c>
      <c r="C386" s="12"/>
      <c r="D386" s="2"/>
      <c r="F386" s="2">
        <v>34</v>
      </c>
      <c r="G386" s="2">
        <v>1</v>
      </c>
      <c r="H386" s="11" t="s">
        <v>11</v>
      </c>
      <c r="I386" s="2">
        <f>F386</f>
        <v>34</v>
      </c>
      <c r="J386" s="11" t="s">
        <v>43</v>
      </c>
      <c r="O386" s="64"/>
    </row>
    <row r="387" spans="1:15" ht="15">
      <c r="A387" s="13">
        <f>A386+1</f>
        <v>2</v>
      </c>
      <c r="B387" s="11" t="s">
        <v>72</v>
      </c>
      <c r="C387" s="12"/>
      <c r="D387" s="2"/>
      <c r="E387" s="3"/>
      <c r="F387" s="2">
        <v>2</v>
      </c>
      <c r="G387" s="2">
        <f aca="true" t="shared" si="47" ref="G387:G398">I386+1</f>
        <v>35</v>
      </c>
      <c r="H387" s="11" t="s">
        <v>11</v>
      </c>
      <c r="I387" s="2">
        <f aca="true" t="shared" si="48" ref="I387:I397">I386+F387</f>
        <v>36</v>
      </c>
      <c r="J387" s="11" t="s">
        <v>73</v>
      </c>
      <c r="O387" s="64"/>
    </row>
    <row r="388" spans="1:15" ht="15">
      <c r="A388" s="13">
        <f aca="true" t="shared" si="49" ref="A388:A398">A387+1</f>
        <v>3</v>
      </c>
      <c r="B388" s="11" t="s">
        <v>29</v>
      </c>
      <c r="C388" s="12"/>
      <c r="D388" s="2"/>
      <c r="E388" s="3"/>
      <c r="F388" s="2">
        <v>3</v>
      </c>
      <c r="G388" s="2">
        <f t="shared" si="47"/>
        <v>37</v>
      </c>
      <c r="H388" s="11" t="s">
        <v>11</v>
      </c>
      <c r="I388" s="2">
        <f t="shared" si="48"/>
        <v>39</v>
      </c>
      <c r="J388" s="11" t="s">
        <v>15</v>
      </c>
      <c r="O388" s="64"/>
    </row>
    <row r="389" spans="1:15" ht="15">
      <c r="A389" s="13">
        <f t="shared" si="49"/>
        <v>4</v>
      </c>
      <c r="B389" s="11" t="s">
        <v>329</v>
      </c>
      <c r="C389" s="12">
        <v>2</v>
      </c>
      <c r="D389" s="13">
        <v>1</v>
      </c>
      <c r="F389" s="2">
        <v>2</v>
      </c>
      <c r="G389" s="2">
        <f t="shared" si="47"/>
        <v>40</v>
      </c>
      <c r="H389" s="11" t="s">
        <v>11</v>
      </c>
      <c r="I389" s="2">
        <f t="shared" si="48"/>
        <v>41</v>
      </c>
      <c r="J389" s="2"/>
      <c r="O389" s="64"/>
    </row>
    <row r="390" spans="1:15" ht="15">
      <c r="A390" s="13">
        <f t="shared" si="49"/>
        <v>5</v>
      </c>
      <c r="B390" s="14" t="s">
        <v>313</v>
      </c>
      <c r="C390" s="35">
        <v>2</v>
      </c>
      <c r="D390" s="36">
        <v>2</v>
      </c>
      <c r="F390" s="37">
        <v>1</v>
      </c>
      <c r="G390" s="2">
        <f t="shared" si="47"/>
        <v>42</v>
      </c>
      <c r="H390" s="11" t="s">
        <v>11</v>
      </c>
      <c r="I390" s="2">
        <f t="shared" si="48"/>
        <v>42</v>
      </c>
      <c r="J390" s="15"/>
      <c r="K390" s="15"/>
      <c r="L390" s="15"/>
      <c r="M390" s="15"/>
      <c r="N390" s="15"/>
      <c r="O390" s="64"/>
    </row>
    <row r="391" spans="1:15" ht="15">
      <c r="A391" s="13">
        <f t="shared" si="49"/>
        <v>6</v>
      </c>
      <c r="B391" s="14" t="s">
        <v>133</v>
      </c>
      <c r="C391" s="35">
        <v>2</v>
      </c>
      <c r="D391" s="18">
        <v>3</v>
      </c>
      <c r="F391" s="37">
        <v>4</v>
      </c>
      <c r="G391" s="2">
        <f t="shared" si="47"/>
        <v>43</v>
      </c>
      <c r="H391" s="11" t="s">
        <v>11</v>
      </c>
      <c r="I391" s="2">
        <f t="shared" si="48"/>
        <v>46</v>
      </c>
      <c r="J391" s="11" t="s">
        <v>107</v>
      </c>
      <c r="K391" s="15"/>
      <c r="L391" s="15"/>
      <c r="M391" s="15"/>
      <c r="N391" s="15"/>
      <c r="O391" s="64"/>
    </row>
    <row r="392" spans="1:15" s="22" customFormat="1" ht="30">
      <c r="A392" s="5">
        <f t="shared" si="49"/>
        <v>7</v>
      </c>
      <c r="B392" s="38" t="s">
        <v>314</v>
      </c>
      <c r="C392" s="39">
        <v>2</v>
      </c>
      <c r="D392" s="22">
        <v>4</v>
      </c>
      <c r="F392" s="38">
        <v>3</v>
      </c>
      <c r="G392" s="6">
        <f t="shared" si="47"/>
        <v>47</v>
      </c>
      <c r="H392" s="6" t="s">
        <v>11</v>
      </c>
      <c r="I392" s="6">
        <f t="shared" si="48"/>
        <v>49</v>
      </c>
      <c r="J392" s="6"/>
      <c r="K392" s="40"/>
      <c r="L392" s="40"/>
      <c r="M392" s="40"/>
      <c r="N392" s="40"/>
      <c r="O392" s="6"/>
    </row>
    <row r="393" spans="1:15" s="22" customFormat="1" ht="30">
      <c r="A393" s="5">
        <f t="shared" si="49"/>
        <v>8</v>
      </c>
      <c r="B393" s="38" t="s">
        <v>315</v>
      </c>
      <c r="C393" s="39">
        <v>2</v>
      </c>
      <c r="D393" s="22">
        <v>5</v>
      </c>
      <c r="F393" s="38">
        <v>5</v>
      </c>
      <c r="G393" s="6">
        <f t="shared" si="47"/>
        <v>50</v>
      </c>
      <c r="H393" s="6" t="s">
        <v>11</v>
      </c>
      <c r="I393" s="6">
        <f t="shared" si="48"/>
        <v>54</v>
      </c>
      <c r="J393" s="6"/>
      <c r="K393" s="40"/>
      <c r="L393" s="40"/>
      <c r="M393" s="40"/>
      <c r="N393" s="40"/>
      <c r="O393" s="6"/>
    </row>
    <row r="394" spans="1:15" s="22" customFormat="1" ht="31.5" customHeight="1">
      <c r="A394" s="5">
        <f t="shared" si="49"/>
        <v>9</v>
      </c>
      <c r="B394" s="38" t="s">
        <v>316</v>
      </c>
      <c r="C394" s="39">
        <v>2</v>
      </c>
      <c r="D394" s="22">
        <v>6</v>
      </c>
      <c r="F394" s="38">
        <v>6</v>
      </c>
      <c r="G394" s="6">
        <f t="shared" si="47"/>
        <v>55</v>
      </c>
      <c r="H394" s="6" t="s">
        <v>11</v>
      </c>
      <c r="I394" s="6">
        <f t="shared" si="48"/>
        <v>60</v>
      </c>
      <c r="J394" s="6"/>
      <c r="K394" s="40"/>
      <c r="L394" s="40"/>
      <c r="M394" s="40"/>
      <c r="N394" s="40"/>
      <c r="O394" s="6"/>
    </row>
    <row r="395" spans="1:15" s="22" customFormat="1" ht="30">
      <c r="A395" s="5">
        <f t="shared" si="49"/>
        <v>10</v>
      </c>
      <c r="B395" s="38" t="s">
        <v>317</v>
      </c>
      <c r="C395" s="39">
        <v>2</v>
      </c>
      <c r="D395" s="22">
        <v>7</v>
      </c>
      <c r="F395" s="38">
        <v>1</v>
      </c>
      <c r="G395" s="6">
        <f t="shared" si="47"/>
        <v>61</v>
      </c>
      <c r="H395" s="6" t="s">
        <v>11</v>
      </c>
      <c r="I395" s="6">
        <f t="shared" si="48"/>
        <v>61</v>
      </c>
      <c r="J395" s="6"/>
      <c r="K395" s="40"/>
      <c r="L395" s="40"/>
      <c r="M395" s="40"/>
      <c r="N395" s="40"/>
      <c r="O395" s="6"/>
    </row>
    <row r="396" spans="1:15" ht="15">
      <c r="A396" s="13">
        <f t="shared" si="49"/>
        <v>11</v>
      </c>
      <c r="B396" s="14" t="s">
        <v>318</v>
      </c>
      <c r="C396" s="35">
        <v>2</v>
      </c>
      <c r="D396" s="22">
        <v>8</v>
      </c>
      <c r="F396" s="37">
        <v>1</v>
      </c>
      <c r="G396" s="2">
        <f t="shared" si="47"/>
        <v>62</v>
      </c>
      <c r="H396" s="11" t="s">
        <v>11</v>
      </c>
      <c r="I396" s="2">
        <f t="shared" si="48"/>
        <v>62</v>
      </c>
      <c r="J396" s="11"/>
      <c r="K396" s="15"/>
      <c r="L396" s="15"/>
      <c r="M396" s="15"/>
      <c r="N396" s="15"/>
      <c r="O396" s="1"/>
    </row>
    <row r="397" spans="1:15" ht="15">
      <c r="A397" s="13">
        <f t="shared" si="49"/>
        <v>12</v>
      </c>
      <c r="B397" s="11" t="s">
        <v>132</v>
      </c>
      <c r="C397" s="35"/>
      <c r="F397" s="38">
        <v>2</v>
      </c>
      <c r="G397" s="2">
        <f t="shared" si="47"/>
        <v>63</v>
      </c>
      <c r="H397" s="11" t="s">
        <v>11</v>
      </c>
      <c r="I397" s="2">
        <f t="shared" si="48"/>
        <v>64</v>
      </c>
      <c r="J397" s="17"/>
      <c r="K397" s="17"/>
      <c r="L397" s="17"/>
      <c r="M397" s="17"/>
      <c r="N397" s="17"/>
      <c r="O397" s="17"/>
    </row>
    <row r="398" spans="1:15" ht="15">
      <c r="A398" s="44">
        <f t="shared" si="49"/>
        <v>13</v>
      </c>
      <c r="B398" s="45" t="s">
        <v>40</v>
      </c>
      <c r="C398" s="49"/>
      <c r="D398" s="48"/>
      <c r="E398" s="48"/>
      <c r="F398" s="46">
        <f>I398-I397</f>
        <v>62</v>
      </c>
      <c r="G398" s="46">
        <f t="shared" si="47"/>
        <v>65</v>
      </c>
      <c r="H398" s="48"/>
      <c r="I398" s="48">
        <v>126</v>
      </c>
      <c r="J398" s="48"/>
      <c r="K398" s="17"/>
      <c r="L398" s="17"/>
      <c r="M398" s="17"/>
      <c r="N398" s="17"/>
      <c r="O398" s="17"/>
    </row>
    <row r="399" spans="1:15" ht="15">
      <c r="A399" s="17"/>
      <c r="B399" s="11"/>
      <c r="F399" s="2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1:15" ht="15">
      <c r="A400" s="17"/>
      <c r="B400" s="11"/>
      <c r="F400" s="2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1:15" ht="15">
      <c r="A401" s="17"/>
      <c r="F401" s="2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1:15" ht="15">
      <c r="A402" s="3" t="s">
        <v>312</v>
      </c>
      <c r="B402" s="15"/>
      <c r="C402" s="15"/>
      <c r="D402" s="15"/>
      <c r="E402" s="15"/>
      <c r="F402" s="15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5">
      <c r="A403" s="3"/>
      <c r="B403" s="15"/>
      <c r="C403" s="15"/>
      <c r="D403" s="15"/>
      <c r="E403" s="15"/>
      <c r="F403" s="15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5" customHeight="1">
      <c r="A404" s="62" t="s">
        <v>2</v>
      </c>
      <c r="B404" s="61" t="s">
        <v>3</v>
      </c>
      <c r="C404" s="58" t="s">
        <v>4</v>
      </c>
      <c r="D404" s="58"/>
      <c r="E404" s="58"/>
      <c r="F404" s="58" t="s">
        <v>10</v>
      </c>
      <c r="G404" s="58" t="s">
        <v>5</v>
      </c>
      <c r="H404" s="58"/>
      <c r="I404" s="60"/>
      <c r="J404" s="54" t="s">
        <v>6</v>
      </c>
      <c r="O404" s="2"/>
    </row>
    <row r="405" spans="1:15" ht="15">
      <c r="A405" s="63"/>
      <c r="B405" s="61"/>
      <c r="C405" s="41" t="s">
        <v>7</v>
      </c>
      <c r="D405" s="42" t="s">
        <v>8</v>
      </c>
      <c r="E405" s="43" t="s">
        <v>9</v>
      </c>
      <c r="F405" s="58"/>
      <c r="G405" s="58"/>
      <c r="H405" s="58"/>
      <c r="I405" s="60"/>
      <c r="J405" s="55"/>
      <c r="O405" s="2"/>
    </row>
    <row r="406" spans="1:10" ht="15">
      <c r="A406" s="13">
        <v>1</v>
      </c>
      <c r="B406" s="11" t="s">
        <v>41</v>
      </c>
      <c r="C406" s="12"/>
      <c r="D406" s="2"/>
      <c r="F406" s="2">
        <v>34</v>
      </c>
      <c r="G406" s="2">
        <v>1</v>
      </c>
      <c r="H406" s="11" t="s">
        <v>11</v>
      </c>
      <c r="I406" s="2">
        <f>F406</f>
        <v>34</v>
      </c>
      <c r="J406" s="11" t="s">
        <v>43</v>
      </c>
    </row>
    <row r="407" spans="1:10" ht="15">
      <c r="A407" s="13">
        <f>A406+1</f>
        <v>2</v>
      </c>
      <c r="B407" s="11" t="s">
        <v>72</v>
      </c>
      <c r="C407" s="12"/>
      <c r="D407" s="2"/>
      <c r="E407" s="3"/>
      <c r="F407" s="2">
        <v>2</v>
      </c>
      <c r="G407" s="2">
        <f>I406+1</f>
        <v>35</v>
      </c>
      <c r="H407" s="11" t="s">
        <v>11</v>
      </c>
      <c r="I407" s="2">
        <f>I406+F407</f>
        <v>36</v>
      </c>
      <c r="J407" s="11" t="s">
        <v>44</v>
      </c>
    </row>
    <row r="408" spans="1:10" ht="15">
      <c r="A408" s="13">
        <f aca="true" t="shared" si="50" ref="A408:A433">A407+1</f>
        <v>3</v>
      </c>
      <c r="B408" s="11" t="s">
        <v>29</v>
      </c>
      <c r="C408" s="12"/>
      <c r="D408" s="2"/>
      <c r="E408" s="3"/>
      <c r="F408" s="2">
        <v>3</v>
      </c>
      <c r="G408" s="2">
        <f aca="true" t="shared" si="51" ref="G408:G417">I407+1</f>
        <v>37</v>
      </c>
      <c r="H408" s="11" t="s">
        <v>11</v>
      </c>
      <c r="I408" s="2">
        <f aca="true" t="shared" si="52" ref="I408:I417">I407+F408</f>
        <v>39</v>
      </c>
      <c r="J408" s="11" t="s">
        <v>15</v>
      </c>
    </row>
    <row r="409" spans="1:15" s="22" customFormat="1" ht="28.5" customHeight="1">
      <c r="A409" s="5">
        <f t="shared" si="50"/>
        <v>4</v>
      </c>
      <c r="B409" s="6" t="s">
        <v>319</v>
      </c>
      <c r="C409" s="7">
        <v>3</v>
      </c>
      <c r="D409" s="6">
        <v>1</v>
      </c>
      <c r="F409" s="6">
        <v>2</v>
      </c>
      <c r="G409" s="6">
        <f t="shared" si="51"/>
        <v>40</v>
      </c>
      <c r="H409" s="6" t="s">
        <v>11</v>
      </c>
      <c r="I409" s="6">
        <f t="shared" si="52"/>
        <v>41</v>
      </c>
      <c r="J409" s="6"/>
      <c r="O409" s="6"/>
    </row>
    <row r="410" spans="1:15" s="22" customFormat="1" ht="31.5" customHeight="1">
      <c r="A410" s="5">
        <f t="shared" si="50"/>
        <v>5</v>
      </c>
      <c r="B410" s="6" t="s">
        <v>333</v>
      </c>
      <c r="C410" s="7">
        <v>3</v>
      </c>
      <c r="D410" s="6">
        <v>2</v>
      </c>
      <c r="E410" s="6"/>
      <c r="F410" s="6">
        <v>1</v>
      </c>
      <c r="G410" s="6">
        <f>I409+1</f>
        <v>42</v>
      </c>
      <c r="H410" s="6" t="s">
        <v>11</v>
      </c>
      <c r="I410" s="6">
        <f>I409+F410</f>
        <v>42</v>
      </c>
      <c r="N410" s="6"/>
      <c r="O410" s="6"/>
    </row>
    <row r="411" spans="1:15" ht="15">
      <c r="A411" s="13">
        <f t="shared" si="50"/>
        <v>6</v>
      </c>
      <c r="B411" s="11" t="s">
        <v>134</v>
      </c>
      <c r="C411" s="12">
        <v>3</v>
      </c>
      <c r="D411" s="2">
        <v>3</v>
      </c>
      <c r="E411" s="2"/>
      <c r="F411" s="2">
        <v>1</v>
      </c>
      <c r="G411" s="2">
        <f t="shared" si="51"/>
        <v>43</v>
      </c>
      <c r="H411" s="11" t="s">
        <v>11</v>
      </c>
      <c r="I411" s="2">
        <f t="shared" si="52"/>
        <v>43</v>
      </c>
      <c r="N411" s="2"/>
      <c r="O411" s="11"/>
    </row>
    <row r="412" spans="1:15" ht="15">
      <c r="A412" s="13">
        <f t="shared" si="50"/>
        <v>7</v>
      </c>
      <c r="B412" s="11" t="s">
        <v>135</v>
      </c>
      <c r="C412" s="12">
        <v>3</v>
      </c>
      <c r="D412" s="2">
        <v>4</v>
      </c>
      <c r="E412" s="2"/>
      <c r="F412" s="2">
        <v>1</v>
      </c>
      <c r="G412" s="2">
        <f t="shared" si="51"/>
        <v>44</v>
      </c>
      <c r="H412" s="11" t="s">
        <v>11</v>
      </c>
      <c r="I412" s="2">
        <f t="shared" si="52"/>
        <v>44</v>
      </c>
      <c r="N412" s="2"/>
      <c r="O412" s="11"/>
    </row>
    <row r="413" spans="1:15" ht="15">
      <c r="A413" s="13">
        <f t="shared" si="50"/>
        <v>8</v>
      </c>
      <c r="B413" s="11" t="s">
        <v>136</v>
      </c>
      <c r="C413" s="12">
        <v>3</v>
      </c>
      <c r="D413" s="2">
        <v>5</v>
      </c>
      <c r="E413" s="2"/>
      <c r="F413" s="2">
        <v>1</v>
      </c>
      <c r="G413" s="2">
        <f t="shared" si="51"/>
        <v>45</v>
      </c>
      <c r="H413" s="11" t="s">
        <v>11</v>
      </c>
      <c r="I413" s="2">
        <f t="shared" si="52"/>
        <v>45</v>
      </c>
      <c r="N413" s="2"/>
      <c r="O413" s="11"/>
    </row>
    <row r="414" spans="1:15" ht="15">
      <c r="A414" s="13">
        <f t="shared" si="50"/>
        <v>9</v>
      </c>
      <c r="B414" s="11" t="s">
        <v>334</v>
      </c>
      <c r="C414" s="12">
        <v>3</v>
      </c>
      <c r="D414" s="2">
        <v>6</v>
      </c>
      <c r="E414" s="2"/>
      <c r="F414" s="2">
        <v>1</v>
      </c>
      <c r="G414" s="2">
        <f t="shared" si="51"/>
        <v>46</v>
      </c>
      <c r="H414" s="11" t="s">
        <v>11</v>
      </c>
      <c r="I414" s="2">
        <f t="shared" si="52"/>
        <v>46</v>
      </c>
      <c r="N414" s="2"/>
      <c r="O414" s="11"/>
    </row>
    <row r="415" spans="1:15" ht="15">
      <c r="A415" s="13">
        <f t="shared" si="50"/>
        <v>10</v>
      </c>
      <c r="B415" s="11" t="s">
        <v>335</v>
      </c>
      <c r="C415" s="12">
        <v>3</v>
      </c>
      <c r="D415" s="2">
        <v>7</v>
      </c>
      <c r="E415" s="2"/>
      <c r="F415" s="2">
        <v>1</v>
      </c>
      <c r="G415" s="2">
        <f t="shared" si="51"/>
        <v>47</v>
      </c>
      <c r="H415" s="11" t="s">
        <v>11</v>
      </c>
      <c r="I415" s="2">
        <f t="shared" si="52"/>
        <v>47</v>
      </c>
      <c r="N415" s="2"/>
      <c r="O415" s="11"/>
    </row>
    <row r="416" spans="1:15" ht="15">
      <c r="A416" s="13">
        <f t="shared" si="50"/>
        <v>11</v>
      </c>
      <c r="B416" s="11" t="s">
        <v>336</v>
      </c>
      <c r="C416" s="12">
        <v>3</v>
      </c>
      <c r="D416" s="2">
        <v>8</v>
      </c>
      <c r="E416" s="2"/>
      <c r="F416" s="2">
        <v>1</v>
      </c>
      <c r="G416" s="2">
        <f t="shared" si="51"/>
        <v>48</v>
      </c>
      <c r="H416" s="11" t="s">
        <v>11</v>
      </c>
      <c r="I416" s="2">
        <f t="shared" si="52"/>
        <v>48</v>
      </c>
      <c r="N416" s="2"/>
      <c r="O416" s="11"/>
    </row>
    <row r="417" spans="1:15" ht="15">
      <c r="A417" s="13">
        <f t="shared" si="50"/>
        <v>12</v>
      </c>
      <c r="B417" s="11" t="s">
        <v>125</v>
      </c>
      <c r="C417" s="12">
        <v>3</v>
      </c>
      <c r="D417" s="2">
        <v>9</v>
      </c>
      <c r="E417" s="2"/>
      <c r="F417" s="2">
        <v>1</v>
      </c>
      <c r="G417" s="2">
        <f t="shared" si="51"/>
        <v>49</v>
      </c>
      <c r="H417" s="11" t="s">
        <v>11</v>
      </c>
      <c r="I417" s="2">
        <f t="shared" si="52"/>
        <v>49</v>
      </c>
      <c r="N417" s="2"/>
      <c r="O417" s="11"/>
    </row>
    <row r="418" spans="1:15" ht="15">
      <c r="A418" s="13">
        <f t="shared" si="50"/>
        <v>13</v>
      </c>
      <c r="B418" s="11" t="s">
        <v>320</v>
      </c>
      <c r="C418" s="12">
        <v>3</v>
      </c>
      <c r="D418" s="2">
        <v>10</v>
      </c>
      <c r="E418" s="2"/>
      <c r="F418" s="2">
        <v>1</v>
      </c>
      <c r="G418" s="2">
        <f>I417+1</f>
        <v>50</v>
      </c>
      <c r="H418" s="11" t="s">
        <v>11</v>
      </c>
      <c r="I418" s="2">
        <f>I417+F418</f>
        <v>50</v>
      </c>
      <c r="N418" s="2"/>
      <c r="O418" s="11"/>
    </row>
    <row r="419" spans="1:15" ht="15">
      <c r="A419" s="13">
        <f t="shared" si="50"/>
        <v>14</v>
      </c>
      <c r="B419" s="11" t="s">
        <v>137</v>
      </c>
      <c r="C419" s="12">
        <v>3</v>
      </c>
      <c r="D419" s="2">
        <v>11</v>
      </c>
      <c r="E419" s="2"/>
      <c r="F419" s="2">
        <v>1</v>
      </c>
      <c r="G419" s="2">
        <f aca="true" t="shared" si="53" ref="G419:G433">I418+1</f>
        <v>51</v>
      </c>
      <c r="H419" s="11" t="s">
        <v>11</v>
      </c>
      <c r="I419" s="2">
        <f aca="true" t="shared" si="54" ref="I419:I432">I418+F419</f>
        <v>51</v>
      </c>
      <c r="N419" s="2"/>
      <c r="O419" s="11"/>
    </row>
    <row r="420" spans="1:15" ht="15">
      <c r="A420" s="13">
        <f t="shared" si="50"/>
        <v>15</v>
      </c>
      <c r="B420" s="11" t="s">
        <v>138</v>
      </c>
      <c r="C420" s="12">
        <v>3</v>
      </c>
      <c r="D420" s="2">
        <v>12</v>
      </c>
      <c r="E420" s="2"/>
      <c r="F420" s="2">
        <v>1</v>
      </c>
      <c r="G420" s="2">
        <f t="shared" si="53"/>
        <v>52</v>
      </c>
      <c r="H420" s="11" t="s">
        <v>11</v>
      </c>
      <c r="I420" s="2">
        <f t="shared" si="54"/>
        <v>52</v>
      </c>
      <c r="N420" s="2"/>
      <c r="O420" s="11"/>
    </row>
    <row r="421" spans="1:15" ht="15">
      <c r="A421" s="13">
        <f t="shared" si="50"/>
        <v>16</v>
      </c>
      <c r="B421" s="11" t="s">
        <v>139</v>
      </c>
      <c r="C421" s="12">
        <v>3</v>
      </c>
      <c r="D421" s="2">
        <v>13</v>
      </c>
      <c r="E421" s="2"/>
      <c r="F421" s="2">
        <v>1</v>
      </c>
      <c r="G421" s="2">
        <f t="shared" si="53"/>
        <v>53</v>
      </c>
      <c r="H421" s="11" t="s">
        <v>11</v>
      </c>
      <c r="I421" s="2">
        <f t="shared" si="54"/>
        <v>53</v>
      </c>
      <c r="N421" s="2"/>
      <c r="O421" s="11"/>
    </row>
    <row r="422" spans="1:15" ht="15">
      <c r="A422" s="13">
        <f t="shared" si="50"/>
        <v>17</v>
      </c>
      <c r="B422" s="11" t="s">
        <v>140</v>
      </c>
      <c r="C422" s="12">
        <v>3</v>
      </c>
      <c r="D422" s="2">
        <v>14</v>
      </c>
      <c r="E422" s="2"/>
      <c r="F422" s="2">
        <v>2</v>
      </c>
      <c r="G422" s="2">
        <f t="shared" si="53"/>
        <v>54</v>
      </c>
      <c r="H422" s="11" t="s">
        <v>11</v>
      </c>
      <c r="I422" s="2">
        <f t="shared" si="54"/>
        <v>55</v>
      </c>
      <c r="N422" s="2"/>
      <c r="O422" s="11"/>
    </row>
    <row r="423" spans="1:15" ht="15">
      <c r="A423" s="13">
        <f t="shared" si="50"/>
        <v>18</v>
      </c>
      <c r="B423" s="11" t="s">
        <v>141</v>
      </c>
      <c r="C423" s="12">
        <v>3</v>
      </c>
      <c r="D423" s="2">
        <v>15</v>
      </c>
      <c r="E423" s="2"/>
      <c r="F423" s="2">
        <v>1</v>
      </c>
      <c r="G423" s="2">
        <f t="shared" si="53"/>
        <v>56</v>
      </c>
      <c r="H423" s="11" t="s">
        <v>11</v>
      </c>
      <c r="I423" s="2">
        <f t="shared" si="54"/>
        <v>56</v>
      </c>
      <c r="N423" s="2"/>
      <c r="O423" s="11"/>
    </row>
    <row r="424" spans="1:15" ht="15">
      <c r="A424" s="13">
        <f t="shared" si="50"/>
        <v>19</v>
      </c>
      <c r="B424" s="11" t="s">
        <v>142</v>
      </c>
      <c r="C424" s="12">
        <v>3</v>
      </c>
      <c r="D424" s="2">
        <v>16</v>
      </c>
      <c r="E424" s="2"/>
      <c r="F424" s="2">
        <v>1</v>
      </c>
      <c r="G424" s="2">
        <f t="shared" si="53"/>
        <v>57</v>
      </c>
      <c r="H424" s="11" t="s">
        <v>11</v>
      </c>
      <c r="I424" s="2">
        <f t="shared" si="54"/>
        <v>57</v>
      </c>
      <c r="N424" s="2"/>
      <c r="O424" s="11"/>
    </row>
    <row r="425" spans="1:15" ht="15">
      <c r="A425" s="13">
        <f t="shared" si="50"/>
        <v>20</v>
      </c>
      <c r="B425" s="11" t="s">
        <v>143</v>
      </c>
      <c r="C425" s="12">
        <v>3</v>
      </c>
      <c r="D425" s="2">
        <v>17</v>
      </c>
      <c r="E425" s="2"/>
      <c r="F425" s="2">
        <v>1</v>
      </c>
      <c r="G425" s="2">
        <f t="shared" si="53"/>
        <v>58</v>
      </c>
      <c r="H425" s="11" t="s">
        <v>11</v>
      </c>
      <c r="I425" s="2">
        <f t="shared" si="54"/>
        <v>58</v>
      </c>
      <c r="N425" s="2"/>
      <c r="O425" s="11"/>
    </row>
    <row r="426" spans="1:15" ht="15">
      <c r="A426" s="13">
        <f t="shared" si="50"/>
        <v>21</v>
      </c>
      <c r="B426" s="11" t="s">
        <v>144</v>
      </c>
      <c r="C426" s="12">
        <v>3</v>
      </c>
      <c r="D426" s="2">
        <v>18</v>
      </c>
      <c r="E426" s="2"/>
      <c r="F426" s="2">
        <v>1</v>
      </c>
      <c r="G426" s="2">
        <f t="shared" si="53"/>
        <v>59</v>
      </c>
      <c r="H426" s="11" t="s">
        <v>11</v>
      </c>
      <c r="I426" s="2">
        <f t="shared" si="54"/>
        <v>59</v>
      </c>
      <c r="N426" s="2"/>
      <c r="O426" s="11"/>
    </row>
    <row r="427" spans="1:15" ht="15">
      <c r="A427" s="13">
        <f t="shared" si="50"/>
        <v>22</v>
      </c>
      <c r="B427" s="11" t="s">
        <v>145</v>
      </c>
      <c r="C427" s="12">
        <v>3</v>
      </c>
      <c r="D427" s="2">
        <v>19</v>
      </c>
      <c r="E427" s="2"/>
      <c r="F427" s="2">
        <v>1</v>
      </c>
      <c r="G427" s="2">
        <f t="shared" si="53"/>
        <v>60</v>
      </c>
      <c r="H427" s="11" t="s">
        <v>11</v>
      </c>
      <c r="I427" s="2">
        <f t="shared" si="54"/>
        <v>60</v>
      </c>
      <c r="N427" s="2"/>
      <c r="O427" s="11"/>
    </row>
    <row r="428" spans="1:15" ht="15">
      <c r="A428" s="13">
        <f t="shared" si="50"/>
        <v>23</v>
      </c>
      <c r="B428" s="11" t="s">
        <v>146</v>
      </c>
      <c r="C428" s="12">
        <v>3</v>
      </c>
      <c r="D428" s="2">
        <v>20</v>
      </c>
      <c r="E428" s="2"/>
      <c r="F428" s="2">
        <v>1</v>
      </c>
      <c r="G428" s="2">
        <f t="shared" si="53"/>
        <v>61</v>
      </c>
      <c r="H428" s="11" t="s">
        <v>11</v>
      </c>
      <c r="I428" s="2">
        <f t="shared" si="54"/>
        <v>61</v>
      </c>
      <c r="N428" s="2"/>
      <c r="O428" s="11"/>
    </row>
    <row r="429" spans="1:15" ht="15">
      <c r="A429" s="13">
        <f t="shared" si="50"/>
        <v>24</v>
      </c>
      <c r="B429" s="11" t="s">
        <v>147</v>
      </c>
      <c r="C429" s="12">
        <v>3</v>
      </c>
      <c r="D429" s="2">
        <v>21</v>
      </c>
      <c r="E429" s="2"/>
      <c r="F429" s="2">
        <v>1</v>
      </c>
      <c r="G429" s="2">
        <f t="shared" si="53"/>
        <v>62</v>
      </c>
      <c r="H429" s="11" t="s">
        <v>11</v>
      </c>
      <c r="I429" s="2">
        <f t="shared" si="54"/>
        <v>62</v>
      </c>
      <c r="N429" s="2"/>
      <c r="O429" s="11"/>
    </row>
    <row r="430" spans="1:15" ht="15">
      <c r="A430" s="13">
        <f t="shared" si="50"/>
        <v>25</v>
      </c>
      <c r="B430" s="11" t="s">
        <v>321</v>
      </c>
      <c r="C430" s="12">
        <v>3</v>
      </c>
      <c r="D430" s="2">
        <v>22</v>
      </c>
      <c r="E430" s="2"/>
      <c r="F430" s="2">
        <v>1</v>
      </c>
      <c r="G430" s="2">
        <f>I429+1</f>
        <v>63</v>
      </c>
      <c r="H430" s="11" t="s">
        <v>11</v>
      </c>
      <c r="I430" s="2">
        <f>I429+F430</f>
        <v>63</v>
      </c>
      <c r="N430" s="2"/>
      <c r="O430" s="11"/>
    </row>
    <row r="431" spans="1:15" ht="15">
      <c r="A431" s="13">
        <f t="shared" si="50"/>
        <v>26</v>
      </c>
      <c r="B431" s="11" t="s">
        <v>59</v>
      </c>
      <c r="C431" s="12">
        <v>3</v>
      </c>
      <c r="D431" s="2">
        <v>23</v>
      </c>
      <c r="E431" s="2"/>
      <c r="F431" s="2">
        <v>1</v>
      </c>
      <c r="G431" s="2">
        <f>I430+1</f>
        <v>64</v>
      </c>
      <c r="H431" s="11" t="s">
        <v>11</v>
      </c>
      <c r="I431" s="2">
        <f>I430+F431</f>
        <v>64</v>
      </c>
      <c r="N431" s="2"/>
      <c r="O431" s="11"/>
    </row>
    <row r="432" spans="1:15" ht="15">
      <c r="A432" s="13">
        <f t="shared" si="50"/>
        <v>27</v>
      </c>
      <c r="B432" s="11" t="s">
        <v>90</v>
      </c>
      <c r="C432" s="12"/>
      <c r="D432" s="2"/>
      <c r="E432" s="2"/>
      <c r="F432" s="2">
        <v>2</v>
      </c>
      <c r="G432" s="2">
        <f t="shared" si="53"/>
        <v>65</v>
      </c>
      <c r="H432" s="11" t="s">
        <v>11</v>
      </c>
      <c r="I432" s="2">
        <f t="shared" si="54"/>
        <v>66</v>
      </c>
      <c r="N432" s="2"/>
      <c r="O432" s="11"/>
    </row>
    <row r="433" spans="1:15" ht="15">
      <c r="A433" s="44">
        <f t="shared" si="50"/>
        <v>28</v>
      </c>
      <c r="B433" s="45" t="s">
        <v>40</v>
      </c>
      <c r="C433" s="47"/>
      <c r="D433" s="46"/>
      <c r="E433" s="46"/>
      <c r="F433" s="46">
        <f>I433-I432</f>
        <v>60</v>
      </c>
      <c r="G433" s="46">
        <f t="shared" si="53"/>
        <v>67</v>
      </c>
      <c r="H433" s="45" t="s">
        <v>11</v>
      </c>
      <c r="I433" s="46">
        <v>126</v>
      </c>
      <c r="J433" s="48"/>
      <c r="N433" s="2"/>
      <c r="O433" s="11"/>
    </row>
    <row r="434" spans="1:15" ht="15">
      <c r="A434" s="17"/>
      <c r="E434" s="2"/>
      <c r="F434" s="2"/>
      <c r="G434" s="17"/>
      <c r="H434" s="17"/>
      <c r="I434" s="17"/>
      <c r="J434" s="17"/>
      <c r="K434" s="17"/>
      <c r="L434" s="17"/>
      <c r="M434" s="17"/>
      <c r="N434" s="17"/>
      <c r="O434" s="17"/>
    </row>
    <row r="435" spans="1:15" ht="15">
      <c r="A435" s="17"/>
      <c r="E435" s="2"/>
      <c r="F435" s="2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1:15" ht="15">
      <c r="A436" s="3" t="s">
        <v>322</v>
      </c>
      <c r="E436" s="2"/>
      <c r="F436" s="2"/>
      <c r="G436" s="3"/>
      <c r="H436" s="3"/>
      <c r="I436" s="3"/>
      <c r="J436" s="3"/>
      <c r="K436" s="3"/>
      <c r="L436" s="3"/>
      <c r="M436" s="3"/>
      <c r="N436" s="17"/>
      <c r="O436" s="17"/>
    </row>
    <row r="437" spans="1:15" ht="15">
      <c r="A437" s="3"/>
      <c r="E437" s="2"/>
      <c r="F437" s="2"/>
      <c r="G437" s="3"/>
      <c r="H437" s="3"/>
      <c r="I437" s="3"/>
      <c r="J437" s="3"/>
      <c r="K437" s="3"/>
      <c r="L437" s="3"/>
      <c r="M437" s="3"/>
      <c r="N437" s="17"/>
      <c r="O437" s="17"/>
    </row>
    <row r="438" spans="1:15" ht="15" customHeight="1">
      <c r="A438" s="62" t="s">
        <v>2</v>
      </c>
      <c r="B438" s="61" t="s">
        <v>3</v>
      </c>
      <c r="C438" s="58" t="s">
        <v>4</v>
      </c>
      <c r="D438" s="58"/>
      <c r="E438" s="58"/>
      <c r="F438" s="58" t="s">
        <v>10</v>
      </c>
      <c r="G438" s="58" t="s">
        <v>5</v>
      </c>
      <c r="H438" s="58"/>
      <c r="I438" s="60"/>
      <c r="J438" s="54" t="s">
        <v>6</v>
      </c>
      <c r="N438" s="17"/>
      <c r="O438" s="17"/>
    </row>
    <row r="439" spans="1:15" ht="15">
      <c r="A439" s="63"/>
      <c r="B439" s="61"/>
      <c r="C439" s="41" t="s">
        <v>7</v>
      </c>
      <c r="D439" s="42" t="s">
        <v>8</v>
      </c>
      <c r="E439" s="43" t="s">
        <v>9</v>
      </c>
      <c r="F439" s="58"/>
      <c r="G439" s="58"/>
      <c r="H439" s="58"/>
      <c r="I439" s="60"/>
      <c r="J439" s="55"/>
      <c r="N439" s="17"/>
      <c r="O439" s="17"/>
    </row>
    <row r="440" spans="1:15" ht="15">
      <c r="A440" s="13">
        <v>1</v>
      </c>
      <c r="B440" s="11" t="s">
        <v>41</v>
      </c>
      <c r="C440" s="11"/>
      <c r="D440" s="2"/>
      <c r="E440" s="2"/>
      <c r="F440" s="2">
        <v>34</v>
      </c>
      <c r="G440" s="12">
        <v>1</v>
      </c>
      <c r="H440" s="11" t="s">
        <v>11</v>
      </c>
      <c r="I440" s="11">
        <f>F440</f>
        <v>34</v>
      </c>
      <c r="J440" s="11" t="s">
        <v>43</v>
      </c>
      <c r="N440" s="17"/>
      <c r="O440" s="17"/>
    </row>
    <row r="441" spans="1:15" ht="15">
      <c r="A441" s="13">
        <f>A440+1</f>
        <v>2</v>
      </c>
      <c r="B441" s="11" t="s">
        <v>72</v>
      </c>
      <c r="C441" s="12"/>
      <c r="D441" s="2"/>
      <c r="E441" s="2"/>
      <c r="F441" s="2">
        <v>2</v>
      </c>
      <c r="G441" s="11">
        <f>I440+1</f>
        <v>35</v>
      </c>
      <c r="H441" s="11" t="s">
        <v>11</v>
      </c>
      <c r="I441" s="11">
        <f>I440+F441</f>
        <v>36</v>
      </c>
      <c r="J441" s="11" t="s">
        <v>55</v>
      </c>
      <c r="N441" s="17"/>
      <c r="O441" s="17"/>
    </row>
    <row r="442" spans="1:15" ht="15">
      <c r="A442" s="13">
        <f aca="true" t="shared" si="55" ref="A442:A467">A441+1</f>
        <v>3</v>
      </c>
      <c r="B442" s="11" t="s">
        <v>29</v>
      </c>
      <c r="C442" s="12"/>
      <c r="D442" s="2"/>
      <c r="E442" s="2"/>
      <c r="F442" s="2">
        <v>3</v>
      </c>
      <c r="G442" s="11">
        <f aca="true" t="shared" si="56" ref="G442:G454">I441+1</f>
        <v>37</v>
      </c>
      <c r="H442" s="11" t="s">
        <v>11</v>
      </c>
      <c r="I442" s="11">
        <f aca="true" t="shared" si="57" ref="I442:I454">I441+F442</f>
        <v>39</v>
      </c>
      <c r="J442" s="11" t="s">
        <v>15</v>
      </c>
      <c r="N442" s="17"/>
      <c r="O442" s="17"/>
    </row>
    <row r="443" spans="1:15" ht="15">
      <c r="A443" s="13">
        <f t="shared" si="55"/>
        <v>4</v>
      </c>
      <c r="B443" s="11" t="s">
        <v>148</v>
      </c>
      <c r="C443" s="12">
        <v>4</v>
      </c>
      <c r="D443" s="2"/>
      <c r="E443" s="2"/>
      <c r="F443" s="2">
        <v>2</v>
      </c>
      <c r="G443" s="11">
        <f t="shared" si="56"/>
        <v>40</v>
      </c>
      <c r="H443" s="11" t="s">
        <v>11</v>
      </c>
      <c r="I443" s="11">
        <f t="shared" si="57"/>
        <v>41</v>
      </c>
      <c r="J443" s="11"/>
      <c r="N443" s="17"/>
      <c r="O443" s="17"/>
    </row>
    <row r="444" spans="1:15" ht="15">
      <c r="A444" s="13">
        <f t="shared" si="55"/>
        <v>5</v>
      </c>
      <c r="B444" s="11" t="s">
        <v>149</v>
      </c>
      <c r="C444" s="12">
        <v>4</v>
      </c>
      <c r="D444" s="2">
        <v>1</v>
      </c>
      <c r="E444" s="4" t="s">
        <v>323</v>
      </c>
      <c r="F444" s="2">
        <v>1</v>
      </c>
      <c r="G444" s="11">
        <f t="shared" si="56"/>
        <v>42</v>
      </c>
      <c r="H444" s="11" t="s">
        <v>11</v>
      </c>
      <c r="I444" s="11">
        <f t="shared" si="57"/>
        <v>42</v>
      </c>
      <c r="J444" s="11"/>
      <c r="N444" s="17"/>
      <c r="O444" s="17"/>
    </row>
    <row r="445" spans="1:15" ht="15">
      <c r="A445" s="13">
        <f t="shared" si="55"/>
        <v>6</v>
      </c>
      <c r="B445" s="11" t="s">
        <v>150</v>
      </c>
      <c r="C445" s="12">
        <v>4</v>
      </c>
      <c r="D445" s="2">
        <v>1</v>
      </c>
      <c r="E445" s="4" t="s">
        <v>324</v>
      </c>
      <c r="F445" s="2">
        <v>1</v>
      </c>
      <c r="G445" s="11">
        <f t="shared" si="56"/>
        <v>43</v>
      </c>
      <c r="H445" s="11" t="s">
        <v>11</v>
      </c>
      <c r="I445" s="11">
        <f t="shared" si="57"/>
        <v>43</v>
      </c>
      <c r="J445" s="11"/>
      <c r="N445" s="17"/>
      <c r="O445" s="17"/>
    </row>
    <row r="446" spans="1:15" ht="15">
      <c r="A446" s="13">
        <f t="shared" si="55"/>
        <v>7</v>
      </c>
      <c r="B446" s="11" t="s">
        <v>151</v>
      </c>
      <c r="C446" s="12">
        <v>4</v>
      </c>
      <c r="D446" s="2">
        <v>2</v>
      </c>
      <c r="E446" s="4" t="s">
        <v>323</v>
      </c>
      <c r="F446" s="2">
        <v>1</v>
      </c>
      <c r="G446" s="11">
        <f t="shared" si="56"/>
        <v>44</v>
      </c>
      <c r="H446" s="11" t="s">
        <v>11</v>
      </c>
      <c r="I446" s="11">
        <f t="shared" si="57"/>
        <v>44</v>
      </c>
      <c r="J446" s="11"/>
      <c r="N446" s="17"/>
      <c r="O446" s="17"/>
    </row>
    <row r="447" spans="1:15" ht="15">
      <c r="A447" s="13">
        <f t="shared" si="55"/>
        <v>8</v>
      </c>
      <c r="B447" s="11" t="s">
        <v>152</v>
      </c>
      <c r="C447" s="12">
        <v>4</v>
      </c>
      <c r="D447" s="2">
        <v>2</v>
      </c>
      <c r="E447" s="4" t="s">
        <v>324</v>
      </c>
      <c r="F447" s="2">
        <v>1</v>
      </c>
      <c r="G447" s="11">
        <f t="shared" si="56"/>
        <v>45</v>
      </c>
      <c r="H447" s="11" t="s">
        <v>11</v>
      </c>
      <c r="I447" s="11">
        <f t="shared" si="57"/>
        <v>45</v>
      </c>
      <c r="J447" s="11"/>
      <c r="N447" s="17"/>
      <c r="O447" s="17"/>
    </row>
    <row r="448" spans="1:15" ht="15">
      <c r="A448" s="13">
        <f t="shared" si="55"/>
        <v>9</v>
      </c>
      <c r="B448" s="11" t="s">
        <v>153</v>
      </c>
      <c r="C448" s="12">
        <v>4</v>
      </c>
      <c r="D448" s="2">
        <v>3</v>
      </c>
      <c r="E448" s="4" t="s">
        <v>323</v>
      </c>
      <c r="F448" s="2">
        <v>1</v>
      </c>
      <c r="G448" s="11">
        <f t="shared" si="56"/>
        <v>46</v>
      </c>
      <c r="H448" s="11" t="s">
        <v>11</v>
      </c>
      <c r="I448" s="11">
        <f t="shared" si="57"/>
        <v>46</v>
      </c>
      <c r="J448" s="11"/>
      <c r="N448" s="17"/>
      <c r="O448" s="17"/>
    </row>
    <row r="449" spans="1:15" ht="15">
      <c r="A449" s="13">
        <f t="shared" si="55"/>
        <v>10</v>
      </c>
      <c r="B449" s="11" t="s">
        <v>154</v>
      </c>
      <c r="C449" s="12">
        <v>4</v>
      </c>
      <c r="D449" s="2">
        <v>3</v>
      </c>
      <c r="E449" s="4" t="s">
        <v>324</v>
      </c>
      <c r="F449" s="2">
        <v>1</v>
      </c>
      <c r="G449" s="11">
        <f t="shared" si="56"/>
        <v>47</v>
      </c>
      <c r="H449" s="11" t="s">
        <v>11</v>
      </c>
      <c r="I449" s="11">
        <f t="shared" si="57"/>
        <v>47</v>
      </c>
      <c r="J449" s="11"/>
      <c r="N449" s="17"/>
      <c r="O449" s="17"/>
    </row>
    <row r="450" spans="1:15" ht="15">
      <c r="A450" s="13">
        <f t="shared" si="55"/>
        <v>11</v>
      </c>
      <c r="B450" s="11" t="s">
        <v>155</v>
      </c>
      <c r="C450" s="12">
        <v>4</v>
      </c>
      <c r="D450" s="2">
        <v>4</v>
      </c>
      <c r="E450" s="4" t="s">
        <v>323</v>
      </c>
      <c r="F450" s="2">
        <v>1</v>
      </c>
      <c r="G450" s="11">
        <f t="shared" si="56"/>
        <v>48</v>
      </c>
      <c r="H450" s="11" t="s">
        <v>11</v>
      </c>
      <c r="I450" s="11">
        <f t="shared" si="57"/>
        <v>48</v>
      </c>
      <c r="J450" s="11"/>
      <c r="N450" s="17"/>
      <c r="O450" s="17"/>
    </row>
    <row r="451" spans="1:15" ht="15">
      <c r="A451" s="13">
        <f t="shared" si="55"/>
        <v>12</v>
      </c>
      <c r="B451" s="11" t="s">
        <v>156</v>
      </c>
      <c r="C451" s="12">
        <v>4</v>
      </c>
      <c r="D451" s="2">
        <v>4</v>
      </c>
      <c r="E451" s="4" t="s">
        <v>324</v>
      </c>
      <c r="F451" s="2">
        <v>1</v>
      </c>
      <c r="G451" s="11">
        <f t="shared" si="56"/>
        <v>49</v>
      </c>
      <c r="H451" s="11" t="s">
        <v>11</v>
      </c>
      <c r="I451" s="11">
        <f t="shared" si="57"/>
        <v>49</v>
      </c>
      <c r="J451" s="11"/>
      <c r="N451" s="17"/>
      <c r="O451" s="17"/>
    </row>
    <row r="452" spans="1:15" ht="15">
      <c r="A452" s="13">
        <f t="shared" si="55"/>
        <v>13</v>
      </c>
      <c r="B452" s="11" t="s">
        <v>157</v>
      </c>
      <c r="C452" s="12">
        <v>4</v>
      </c>
      <c r="D452" s="2">
        <v>5</v>
      </c>
      <c r="E452" s="4" t="s">
        <v>323</v>
      </c>
      <c r="F452" s="2">
        <v>1</v>
      </c>
      <c r="G452" s="11">
        <f t="shared" si="56"/>
        <v>50</v>
      </c>
      <c r="H452" s="11" t="s">
        <v>11</v>
      </c>
      <c r="I452" s="11">
        <f t="shared" si="57"/>
        <v>50</v>
      </c>
      <c r="J452" s="11"/>
      <c r="N452" s="17"/>
      <c r="O452" s="17"/>
    </row>
    <row r="453" spans="1:15" ht="15">
      <c r="A453" s="13">
        <f t="shared" si="55"/>
        <v>14</v>
      </c>
      <c r="B453" s="11" t="s">
        <v>158</v>
      </c>
      <c r="C453" s="12">
        <v>4</v>
      </c>
      <c r="D453" s="2">
        <v>5</v>
      </c>
      <c r="E453" s="4" t="s">
        <v>324</v>
      </c>
      <c r="F453" s="2">
        <v>1</v>
      </c>
      <c r="G453" s="11">
        <f t="shared" si="56"/>
        <v>51</v>
      </c>
      <c r="H453" s="11" t="s">
        <v>11</v>
      </c>
      <c r="I453" s="11">
        <f t="shared" si="57"/>
        <v>51</v>
      </c>
      <c r="J453" s="11"/>
      <c r="N453" s="17"/>
      <c r="O453" s="17"/>
    </row>
    <row r="454" spans="1:15" ht="15">
      <c r="A454" s="13">
        <f t="shared" si="55"/>
        <v>15</v>
      </c>
      <c r="B454" s="11" t="s">
        <v>159</v>
      </c>
      <c r="C454" s="12">
        <v>4</v>
      </c>
      <c r="D454" s="2">
        <v>6</v>
      </c>
      <c r="E454" s="4" t="s">
        <v>323</v>
      </c>
      <c r="F454" s="2">
        <v>1</v>
      </c>
      <c r="G454" s="11">
        <f t="shared" si="56"/>
        <v>52</v>
      </c>
      <c r="H454" s="11" t="s">
        <v>11</v>
      </c>
      <c r="I454" s="11">
        <f t="shared" si="57"/>
        <v>52</v>
      </c>
      <c r="J454" s="11"/>
      <c r="N454" s="17"/>
      <c r="O454" s="17"/>
    </row>
    <row r="455" spans="1:15" ht="15">
      <c r="A455" s="13">
        <f t="shared" si="55"/>
        <v>16</v>
      </c>
      <c r="B455" s="11" t="s">
        <v>160</v>
      </c>
      <c r="C455" s="12">
        <v>4</v>
      </c>
      <c r="D455" s="2">
        <v>6</v>
      </c>
      <c r="E455" s="4" t="s">
        <v>324</v>
      </c>
      <c r="F455" s="2">
        <v>1</v>
      </c>
      <c r="G455" s="11">
        <f>I454+1</f>
        <v>53</v>
      </c>
      <c r="H455" s="11" t="s">
        <v>11</v>
      </c>
      <c r="I455" s="11">
        <f>I454+F455</f>
        <v>53</v>
      </c>
      <c r="J455" s="11"/>
      <c r="N455" s="17"/>
      <c r="O455" s="17"/>
    </row>
    <row r="456" spans="1:15" ht="15">
      <c r="A456" s="13">
        <f t="shared" si="55"/>
        <v>17</v>
      </c>
      <c r="B456" s="11" t="s">
        <v>161</v>
      </c>
      <c r="C456" s="12">
        <v>4</v>
      </c>
      <c r="D456" s="2">
        <v>7</v>
      </c>
      <c r="E456" s="4" t="s">
        <v>323</v>
      </c>
      <c r="F456" s="2">
        <v>1</v>
      </c>
      <c r="G456" s="11">
        <f aca="true" t="shared" si="58" ref="G456:G467">I455+1</f>
        <v>54</v>
      </c>
      <c r="H456" s="11" t="s">
        <v>11</v>
      </c>
      <c r="I456" s="11">
        <f aca="true" t="shared" si="59" ref="I456:I466">I455+F456</f>
        <v>54</v>
      </c>
      <c r="J456" s="11"/>
      <c r="N456" s="17"/>
      <c r="O456" s="17"/>
    </row>
    <row r="457" spans="1:15" ht="15">
      <c r="A457" s="13">
        <f t="shared" si="55"/>
        <v>18</v>
      </c>
      <c r="B457" s="11" t="s">
        <v>162</v>
      </c>
      <c r="C457" s="12">
        <v>4</v>
      </c>
      <c r="D457" s="2">
        <v>7</v>
      </c>
      <c r="E457" s="4" t="s">
        <v>324</v>
      </c>
      <c r="F457" s="2">
        <v>1</v>
      </c>
      <c r="G457" s="11">
        <f t="shared" si="58"/>
        <v>55</v>
      </c>
      <c r="H457" s="11" t="s">
        <v>11</v>
      </c>
      <c r="I457" s="11">
        <f t="shared" si="59"/>
        <v>55</v>
      </c>
      <c r="J457" s="11"/>
      <c r="N457" s="17"/>
      <c r="O457" s="17"/>
    </row>
    <row r="458" spans="1:15" ht="15">
      <c r="A458" s="13">
        <f t="shared" si="55"/>
        <v>19</v>
      </c>
      <c r="B458" s="11" t="s">
        <v>163</v>
      </c>
      <c r="C458" s="12">
        <v>4</v>
      </c>
      <c r="D458" s="2">
        <v>8</v>
      </c>
      <c r="E458" s="4" t="s">
        <v>323</v>
      </c>
      <c r="F458" s="2">
        <v>1</v>
      </c>
      <c r="G458" s="11">
        <f t="shared" si="58"/>
        <v>56</v>
      </c>
      <c r="H458" s="11" t="s">
        <v>11</v>
      </c>
      <c r="I458" s="11">
        <f t="shared" si="59"/>
        <v>56</v>
      </c>
      <c r="J458" s="11"/>
      <c r="N458" s="17"/>
      <c r="O458" s="17"/>
    </row>
    <row r="459" spans="1:15" ht="15">
      <c r="A459" s="13">
        <f t="shared" si="55"/>
        <v>20</v>
      </c>
      <c r="B459" s="11" t="s">
        <v>164</v>
      </c>
      <c r="C459" s="12">
        <v>4</v>
      </c>
      <c r="D459" s="2">
        <v>8</v>
      </c>
      <c r="E459" s="4" t="s">
        <v>324</v>
      </c>
      <c r="F459" s="2">
        <v>1</v>
      </c>
      <c r="G459" s="11">
        <f t="shared" si="58"/>
        <v>57</v>
      </c>
      <c r="H459" s="11" t="s">
        <v>11</v>
      </c>
      <c r="I459" s="11">
        <f t="shared" si="59"/>
        <v>57</v>
      </c>
      <c r="J459" s="11"/>
      <c r="N459" s="17"/>
      <c r="O459" s="17"/>
    </row>
    <row r="460" spans="1:15" ht="15">
      <c r="A460" s="13">
        <f t="shared" si="55"/>
        <v>21</v>
      </c>
      <c r="B460" s="11" t="s">
        <v>165</v>
      </c>
      <c r="C460" s="12">
        <v>4</v>
      </c>
      <c r="D460" s="2">
        <v>9</v>
      </c>
      <c r="E460" s="4" t="s">
        <v>323</v>
      </c>
      <c r="F460" s="2">
        <v>1</v>
      </c>
      <c r="G460" s="11">
        <f t="shared" si="58"/>
        <v>58</v>
      </c>
      <c r="H460" s="11" t="s">
        <v>11</v>
      </c>
      <c r="I460" s="11">
        <f t="shared" si="59"/>
        <v>58</v>
      </c>
      <c r="J460" s="11"/>
      <c r="N460" s="17"/>
      <c r="O460" s="17"/>
    </row>
    <row r="461" spans="1:15" ht="15">
      <c r="A461" s="13">
        <f t="shared" si="55"/>
        <v>22</v>
      </c>
      <c r="B461" s="11" t="s">
        <v>166</v>
      </c>
      <c r="C461" s="12">
        <v>4</v>
      </c>
      <c r="D461" s="2">
        <v>9</v>
      </c>
      <c r="E461" s="4" t="s">
        <v>324</v>
      </c>
      <c r="F461" s="2">
        <v>1</v>
      </c>
      <c r="G461" s="11">
        <f t="shared" si="58"/>
        <v>59</v>
      </c>
      <c r="H461" s="11" t="s">
        <v>11</v>
      </c>
      <c r="I461" s="11">
        <f t="shared" si="59"/>
        <v>59</v>
      </c>
      <c r="J461" s="11"/>
      <c r="N461" s="17"/>
      <c r="O461" s="17"/>
    </row>
    <row r="462" spans="1:15" ht="15">
      <c r="A462" s="13">
        <f t="shared" si="55"/>
        <v>23</v>
      </c>
      <c r="B462" s="11" t="s">
        <v>167</v>
      </c>
      <c r="C462" s="12">
        <v>4</v>
      </c>
      <c r="D462" s="2">
        <v>10</v>
      </c>
      <c r="E462" s="4" t="s">
        <v>323</v>
      </c>
      <c r="F462" s="2">
        <v>1</v>
      </c>
      <c r="G462" s="11">
        <f t="shared" si="58"/>
        <v>60</v>
      </c>
      <c r="H462" s="11" t="s">
        <v>11</v>
      </c>
      <c r="I462" s="11">
        <f t="shared" si="59"/>
        <v>60</v>
      </c>
      <c r="J462" s="11"/>
      <c r="N462" s="17"/>
      <c r="O462" s="17"/>
    </row>
    <row r="463" spans="1:15" ht="15">
      <c r="A463" s="13">
        <f t="shared" si="55"/>
        <v>24</v>
      </c>
      <c r="B463" s="11" t="s">
        <v>168</v>
      </c>
      <c r="C463" s="12">
        <v>4</v>
      </c>
      <c r="D463" s="2">
        <v>10</v>
      </c>
      <c r="E463" s="4" t="s">
        <v>324</v>
      </c>
      <c r="F463" s="2">
        <v>1</v>
      </c>
      <c r="G463" s="11">
        <f t="shared" si="58"/>
        <v>61</v>
      </c>
      <c r="H463" s="11" t="s">
        <v>11</v>
      </c>
      <c r="I463" s="11">
        <f t="shared" si="59"/>
        <v>61</v>
      </c>
      <c r="J463" s="11"/>
      <c r="N463" s="17"/>
      <c r="O463" s="17"/>
    </row>
    <row r="464" spans="1:15" ht="15">
      <c r="A464" s="13">
        <f t="shared" si="55"/>
        <v>25</v>
      </c>
      <c r="B464" s="11" t="s">
        <v>169</v>
      </c>
      <c r="C464" s="12">
        <v>4</v>
      </c>
      <c r="D464" s="2">
        <v>11</v>
      </c>
      <c r="E464" s="4" t="s">
        <v>323</v>
      </c>
      <c r="F464" s="2">
        <v>1</v>
      </c>
      <c r="G464" s="11">
        <f t="shared" si="58"/>
        <v>62</v>
      </c>
      <c r="H464" s="11" t="s">
        <v>11</v>
      </c>
      <c r="I464" s="11">
        <f t="shared" si="59"/>
        <v>62</v>
      </c>
      <c r="J464" s="11"/>
      <c r="N464" s="17"/>
      <c r="O464" s="17"/>
    </row>
    <row r="465" spans="1:15" ht="15">
      <c r="A465" s="13">
        <f t="shared" si="55"/>
        <v>26</v>
      </c>
      <c r="B465" s="11" t="s">
        <v>170</v>
      </c>
      <c r="C465" s="12">
        <v>4</v>
      </c>
      <c r="D465" s="2">
        <v>11</v>
      </c>
      <c r="E465" s="4" t="s">
        <v>324</v>
      </c>
      <c r="F465" s="2">
        <v>1</v>
      </c>
      <c r="G465" s="11">
        <f t="shared" si="58"/>
        <v>63</v>
      </c>
      <c r="H465" s="11" t="s">
        <v>11</v>
      </c>
      <c r="I465" s="11">
        <f t="shared" si="59"/>
        <v>63</v>
      </c>
      <c r="J465" s="11"/>
      <c r="N465" s="17"/>
      <c r="O465" s="17"/>
    </row>
    <row r="466" spans="1:15" ht="15">
      <c r="A466" s="13">
        <f t="shared" si="55"/>
        <v>27</v>
      </c>
      <c r="B466" s="11" t="s">
        <v>90</v>
      </c>
      <c r="C466" s="12"/>
      <c r="D466" s="2"/>
      <c r="E466" s="2"/>
      <c r="F466" s="2">
        <v>2</v>
      </c>
      <c r="G466" s="11">
        <f t="shared" si="58"/>
        <v>64</v>
      </c>
      <c r="H466" s="11" t="s">
        <v>11</v>
      </c>
      <c r="I466" s="11">
        <f t="shared" si="59"/>
        <v>65</v>
      </c>
      <c r="J466" s="11"/>
      <c r="N466" s="17"/>
      <c r="O466" s="17"/>
    </row>
    <row r="467" spans="1:15" ht="15">
      <c r="A467" s="44">
        <f t="shared" si="55"/>
        <v>28</v>
      </c>
      <c r="B467" s="45" t="s">
        <v>40</v>
      </c>
      <c r="C467" s="47"/>
      <c r="D467" s="46"/>
      <c r="E467" s="46"/>
      <c r="F467" s="46">
        <f>I467-I466</f>
        <v>61</v>
      </c>
      <c r="G467" s="45">
        <f t="shared" si="58"/>
        <v>66</v>
      </c>
      <c r="H467" s="45" t="s">
        <v>11</v>
      </c>
      <c r="I467" s="45">
        <v>126</v>
      </c>
      <c r="J467" s="45"/>
      <c r="N467" s="17"/>
      <c r="O467" s="17"/>
    </row>
    <row r="470" spans="1:10" ht="15">
      <c r="A470" s="3" t="s">
        <v>339</v>
      </c>
      <c r="E470" s="2"/>
      <c r="F470" s="2"/>
      <c r="G470" s="3"/>
      <c r="H470" s="3"/>
      <c r="I470" s="3"/>
      <c r="J470" s="3"/>
    </row>
    <row r="471" spans="1:10" ht="15">
      <c r="A471" s="3"/>
      <c r="E471" s="2"/>
      <c r="F471" s="2"/>
      <c r="G471" s="3"/>
      <c r="H471" s="3"/>
      <c r="I471" s="3"/>
      <c r="J471" s="3"/>
    </row>
    <row r="472" spans="1:10" ht="15">
      <c r="A472" s="62" t="s">
        <v>2</v>
      </c>
      <c r="B472" s="61" t="s">
        <v>3</v>
      </c>
      <c r="C472" s="58" t="s">
        <v>4</v>
      </c>
      <c r="D472" s="58"/>
      <c r="E472" s="58"/>
      <c r="F472" s="58" t="s">
        <v>10</v>
      </c>
      <c r="G472" s="58" t="s">
        <v>5</v>
      </c>
      <c r="H472" s="58"/>
      <c r="I472" s="60"/>
      <c r="J472" s="54" t="s">
        <v>6</v>
      </c>
    </row>
    <row r="473" spans="1:10" ht="15">
      <c r="A473" s="63"/>
      <c r="B473" s="61"/>
      <c r="C473" s="41" t="s">
        <v>7</v>
      </c>
      <c r="D473" s="42" t="s">
        <v>8</v>
      </c>
      <c r="E473" s="43" t="s">
        <v>9</v>
      </c>
      <c r="F473" s="58"/>
      <c r="G473" s="58"/>
      <c r="H473" s="58"/>
      <c r="I473" s="60"/>
      <c r="J473" s="55"/>
    </row>
    <row r="474" spans="1:10" ht="15">
      <c r="A474" s="13">
        <v>1</v>
      </c>
      <c r="B474" s="11" t="s">
        <v>41</v>
      </c>
      <c r="C474" s="11"/>
      <c r="D474" s="2"/>
      <c r="E474" s="2"/>
      <c r="F474" s="12">
        <v>34</v>
      </c>
      <c r="G474" s="13">
        <v>1</v>
      </c>
      <c r="H474" s="11" t="s">
        <v>11</v>
      </c>
      <c r="I474" s="11">
        <f>F474</f>
        <v>34</v>
      </c>
      <c r="J474" s="11" t="s">
        <v>43</v>
      </c>
    </row>
    <row r="475" spans="1:10" ht="15">
      <c r="A475" s="13">
        <f>A474+1</f>
        <v>2</v>
      </c>
      <c r="B475" s="11" t="s">
        <v>72</v>
      </c>
      <c r="C475" s="12"/>
      <c r="D475" s="2"/>
      <c r="E475" s="2"/>
      <c r="F475" s="12">
        <v>2</v>
      </c>
      <c r="G475" s="11">
        <f>I474+1</f>
        <v>35</v>
      </c>
      <c r="H475" s="11" t="s">
        <v>11</v>
      </c>
      <c r="I475" s="11">
        <f>I474+F475</f>
        <v>36</v>
      </c>
      <c r="J475" s="11" t="s">
        <v>114</v>
      </c>
    </row>
    <row r="476" spans="1:10" ht="15">
      <c r="A476" s="13">
        <f aca="true" t="shared" si="60" ref="A476:A489">A475+1</f>
        <v>3</v>
      </c>
      <c r="B476" s="11" t="s">
        <v>29</v>
      </c>
      <c r="C476" s="12"/>
      <c r="D476" s="2"/>
      <c r="E476" s="2"/>
      <c r="F476" s="12">
        <v>5</v>
      </c>
      <c r="G476" s="11">
        <f>I475+1</f>
        <v>37</v>
      </c>
      <c r="H476" s="11" t="s">
        <v>11</v>
      </c>
      <c r="I476" s="11">
        <f>I475+F476</f>
        <v>41</v>
      </c>
      <c r="J476" s="11" t="s">
        <v>49</v>
      </c>
    </row>
    <row r="477" spans="1:9" ht="15">
      <c r="A477" s="13">
        <f t="shared" si="60"/>
        <v>4</v>
      </c>
      <c r="B477" s="6" t="s">
        <v>325</v>
      </c>
      <c r="C477" s="7">
        <v>5</v>
      </c>
      <c r="D477" s="7" t="s">
        <v>215</v>
      </c>
      <c r="E477" s="6">
        <v>3</v>
      </c>
      <c r="F477" s="7">
        <v>4</v>
      </c>
      <c r="G477" s="11">
        <f aca="true" t="shared" si="61" ref="G477:G488">I476+1</f>
        <v>42</v>
      </c>
      <c r="H477" s="11" t="s">
        <v>11</v>
      </c>
      <c r="I477" s="11">
        <f aca="true" t="shared" si="62" ref="I477:I488">I476+F477</f>
        <v>45</v>
      </c>
    </row>
    <row r="478" spans="1:15" ht="15">
      <c r="A478" s="13">
        <f t="shared" si="60"/>
        <v>5</v>
      </c>
      <c r="B478" s="6" t="s">
        <v>325</v>
      </c>
      <c r="C478" s="7">
        <v>5</v>
      </c>
      <c r="D478" s="7" t="s">
        <v>215</v>
      </c>
      <c r="E478" s="6">
        <v>4</v>
      </c>
      <c r="F478" s="7">
        <v>4</v>
      </c>
      <c r="G478" s="11">
        <f t="shared" si="61"/>
        <v>46</v>
      </c>
      <c r="H478" s="11" t="s">
        <v>11</v>
      </c>
      <c r="I478" s="11">
        <f t="shared" si="62"/>
        <v>49</v>
      </c>
      <c r="O478" s="1"/>
    </row>
    <row r="479" spans="1:15" ht="15">
      <c r="A479" s="13">
        <f t="shared" si="60"/>
        <v>6</v>
      </c>
      <c r="B479" s="6" t="s">
        <v>325</v>
      </c>
      <c r="C479" s="7">
        <v>5</v>
      </c>
      <c r="D479" s="7" t="s">
        <v>216</v>
      </c>
      <c r="E479" s="6">
        <v>3</v>
      </c>
      <c r="F479" s="7">
        <v>4</v>
      </c>
      <c r="G479" s="11">
        <f t="shared" si="61"/>
        <v>50</v>
      </c>
      <c r="H479" s="11" t="s">
        <v>11</v>
      </c>
      <c r="I479" s="11">
        <f t="shared" si="62"/>
        <v>53</v>
      </c>
      <c r="O479" s="1"/>
    </row>
    <row r="480" spans="1:15" ht="15">
      <c r="A480" s="13">
        <f t="shared" si="60"/>
        <v>7</v>
      </c>
      <c r="B480" s="11" t="s">
        <v>33</v>
      </c>
      <c r="C480" s="7">
        <v>5</v>
      </c>
      <c r="D480" s="7" t="s">
        <v>34</v>
      </c>
      <c r="E480" s="6">
        <v>3</v>
      </c>
      <c r="F480" s="7">
        <v>6</v>
      </c>
      <c r="G480" s="11">
        <f t="shared" si="61"/>
        <v>54</v>
      </c>
      <c r="H480" s="11" t="s">
        <v>11</v>
      </c>
      <c r="I480" s="11">
        <f t="shared" si="62"/>
        <v>59</v>
      </c>
      <c r="J480" s="11" t="s">
        <v>131</v>
      </c>
      <c r="O480" s="1"/>
    </row>
    <row r="481" spans="1:15" ht="15">
      <c r="A481" s="13">
        <f t="shared" si="60"/>
        <v>8</v>
      </c>
      <c r="B481" s="11" t="s">
        <v>36</v>
      </c>
      <c r="C481" s="7">
        <v>5</v>
      </c>
      <c r="D481" s="12" t="s">
        <v>178</v>
      </c>
      <c r="E481" s="2">
        <v>4</v>
      </c>
      <c r="F481" s="12">
        <v>6</v>
      </c>
      <c r="G481" s="11">
        <f t="shared" si="61"/>
        <v>60</v>
      </c>
      <c r="H481" s="11" t="s">
        <v>11</v>
      </c>
      <c r="I481" s="11">
        <f t="shared" si="62"/>
        <v>65</v>
      </c>
      <c r="J481" s="11" t="s">
        <v>131</v>
      </c>
      <c r="N481" s="11"/>
      <c r="O481" s="1"/>
    </row>
    <row r="482" spans="1:15" ht="15">
      <c r="A482" s="13">
        <f t="shared" si="60"/>
        <v>9</v>
      </c>
      <c r="B482" s="11" t="s">
        <v>37</v>
      </c>
      <c r="C482" s="7">
        <v>5</v>
      </c>
      <c r="D482" s="12">
        <v>4</v>
      </c>
      <c r="E482" s="2">
        <v>3</v>
      </c>
      <c r="F482" s="12">
        <v>3</v>
      </c>
      <c r="G482" s="11">
        <f t="shared" si="61"/>
        <v>66</v>
      </c>
      <c r="H482" s="11" t="s">
        <v>11</v>
      </c>
      <c r="I482" s="11">
        <f t="shared" si="62"/>
        <v>68</v>
      </c>
      <c r="N482" s="11"/>
      <c r="O482" s="1"/>
    </row>
    <row r="483" spans="1:15" s="22" customFormat="1" ht="28.5" customHeight="1">
      <c r="A483" s="5">
        <f t="shared" si="60"/>
        <v>10</v>
      </c>
      <c r="B483" s="6" t="s">
        <v>217</v>
      </c>
      <c r="C483" s="7">
        <v>5</v>
      </c>
      <c r="D483" s="7">
        <v>5</v>
      </c>
      <c r="E483" s="6">
        <v>3</v>
      </c>
      <c r="F483" s="7">
        <v>1</v>
      </c>
      <c r="G483" s="6">
        <f t="shared" si="61"/>
        <v>69</v>
      </c>
      <c r="H483" s="6" t="s">
        <v>11</v>
      </c>
      <c r="I483" s="6">
        <f t="shared" si="62"/>
        <v>69</v>
      </c>
      <c r="N483" s="6"/>
      <c r="O483" s="6"/>
    </row>
    <row r="484" spans="1:9" ht="15">
      <c r="A484" s="13">
        <f t="shared" si="60"/>
        <v>11</v>
      </c>
      <c r="B484" s="11" t="s">
        <v>337</v>
      </c>
      <c r="C484" s="7">
        <v>5</v>
      </c>
      <c r="D484" s="12" t="s">
        <v>180</v>
      </c>
      <c r="E484" s="2">
        <v>3</v>
      </c>
      <c r="F484" s="12">
        <v>1</v>
      </c>
      <c r="G484" s="11">
        <f t="shared" si="61"/>
        <v>70</v>
      </c>
      <c r="H484" s="11" t="s">
        <v>11</v>
      </c>
      <c r="I484" s="11">
        <f t="shared" si="62"/>
        <v>70</v>
      </c>
    </row>
    <row r="485" spans="1:9" ht="15">
      <c r="A485" s="13">
        <f t="shared" si="60"/>
        <v>12</v>
      </c>
      <c r="B485" s="11" t="s">
        <v>337</v>
      </c>
      <c r="C485" s="7">
        <v>5</v>
      </c>
      <c r="D485" s="12" t="s">
        <v>180</v>
      </c>
      <c r="E485" s="2">
        <v>4</v>
      </c>
      <c r="F485" s="12">
        <v>1</v>
      </c>
      <c r="G485" s="11">
        <f t="shared" si="61"/>
        <v>71</v>
      </c>
      <c r="H485" s="11" t="s">
        <v>11</v>
      </c>
      <c r="I485" s="11">
        <f t="shared" si="62"/>
        <v>71</v>
      </c>
    </row>
    <row r="486" spans="1:9" ht="15">
      <c r="A486" s="13">
        <f t="shared" si="60"/>
        <v>13</v>
      </c>
      <c r="B486" s="11" t="s">
        <v>38</v>
      </c>
      <c r="C486" s="7">
        <v>5</v>
      </c>
      <c r="D486" s="12" t="s">
        <v>181</v>
      </c>
      <c r="E486" s="2">
        <v>3</v>
      </c>
      <c r="F486" s="12">
        <v>1</v>
      </c>
      <c r="G486" s="11">
        <f t="shared" si="61"/>
        <v>72</v>
      </c>
      <c r="H486" s="11" t="s">
        <v>11</v>
      </c>
      <c r="I486" s="11">
        <f t="shared" si="62"/>
        <v>72</v>
      </c>
    </row>
    <row r="487" spans="1:9" ht="15">
      <c r="A487" s="13">
        <f t="shared" si="60"/>
        <v>14</v>
      </c>
      <c r="B487" s="11" t="s">
        <v>38</v>
      </c>
      <c r="C487" s="7">
        <v>5</v>
      </c>
      <c r="D487" s="12" t="s">
        <v>181</v>
      </c>
      <c r="E487" s="2">
        <v>4</v>
      </c>
      <c r="F487" s="12">
        <v>1</v>
      </c>
      <c r="G487" s="11">
        <f t="shared" si="61"/>
        <v>73</v>
      </c>
      <c r="H487" s="11" t="s">
        <v>11</v>
      </c>
      <c r="I487" s="11">
        <f t="shared" si="62"/>
        <v>73</v>
      </c>
    </row>
    <row r="488" spans="1:9" ht="15">
      <c r="A488" s="13">
        <f t="shared" si="60"/>
        <v>15</v>
      </c>
      <c r="B488" s="11" t="s">
        <v>90</v>
      </c>
      <c r="C488" s="12"/>
      <c r="D488" s="2"/>
      <c r="E488" s="2"/>
      <c r="F488" s="12">
        <v>2</v>
      </c>
      <c r="G488" s="11">
        <f t="shared" si="61"/>
        <v>74</v>
      </c>
      <c r="H488" s="11" t="s">
        <v>11</v>
      </c>
      <c r="I488" s="11">
        <f t="shared" si="62"/>
        <v>75</v>
      </c>
    </row>
    <row r="489" spans="1:10" ht="15">
      <c r="A489" s="44">
        <f t="shared" si="60"/>
        <v>16</v>
      </c>
      <c r="B489" s="45" t="s">
        <v>40</v>
      </c>
      <c r="C489" s="47"/>
      <c r="D489" s="46"/>
      <c r="E489" s="46"/>
      <c r="F489" s="47">
        <f>I489-I488</f>
        <v>51</v>
      </c>
      <c r="G489" s="45">
        <f>I488+1</f>
        <v>76</v>
      </c>
      <c r="H489" s="45" t="s">
        <v>11</v>
      </c>
      <c r="I489" s="45">
        <v>126</v>
      </c>
      <c r="J489" s="48"/>
    </row>
    <row r="490" spans="2:6" ht="15">
      <c r="B490" s="11"/>
      <c r="C490" s="12"/>
      <c r="D490" s="2"/>
      <c r="E490" s="2"/>
      <c r="F490" s="12"/>
    </row>
    <row r="491" spans="2:6" ht="15">
      <c r="B491" s="11"/>
      <c r="C491" s="12"/>
      <c r="D491" s="2"/>
      <c r="E491" s="2"/>
      <c r="F491" s="12"/>
    </row>
    <row r="492" spans="2:6" ht="15">
      <c r="B492" s="11"/>
      <c r="C492" s="12"/>
      <c r="D492" s="2"/>
      <c r="E492" s="2"/>
      <c r="F492" s="12"/>
    </row>
    <row r="493" spans="2:6" ht="15">
      <c r="B493" s="11"/>
      <c r="C493" s="12"/>
      <c r="D493" s="2"/>
      <c r="E493" s="2"/>
      <c r="F493" s="12"/>
    </row>
    <row r="494" spans="2:6" ht="15">
      <c r="B494" s="11"/>
      <c r="C494" s="12"/>
      <c r="D494" s="2"/>
      <c r="E494" s="2"/>
      <c r="F494" s="12"/>
    </row>
  </sheetData>
  <sheetProtection/>
  <mergeCells count="103">
    <mergeCell ref="B438:B439"/>
    <mergeCell ref="C438:E438"/>
    <mergeCell ref="F438:F439"/>
    <mergeCell ref="G438:I439"/>
    <mergeCell ref="F384:F385"/>
    <mergeCell ref="G384:I385"/>
    <mergeCell ref="J438:J439"/>
    <mergeCell ref="A472:A473"/>
    <mergeCell ref="B472:B473"/>
    <mergeCell ref="C472:E472"/>
    <mergeCell ref="F472:F473"/>
    <mergeCell ref="G472:I473"/>
    <mergeCell ref="J472:J473"/>
    <mergeCell ref="A438:A439"/>
    <mergeCell ref="J384:J385"/>
    <mergeCell ref="A404:A405"/>
    <mergeCell ref="B404:B405"/>
    <mergeCell ref="C404:E404"/>
    <mergeCell ref="F404:F405"/>
    <mergeCell ref="G404:I405"/>
    <mergeCell ref="J404:J405"/>
    <mergeCell ref="A384:A385"/>
    <mergeCell ref="B384:B385"/>
    <mergeCell ref="C384:E384"/>
    <mergeCell ref="J281:J282"/>
    <mergeCell ref="A252:A253"/>
    <mergeCell ref="B252:B253"/>
    <mergeCell ref="C252:E252"/>
    <mergeCell ref="F252:F253"/>
    <mergeCell ref="G252:I253"/>
    <mergeCell ref="B281:B282"/>
    <mergeCell ref="C281:E281"/>
    <mergeCell ref="F281:F282"/>
    <mergeCell ref="G281:I282"/>
    <mergeCell ref="F166:F167"/>
    <mergeCell ref="G166:I167"/>
    <mergeCell ref="J332:J333"/>
    <mergeCell ref="A358:A359"/>
    <mergeCell ref="B358:B359"/>
    <mergeCell ref="C358:E358"/>
    <mergeCell ref="F358:F359"/>
    <mergeCell ref="G358:I359"/>
    <mergeCell ref="J358:J359"/>
    <mergeCell ref="J252:J253"/>
    <mergeCell ref="J166:J167"/>
    <mergeCell ref="A190:A191"/>
    <mergeCell ref="B190:B191"/>
    <mergeCell ref="C190:E190"/>
    <mergeCell ref="F190:F191"/>
    <mergeCell ref="G190:I191"/>
    <mergeCell ref="J190:J191"/>
    <mergeCell ref="A166:A167"/>
    <mergeCell ref="B166:B167"/>
    <mergeCell ref="C166:E166"/>
    <mergeCell ref="J108:J109"/>
    <mergeCell ref="A139:A140"/>
    <mergeCell ref="B139:B140"/>
    <mergeCell ref="C139:E139"/>
    <mergeCell ref="F139:F140"/>
    <mergeCell ref="G139:I140"/>
    <mergeCell ref="J139:J140"/>
    <mergeCell ref="A108:A109"/>
    <mergeCell ref="B108:B109"/>
    <mergeCell ref="C108:E108"/>
    <mergeCell ref="A45:J45"/>
    <mergeCell ref="A47:A48"/>
    <mergeCell ref="C47:E47"/>
    <mergeCell ref="J6:J7"/>
    <mergeCell ref="B47:B48"/>
    <mergeCell ref="F47:F48"/>
    <mergeCell ref="G47:I48"/>
    <mergeCell ref="J47:J48"/>
    <mergeCell ref="F6:F7"/>
    <mergeCell ref="C332:E332"/>
    <mergeCell ref="F332:F333"/>
    <mergeCell ref="G332:I333"/>
    <mergeCell ref="A66:A67"/>
    <mergeCell ref="C66:E66"/>
    <mergeCell ref="F108:F109"/>
    <mergeCell ref="G108:I109"/>
    <mergeCell ref="B66:B67"/>
    <mergeCell ref="F66:F67"/>
    <mergeCell ref="G66:I67"/>
    <mergeCell ref="A281:A282"/>
    <mergeCell ref="O379:O391"/>
    <mergeCell ref="A332:A333"/>
    <mergeCell ref="B332:B333"/>
    <mergeCell ref="A310:A311"/>
    <mergeCell ref="B310:B311"/>
    <mergeCell ref="C310:E310"/>
    <mergeCell ref="F310:F311"/>
    <mergeCell ref="G310:I311"/>
    <mergeCell ref="J310:J311"/>
    <mergeCell ref="J66:J67"/>
    <mergeCell ref="A1:I1"/>
    <mergeCell ref="A2:B2"/>
    <mergeCell ref="E2:I2"/>
    <mergeCell ref="A4:B4"/>
    <mergeCell ref="C6:E6"/>
    <mergeCell ref="A65:J65"/>
    <mergeCell ref="G6:I7"/>
    <mergeCell ref="B6:B7"/>
    <mergeCell ref="A6:A7"/>
  </mergeCells>
  <printOptions/>
  <pageMargins left="0.7" right="0.7" top="0.75" bottom="0.75" header="0.3" footer="0.3"/>
  <pageSetup horizontalDpi="600" verticalDpi="600" orientation="portrait" paperSize="9" scale="71" r:id="rId1"/>
  <headerFooter>
    <oddFooter>&amp;CPage &amp;P</oddFooter>
  </headerFooter>
  <rowBreaks count="9" manualBreakCount="9">
    <brk id="63" max="255" man="1"/>
    <brk id="102" max="9" man="1"/>
    <brk id="134" max="9" man="1"/>
    <brk id="185" max="9" man="1"/>
    <brk id="247" max="9" man="1"/>
    <brk id="304" max="9" man="1"/>
    <brk id="350" max="9" man="1"/>
    <brk id="399" max="9" man="1"/>
    <brk id="468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 PATRA</dc:creator>
  <cp:keywords/>
  <dc:description/>
  <cp:lastModifiedBy>Administrator</cp:lastModifiedBy>
  <cp:lastPrinted>2013-03-01T11:00:50Z</cp:lastPrinted>
  <dcterms:created xsi:type="dcterms:W3CDTF">2012-04-02T11:36:01Z</dcterms:created>
  <dcterms:modified xsi:type="dcterms:W3CDTF">2013-03-01T11:01:21Z</dcterms:modified>
  <cp:category/>
  <cp:version/>
  <cp:contentType/>
  <cp:contentStatus/>
</cp:coreProperties>
</file>