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4725" activeTab="0"/>
  </bookViews>
  <sheets>
    <sheet name="S48" sheetId="1" r:id="rId1"/>
  </sheets>
  <definedNames>
    <definedName name="_Parse_Out" hidden="1">#REF!</definedName>
    <definedName name="_xlnm.Print_Area" localSheetId="0">'S48'!$A$1:$M$18</definedName>
  </definedNames>
  <calcPr fullCalcOnLoad="1"/>
</workbook>
</file>

<file path=xl/sharedStrings.xml><?xml version="1.0" encoding="utf-8"?>
<sst xmlns="http://schemas.openxmlformats.org/spreadsheetml/2006/main" count="34" uniqueCount="34">
  <si>
    <t>intermediate consumption</t>
  </si>
  <si>
    <t>compensation of employees</t>
  </si>
  <si>
    <t>operating surplus</t>
  </si>
  <si>
    <t>indirect taxes</t>
  </si>
  <si>
    <t>gross input</t>
  </si>
  <si>
    <t>output of goods &amp; services</t>
  </si>
  <si>
    <t>gross output</t>
  </si>
  <si>
    <t>item</t>
  </si>
  <si>
    <t xml:space="preserve"> àÉn</t>
  </si>
  <si>
    <t xml:space="preserve"> àÉvªÉ´ÉiÉÉÔ ={É£ÉÉäMÉ</t>
  </si>
  <si>
    <t xml:space="preserve"> |ÉSÉÉãÉxÉ +ÉÉÊvÉ¶Éä­É</t>
  </si>
  <si>
    <t xml:space="preserve"> ºlÉÉªÉÉÒ {ÉÚÆVÉÉÒ BÉEÉ +É´ÉFÉªÉ</t>
  </si>
  <si>
    <t xml:space="preserve"> ºÉBÉEãÉ ãÉÉMÉiÉ</t>
  </si>
  <si>
    <t xml:space="preserve"> {ÉnÉlÉÇ A´ÉÆ ºÉä´ÉÉ+ÉÉäÆ BÉEÉ =i{ÉÉnxÉ</t>
  </si>
  <si>
    <t xml:space="preserve"> ºÉBÉEãÉ =i{ÉÉnxÉ</t>
  </si>
  <si>
    <t xml:space="preserve"> BÉEàÉÇSÉÉÉÊ®ªÉÉå BÉEÉ {ÉÉÉÊ®gÉÉÊàÉBÉE</t>
  </si>
  <si>
    <t>consumption of fixed capital</t>
  </si>
  <si>
    <t xml:space="preserve"> +É|ÉiªÉFÉ BÉE®</t>
  </si>
  <si>
    <t>STATEMENT 48: PRODUCTION ACCOUNT OF NON- DEPARTMENTAL  NON - FINANCIAL ENTERPRISES</t>
  </si>
  <si>
    <r>
      <t>ÉÊ´É´É®hÉ</t>
    </r>
    <r>
      <rPr>
        <b/>
        <sz val="14"/>
        <rFont val="Arial Narrow"/>
        <family val="2"/>
      </rPr>
      <t xml:space="preserve"> 48</t>
    </r>
    <r>
      <rPr>
        <b/>
        <sz val="18"/>
        <rFont val="Arial Narrow"/>
        <family val="2"/>
      </rPr>
      <t>:</t>
    </r>
    <r>
      <rPr>
        <b/>
        <sz val="18"/>
        <rFont val="DV_Divyae"/>
        <family val="0"/>
      </rPr>
      <t xml:space="preserve"> +ÉÉÊ´É£ÉÉMÉÉÒªÉ MÉè® ÉÊ´ÉkÉÉÒªÉ  =tÉàÉÉå BÉEÉ =i{ÉÉnxÉ ãÉäJÉÉ</t>
    </r>
  </si>
  <si>
    <r>
      <t>less:</t>
    </r>
    <r>
      <rPr>
        <sz val="12"/>
        <rFont val="Arial Narrow"/>
        <family val="2"/>
      </rPr>
      <t xml:space="preserve"> subsidies</t>
    </r>
  </si>
  <si>
    <t>(BÉE®Éä½ °ô{ÉªÉä)</t>
  </si>
  <si>
    <r>
      <t>(</t>
    </r>
    <r>
      <rPr>
        <b/>
        <sz val="16"/>
        <rFont val="DV_Divyae"/>
        <family val="0"/>
      </rPr>
      <t xml:space="preserve">|ÉSÉÉÊãÉiÉ £ÉÉ´ÉÉå {É® </t>
    </r>
    <r>
      <rPr>
        <b/>
        <sz val="14"/>
        <rFont val="Arial Narrow"/>
        <family val="2"/>
      </rPr>
      <t>at current prices)</t>
    </r>
  </si>
  <si>
    <t>2004-05</t>
  </si>
  <si>
    <t>2005-06</t>
  </si>
  <si>
    <t>2006-07</t>
  </si>
  <si>
    <t>2007-08</t>
  </si>
  <si>
    <t>2008-09</t>
  </si>
  <si>
    <t>2009-10</t>
  </si>
  <si>
    <t>( ` crore )</t>
  </si>
  <si>
    <t>2010-11</t>
  </si>
  <si>
    <t>2011-12</t>
  </si>
  <si>
    <t>2012-13</t>
  </si>
  <si>
    <r>
      <t xml:space="preserve"> PÉ]ÉAÆ :</t>
    </r>
    <r>
      <rPr>
        <sz val="13"/>
        <rFont val="DV_Divyae"/>
        <family val="0"/>
      </rPr>
      <t xml:space="preserve"> +ÉÉÉÌlÉBÉE ºÉcÉªÉiÉÉ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</si>
</sst>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sz val="10"/>
      <name val="DV_Divya"/>
      <family val="0"/>
    </font>
    <font>
      <sz val="12"/>
      <name val="Times New Roman"/>
      <family val="1"/>
    </font>
    <font>
      <b/>
      <sz val="14"/>
      <name val="DV_Divya"/>
      <family val="0"/>
    </font>
    <font>
      <i/>
      <sz val="12"/>
      <name val="Times New Roman"/>
      <family val="1"/>
    </font>
    <font>
      <b/>
      <sz val="14"/>
      <name val="DV_Divyae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sz val="13"/>
      <name val="DV_Divyae"/>
      <family val="0"/>
    </font>
    <font>
      <b/>
      <sz val="18"/>
      <name val="DV_Divyae"/>
      <family val="0"/>
    </font>
    <font>
      <b/>
      <sz val="14"/>
      <name val="Arial Narrow"/>
      <family val="2"/>
    </font>
    <font>
      <b/>
      <sz val="18"/>
      <name val="Arial Narrow"/>
      <family val="2"/>
    </font>
    <font>
      <b/>
      <sz val="16"/>
      <name val="Arial Narrow"/>
      <family val="2"/>
    </font>
    <font>
      <b/>
      <sz val="16"/>
      <name val="DV_Divyae"/>
      <family val="0"/>
    </font>
    <font>
      <i/>
      <sz val="12"/>
      <name val="Arial Narrow"/>
      <family val="2"/>
    </font>
    <font>
      <b/>
      <sz val="13"/>
      <name val="Rupee Foradi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3"/>
      <name val="DV_Divya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left" vertical="center"/>
      <protection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right" vertical="center"/>
    </xf>
    <xf numFmtId="1" fontId="8" fillId="0" borderId="0" xfId="0" applyNumberFormat="1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vertical="center"/>
    </xf>
    <xf numFmtId="1" fontId="9" fillId="0" borderId="1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view="pageBreakPreview" zoomScaleSheetLayoutView="100" zoomScalePageLayoutView="0" workbookViewId="0" topLeftCell="A1">
      <selection activeCell="A1" sqref="A1:M1"/>
    </sheetView>
  </sheetViews>
  <sheetFormatPr defaultColWidth="9.00390625" defaultRowHeight="12.75"/>
  <cols>
    <col min="1" max="1" width="3.875" style="6" customWidth="1"/>
    <col min="2" max="2" width="25.125" style="6" customWidth="1"/>
    <col min="3" max="11" width="8.625" style="6" customWidth="1"/>
    <col min="12" max="12" width="3.875" style="6" customWidth="1"/>
    <col min="13" max="13" width="23.25390625" style="6" customWidth="1"/>
    <col min="14" max="16384" width="9.00390625" style="6" customWidth="1"/>
  </cols>
  <sheetData>
    <row r="1" spans="1:13" s="1" customFormat="1" ht="30" customHeight="1">
      <c r="A1" s="35" t="s">
        <v>19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s="1" customFormat="1" ht="30" customHeight="1">
      <c r="A2" s="36" t="s">
        <v>18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s="1" customFormat="1" ht="30" customHeight="1">
      <c r="A3" s="33" t="s">
        <v>22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s="4" customFormat="1" ht="30" customHeight="1">
      <c r="A4" s="10"/>
      <c r="B4" s="11"/>
      <c r="C4" s="20" t="s">
        <v>21</v>
      </c>
      <c r="J4" s="28" t="s">
        <v>29</v>
      </c>
      <c r="K4" s="28"/>
      <c r="L4" s="10"/>
      <c r="M4" s="12"/>
    </row>
    <row r="5" spans="1:13" s="5" customFormat="1" ht="21.75" customHeight="1">
      <c r="A5" s="38" t="s">
        <v>8</v>
      </c>
      <c r="B5" s="38"/>
      <c r="C5" s="30" t="s">
        <v>23</v>
      </c>
      <c r="D5" s="30" t="s">
        <v>24</v>
      </c>
      <c r="E5" s="30" t="s">
        <v>25</v>
      </c>
      <c r="F5" s="30" t="s">
        <v>26</v>
      </c>
      <c r="G5" s="30" t="s">
        <v>27</v>
      </c>
      <c r="H5" s="30" t="s">
        <v>28</v>
      </c>
      <c r="I5" s="30" t="s">
        <v>30</v>
      </c>
      <c r="J5" s="30" t="s">
        <v>31</v>
      </c>
      <c r="K5" s="30" t="s">
        <v>32</v>
      </c>
      <c r="L5" s="37" t="s">
        <v>7</v>
      </c>
      <c r="M5" s="37"/>
    </row>
    <row r="6" spans="1:13" s="22" customFormat="1" ht="21.75" customHeight="1">
      <c r="A6" s="32">
        <v>1</v>
      </c>
      <c r="B6" s="32"/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29">
        <v>10</v>
      </c>
      <c r="L6" s="32">
        <v>1</v>
      </c>
      <c r="M6" s="32"/>
    </row>
    <row r="7" spans="1:13" s="4" customFormat="1" ht="21.75" customHeight="1">
      <c r="A7" s="7">
        <v>1</v>
      </c>
      <c r="B7" s="13" t="s">
        <v>9</v>
      </c>
      <c r="C7" s="23">
        <v>474668</v>
      </c>
      <c r="D7" s="23">
        <v>626765</v>
      </c>
      <c r="E7" s="23">
        <v>739601</v>
      </c>
      <c r="F7" s="23">
        <v>852699</v>
      </c>
      <c r="G7" s="23">
        <v>1038781</v>
      </c>
      <c r="H7" s="23">
        <v>995752</v>
      </c>
      <c r="I7" s="23">
        <v>1181988</v>
      </c>
      <c r="J7" s="23">
        <v>1500025</v>
      </c>
      <c r="K7" s="23">
        <v>1624790</v>
      </c>
      <c r="L7" s="7">
        <v>1</v>
      </c>
      <c r="M7" s="9" t="s">
        <v>0</v>
      </c>
    </row>
    <row r="8" spans="1:13" s="4" customFormat="1" ht="21.75" customHeight="1">
      <c r="A8" s="7">
        <v>2</v>
      </c>
      <c r="B8" s="13" t="s">
        <v>15</v>
      </c>
      <c r="C8" s="24">
        <v>89102</v>
      </c>
      <c r="D8" s="24">
        <v>88851</v>
      </c>
      <c r="E8" s="24">
        <v>95133</v>
      </c>
      <c r="F8" s="24">
        <v>117457</v>
      </c>
      <c r="G8" s="24">
        <v>151838</v>
      </c>
      <c r="H8" s="24">
        <v>165282</v>
      </c>
      <c r="I8" s="24">
        <v>182017</v>
      </c>
      <c r="J8" s="24">
        <v>197600</v>
      </c>
      <c r="K8" s="24">
        <v>218589</v>
      </c>
      <c r="L8" s="7">
        <v>2</v>
      </c>
      <c r="M8" s="9" t="s">
        <v>1</v>
      </c>
    </row>
    <row r="9" spans="1:13" s="4" customFormat="1" ht="21.75" customHeight="1">
      <c r="A9" s="7">
        <v>3</v>
      </c>
      <c r="B9" s="13" t="s">
        <v>10</v>
      </c>
      <c r="C9" s="8">
        <v>84373</v>
      </c>
      <c r="D9" s="8">
        <v>91674</v>
      </c>
      <c r="E9" s="8">
        <v>107419</v>
      </c>
      <c r="F9" s="8">
        <v>104899</v>
      </c>
      <c r="G9" s="8">
        <v>76222</v>
      </c>
      <c r="H9" s="8">
        <v>82468</v>
      </c>
      <c r="I9" s="8">
        <v>104713</v>
      </c>
      <c r="J9" s="8">
        <v>123266</v>
      </c>
      <c r="K9" s="8">
        <v>123141</v>
      </c>
      <c r="L9" s="7">
        <v>3</v>
      </c>
      <c r="M9" s="9" t="s">
        <v>2</v>
      </c>
    </row>
    <row r="10" spans="1:13" s="4" customFormat="1" ht="21.75" customHeight="1">
      <c r="A10" s="7">
        <v>4</v>
      </c>
      <c r="B10" s="13" t="s">
        <v>11</v>
      </c>
      <c r="C10" s="8">
        <v>60078</v>
      </c>
      <c r="D10" s="8">
        <v>65584</v>
      </c>
      <c r="E10" s="8">
        <v>71440</v>
      </c>
      <c r="F10" s="8">
        <v>78348</v>
      </c>
      <c r="G10" s="8">
        <v>87888</v>
      </c>
      <c r="H10" s="8">
        <v>106623</v>
      </c>
      <c r="I10" s="8">
        <v>112771</v>
      </c>
      <c r="J10" s="8">
        <v>127306</v>
      </c>
      <c r="K10" s="8">
        <v>140478</v>
      </c>
      <c r="L10" s="7">
        <v>4</v>
      </c>
      <c r="M10" s="9" t="s">
        <v>16</v>
      </c>
    </row>
    <row r="11" spans="1:13" s="4" customFormat="1" ht="21.75" customHeight="1">
      <c r="A11" s="7">
        <v>5</v>
      </c>
      <c r="B11" s="13" t="s">
        <v>17</v>
      </c>
      <c r="C11" s="24">
        <v>60537</v>
      </c>
      <c r="D11" s="24">
        <v>82345</v>
      </c>
      <c r="E11" s="24">
        <v>93034</v>
      </c>
      <c r="F11" s="24">
        <v>99191</v>
      </c>
      <c r="G11" s="24">
        <v>98797</v>
      </c>
      <c r="H11" s="24">
        <v>99087</v>
      </c>
      <c r="I11" s="24">
        <v>119225</v>
      </c>
      <c r="J11" s="24">
        <v>135149</v>
      </c>
      <c r="K11" s="24">
        <v>146165</v>
      </c>
      <c r="L11" s="7">
        <v>5</v>
      </c>
      <c r="M11" s="9" t="s">
        <v>3</v>
      </c>
    </row>
    <row r="12" spans="1:13" s="4" customFormat="1" ht="21.75" customHeight="1">
      <c r="A12" s="7">
        <v>6</v>
      </c>
      <c r="B12" s="31" t="s">
        <v>33</v>
      </c>
      <c r="C12" s="24">
        <v>49741</v>
      </c>
      <c r="D12" s="24">
        <v>62250</v>
      </c>
      <c r="E12" s="24">
        <v>80095</v>
      </c>
      <c r="F12" s="24">
        <v>92172</v>
      </c>
      <c r="G12" s="24">
        <v>141428</v>
      </c>
      <c r="H12" s="24">
        <v>134903</v>
      </c>
      <c r="I12" s="24">
        <v>153552</v>
      </c>
      <c r="J12" s="24">
        <v>221379</v>
      </c>
      <c r="K12" s="24">
        <v>239424</v>
      </c>
      <c r="L12" s="7">
        <v>6</v>
      </c>
      <c r="M12" s="21" t="s">
        <v>20</v>
      </c>
    </row>
    <row r="13" spans="1:13" s="4" customFormat="1" ht="21.75" customHeight="1">
      <c r="A13" s="14">
        <v>7</v>
      </c>
      <c r="B13" s="19" t="s">
        <v>12</v>
      </c>
      <c r="C13" s="25">
        <f aca="true" t="shared" si="0" ref="C13:K13">SUM(C7:C11)-C12</f>
        <v>719017</v>
      </c>
      <c r="D13" s="25">
        <f t="shared" si="0"/>
        <v>892969</v>
      </c>
      <c r="E13" s="25">
        <f t="shared" si="0"/>
        <v>1026532</v>
      </c>
      <c r="F13" s="25">
        <f t="shared" si="0"/>
        <v>1160422</v>
      </c>
      <c r="G13" s="25">
        <f t="shared" si="0"/>
        <v>1312098</v>
      </c>
      <c r="H13" s="25">
        <f t="shared" si="0"/>
        <v>1314309</v>
      </c>
      <c r="I13" s="25">
        <f t="shared" si="0"/>
        <v>1547162</v>
      </c>
      <c r="J13" s="25">
        <f t="shared" si="0"/>
        <v>1861967</v>
      </c>
      <c r="K13" s="25">
        <f t="shared" si="0"/>
        <v>2013739</v>
      </c>
      <c r="L13" s="14">
        <v>7</v>
      </c>
      <c r="M13" s="16" t="s">
        <v>4</v>
      </c>
    </row>
    <row r="14" spans="1:13" s="4" customFormat="1" ht="21.75" customHeight="1">
      <c r="A14" s="7">
        <v>8</v>
      </c>
      <c r="B14" s="13" t="s">
        <v>13</v>
      </c>
      <c r="C14" s="24">
        <f aca="true" t="shared" si="1" ref="C14:K15">C13</f>
        <v>719017</v>
      </c>
      <c r="D14" s="24">
        <f t="shared" si="1"/>
        <v>892969</v>
      </c>
      <c r="E14" s="24">
        <f t="shared" si="1"/>
        <v>1026532</v>
      </c>
      <c r="F14" s="24">
        <f t="shared" si="1"/>
        <v>1160422</v>
      </c>
      <c r="G14" s="24">
        <f t="shared" si="1"/>
        <v>1312098</v>
      </c>
      <c r="H14" s="24">
        <f t="shared" si="1"/>
        <v>1314309</v>
      </c>
      <c r="I14" s="24">
        <f t="shared" si="1"/>
        <v>1547162</v>
      </c>
      <c r="J14" s="24">
        <f t="shared" si="1"/>
        <v>1861967</v>
      </c>
      <c r="K14" s="24">
        <f t="shared" si="1"/>
        <v>2013739</v>
      </c>
      <c r="L14" s="7">
        <v>8</v>
      </c>
      <c r="M14" s="9" t="s">
        <v>5</v>
      </c>
    </row>
    <row r="15" spans="1:13" s="4" customFormat="1" ht="21.75" customHeight="1">
      <c r="A15" s="17">
        <v>9</v>
      </c>
      <c r="B15" s="20" t="s">
        <v>14</v>
      </c>
      <c r="C15" s="26">
        <f t="shared" si="1"/>
        <v>719017</v>
      </c>
      <c r="D15" s="26">
        <f t="shared" si="1"/>
        <v>892969</v>
      </c>
      <c r="E15" s="26">
        <f t="shared" si="1"/>
        <v>1026532</v>
      </c>
      <c r="F15" s="26">
        <f t="shared" si="1"/>
        <v>1160422</v>
      </c>
      <c r="G15" s="26">
        <f t="shared" si="1"/>
        <v>1312098</v>
      </c>
      <c r="H15" s="26">
        <f t="shared" si="1"/>
        <v>1314309</v>
      </c>
      <c r="I15" s="26">
        <f t="shared" si="1"/>
        <v>1547162</v>
      </c>
      <c r="J15" s="26">
        <f t="shared" si="1"/>
        <v>1861967</v>
      </c>
      <c r="K15" s="26">
        <f t="shared" si="1"/>
        <v>2013739</v>
      </c>
      <c r="L15" s="17">
        <v>9</v>
      </c>
      <c r="M15" s="18" t="s">
        <v>6</v>
      </c>
    </row>
    <row r="16" spans="1:13" s="4" customFormat="1" ht="21.75" customHeight="1">
      <c r="A16" s="14"/>
      <c r="B16" s="15"/>
      <c r="C16" s="25"/>
      <c r="D16" s="25"/>
      <c r="E16" s="25"/>
      <c r="F16" s="25"/>
      <c r="G16" s="25"/>
      <c r="H16" s="25"/>
      <c r="I16" s="25"/>
      <c r="J16" s="25"/>
      <c r="K16" s="25"/>
      <c r="L16" s="14"/>
      <c r="M16" s="16"/>
    </row>
    <row r="17" spans="1:13" s="4" customFormat="1" ht="21.75" customHeight="1">
      <c r="A17" s="14"/>
      <c r="B17" s="15"/>
      <c r="C17" s="25"/>
      <c r="D17" s="25"/>
      <c r="E17" s="25"/>
      <c r="F17" s="25"/>
      <c r="G17" s="25"/>
      <c r="H17" s="25"/>
      <c r="I17" s="25"/>
      <c r="J17" s="25"/>
      <c r="K17" s="25"/>
      <c r="L17" s="14"/>
      <c r="M17" s="16"/>
    </row>
    <row r="18" s="1" customFormat="1" ht="15" customHeight="1"/>
    <row r="19" s="1" customFormat="1" ht="13.5">
      <c r="B19" s="2"/>
    </row>
    <row r="20" spans="2:11" s="1" customFormat="1" ht="13.5">
      <c r="B20" s="2"/>
      <c r="C20" s="27"/>
      <c r="D20" s="27"/>
      <c r="E20" s="27"/>
      <c r="F20" s="27"/>
      <c r="G20" s="27"/>
      <c r="H20" s="27"/>
      <c r="I20" s="27"/>
      <c r="J20" s="27"/>
      <c r="K20" s="27"/>
    </row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3" customFormat="1" ht="12.75"/>
  </sheetData>
  <sheetProtection/>
  <mergeCells count="7">
    <mergeCell ref="A6:B6"/>
    <mergeCell ref="L6:M6"/>
    <mergeCell ref="A3:M3"/>
    <mergeCell ref="A1:M1"/>
    <mergeCell ref="A2:M2"/>
    <mergeCell ref="L5:M5"/>
    <mergeCell ref="A5:B5"/>
  </mergeCells>
  <printOptions horizontalCentered="1"/>
  <pageMargins left="0.75" right="0.75" top="1" bottom="1" header="0.5" footer="0.5"/>
  <pageSetup firstPageNumber="154" useFirstPageNumber="1" horizontalDpi="600" verticalDpi="600" orientation="portrait" paperSize="9" scale="61" r:id="rId1"/>
  <headerFooter alignWithMargins="0">
    <oddHeader>&amp;R&amp;"Arial Narrow,Bold"&amp;20&amp;P</oddHeader>
    <oddFooter>&amp;Lपूर्णांकन के कारण योग मिलान नहीं होना संभावित है।
Totals may not tally due to rounding off.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2013-05-30T10:24:26Z</cp:lastPrinted>
  <dcterms:created xsi:type="dcterms:W3CDTF">1997-04-27T11:25:22Z</dcterms:created>
  <dcterms:modified xsi:type="dcterms:W3CDTF">2014-06-16T11:50:40Z</dcterms:modified>
  <cp:category/>
  <cp:version/>
  <cp:contentType/>
  <cp:contentStatus/>
</cp:coreProperties>
</file>