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4470" activeTab="0"/>
  </bookViews>
  <sheets>
    <sheet name="S62(a)" sheetId="1" r:id="rId1"/>
  </sheets>
  <definedNames>
    <definedName name="_Parse_Out" hidden="1">#REF!</definedName>
    <definedName name="_xlnm.Print_Area" localSheetId="0">'S62(a)'!$A$1:$W$27</definedName>
  </definedNames>
  <calcPr fullCalcOnLoad="1"/>
</workbook>
</file>

<file path=xl/sharedStrings.xml><?xml version="1.0" encoding="utf-8"?>
<sst xmlns="http://schemas.openxmlformats.org/spreadsheetml/2006/main" count="94" uniqueCount="74">
  <si>
    <t>leather &amp; fur products</t>
  </si>
  <si>
    <t>other manufacturing</t>
  </si>
  <si>
    <t>total value of output</t>
  </si>
  <si>
    <t>(BÉE®Éä½ °ô{ÉªÉä)</t>
  </si>
  <si>
    <t>ºÉBÉEãÉ =i{ÉÉnxÉ BÉEÉ àÉÚãªÉ</t>
  </si>
  <si>
    <r>
      <t>(|ÉSÉÉÊãÉiÉ £ÉÉ´ÉÉå {É®</t>
    </r>
    <r>
      <rPr>
        <b/>
        <sz val="14"/>
        <rFont val="Arial Narrow"/>
        <family val="2"/>
      </rPr>
      <t xml:space="preserve"> at current prices)</t>
    </r>
  </si>
  <si>
    <t>2004-05</t>
  </si>
  <si>
    <t>171+172+173</t>
  </si>
  <si>
    <t>181-18105</t>
  </si>
  <si>
    <t>182+19</t>
  </si>
  <si>
    <t>21+22</t>
  </si>
  <si>
    <t>23+25</t>
  </si>
  <si>
    <t>271+272+2731+2732</t>
  </si>
  <si>
    <t>371+372</t>
  </si>
  <si>
    <t>28+29+30</t>
  </si>
  <si>
    <t>31+32</t>
  </si>
  <si>
    <t>33+369</t>
  </si>
  <si>
    <t>34+35</t>
  </si>
  <si>
    <t>meat,fish,fruits,vegetables and oils</t>
  </si>
  <si>
    <t>dairy products</t>
  </si>
  <si>
    <t>grain mill products</t>
  </si>
  <si>
    <t xml:space="preserve"> other food products</t>
  </si>
  <si>
    <t xml:space="preserve"> beverages</t>
  </si>
  <si>
    <t xml:space="preserve"> tobacco products</t>
  </si>
  <si>
    <t>spinning, weaving and finishing of textiles</t>
  </si>
  <si>
    <t>wearing apparel</t>
  </si>
  <si>
    <t xml:space="preserve">wood and wood products  </t>
  </si>
  <si>
    <t xml:space="preserve"> furniture</t>
  </si>
  <si>
    <t xml:space="preserve"> paper and printing etc</t>
  </si>
  <si>
    <t xml:space="preserve">  rubber, petroleum products etc. </t>
  </si>
  <si>
    <t xml:space="preserve"> chemical and chemical products</t>
  </si>
  <si>
    <t xml:space="preserve"> non-metallic  products</t>
  </si>
  <si>
    <t>basic metals</t>
  </si>
  <si>
    <t xml:space="preserve">recycling </t>
  </si>
  <si>
    <t xml:space="preserve">  metal products and machinery</t>
  </si>
  <si>
    <t>electrical  machinery</t>
  </si>
  <si>
    <t>transport equipment</t>
  </si>
  <si>
    <t>àÉÉÆºÉ, àÉUãÉÉÒ (àÉiºªÉ){ÉEãÉ, ºÉÉÎ¤VÉªÉÉÆ +ÉÉè® iÉäãÉ</t>
  </si>
  <si>
    <t>bäªÉ®ÉÒ =i{ÉÉn</t>
  </si>
  <si>
    <t>+ÉxxÉ ÉÊàÉãÉ =i{ÉÉn</t>
  </si>
  <si>
    <t>+ÉxªÉ JÉÉtÉ =i{ÉÉn</t>
  </si>
  <si>
    <t>{ÉäªÉ¶É®¤ÉiÉ</t>
  </si>
  <si>
    <t>iÉà¤ÉÉBÉÚE</t>
  </si>
  <si>
    <t>{ÉcxÉxÉä BÉEä BÉE{É½ä</t>
  </si>
  <si>
    <t>(SÉàÉ½É) SÉàÉÇ A´ÉàÉÂ ãÉÉäàÉSÉàÉÇ =i{ÉÉn</t>
  </si>
  <si>
    <t>BÉEÉ­~ A´ÉàÉÂ BÉEÉ­~ =i{ÉÉn</t>
  </si>
  <si>
    <t>ºÉVVÉÉ-ºÉÉàÉOÉÉÒ</t>
  </si>
  <si>
    <t>|ÉãÉäJÉxÉ A´ÉÆ àÉÖphÉ &lt;iªÉÉÉÊn</t>
  </si>
  <si>
    <t>®¤É½, {Éè]ÅÉäÉÊãÉªÉàÉ =i{ÉÉn &lt;iªÉÉÉÊn</t>
  </si>
  <si>
    <t>®ºÉÉªÉxÉ A´ÉÆ ®ÉºÉÉªÉÉÊxÉBÉE =i{ÉÉn</t>
  </si>
  <si>
    <t>vÉÉiÉÖ &lt;iÉ® =i{ÉÉn</t>
  </si>
  <si>
    <t>àÉÚãÉ vÉÉiÉÖ</t>
  </si>
  <si>
    <t>{ÉÖxÉSÉÇµÉEhÉ</t>
  </si>
  <si>
    <t>vÉÉiÉÖ =i{ÉÉn A´ÉÆ ªÉÉÉÎxjÉBÉEÉÒ</t>
  </si>
  <si>
    <t>(&lt;ãÉäÉÎBÉD]ÅBÉEãÉ àÉ¶ÉÉÒxÉ®ÉÒ) ÉÊ´ÉtÉÖiÉÉÒªÉ ªÉÉÉÎxjÉBÉEÉÒ</t>
  </si>
  <si>
    <t>ªÉÉiÉÉªÉÉiÉ ={ÉºBÉE®hÉ</t>
  </si>
  <si>
    <t>STATEMENT 62(a): VALUE OF OUTPUT  FROM   MANUFACTURING-UNREGISTERED</t>
  </si>
  <si>
    <t xml:space="preserve">वस्त्र की कताई, बुनाई और फिनिशिंग 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</si>
  <si>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</si>
  <si>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</si>
  <si>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</si>
  <si>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</si>
  <si>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</si>
  <si>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</si>
  <si>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 ` crore )</t>
  </si>
  <si>
    <t>2010-11</t>
  </si>
  <si>
    <t>2011-12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</si>
  <si>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62 (</t>
    </r>
    <r>
      <rPr>
        <b/>
        <sz val="14"/>
        <rFont val="Mangal"/>
        <family val="0"/>
      </rPr>
      <t>ए</t>
    </r>
    <r>
      <rPr>
        <b/>
        <sz val="14"/>
        <rFont val="Arial Narrow"/>
        <family val="2"/>
      </rPr>
      <t>)</t>
    </r>
    <r>
      <rPr>
        <b/>
        <sz val="14"/>
        <rFont val="DV_Divyae"/>
        <family val="0"/>
      </rPr>
      <t>:</t>
    </r>
    <r>
      <rPr>
        <b/>
        <sz val="16"/>
        <rFont val="DV_Divyae"/>
        <family val="0"/>
      </rPr>
      <t xml:space="preserve">  </t>
    </r>
    <r>
      <rPr>
        <sz val="16"/>
        <rFont val="DV_Divyae"/>
        <family val="0"/>
      </rPr>
      <t>अपंजीकृत विनिर्माण से उत्पादन का मूल्य</t>
    </r>
    <r>
      <rPr>
        <b/>
        <sz val="16"/>
        <rFont val="DV_Divyae"/>
        <family val="0"/>
      </rPr>
      <t xml:space="preserve"> </t>
    </r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</si>
  <si>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 xml:space="preserve">.´É.2004 BÉEÉäb </t>
    </r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</si>
  <si>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>.´É.2004 BÉEÉäb ÉÊ´É´É®hÉ</t>
    </r>
  </si>
  <si>
    <t>2012-13</t>
  </si>
  <si>
    <t xml:space="preserve">NIC 2004 code </t>
  </si>
  <si>
    <t>NIC 2004 code  description</t>
  </si>
  <si>
    <t>+ÉxªÉ ÉÊ´ÉÉÊxÉàÉÉÇhÉ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</si>
</sst>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sz val="12"/>
      <name val="Courier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sz val="14"/>
      <name val="DV_Divyae"/>
      <family val="0"/>
    </font>
    <font>
      <b/>
      <sz val="14"/>
      <name val="Mangal"/>
      <family val="0"/>
    </font>
    <font>
      <sz val="11"/>
      <name val="Mangal"/>
      <family val="0"/>
    </font>
    <font>
      <b/>
      <sz val="13"/>
      <name val="Rupee Foradian"/>
      <family val="2"/>
    </font>
    <font>
      <sz val="16"/>
      <name val="DV_Divyae"/>
      <family val="0"/>
    </font>
    <font>
      <b/>
      <sz val="11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SheetLayoutView="100" zoomScalePageLayoutView="0" workbookViewId="0" topLeftCell="F1">
      <selection activeCell="K13" sqref="K13"/>
    </sheetView>
  </sheetViews>
  <sheetFormatPr defaultColWidth="9.00390625" defaultRowHeight="12.75"/>
  <cols>
    <col min="1" max="1" width="19.00390625" style="22" customWidth="1"/>
    <col min="2" max="2" width="33.125" style="6" customWidth="1"/>
    <col min="3" max="20" width="8.625" style="6" customWidth="1"/>
    <col min="21" max="21" width="1.625" style="6" customWidth="1"/>
    <col min="22" max="22" width="18.00390625" style="22" customWidth="1"/>
    <col min="23" max="23" width="32.125" style="6" customWidth="1"/>
    <col min="24" max="16384" width="9.00390625" style="6" customWidth="1"/>
  </cols>
  <sheetData>
    <row r="1" spans="1:23" s="1" customFormat="1" ht="34.5" customHeight="1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28"/>
      <c r="L1" s="38" t="s">
        <v>56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2" customFormat="1" ht="34.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29"/>
      <c r="L2" s="38" t="s">
        <v>62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3" customFormat="1" ht="34.5" customHeight="1">
      <c r="A3" s="17"/>
      <c r="B3" s="9"/>
      <c r="J3" s="12" t="s">
        <v>3</v>
      </c>
      <c r="K3" s="12"/>
      <c r="L3" s="27" t="s">
        <v>64</v>
      </c>
      <c r="M3" s="13"/>
      <c r="N3" s="8"/>
      <c r="O3" s="8"/>
      <c r="P3" s="8"/>
      <c r="Q3" s="8"/>
      <c r="R3" s="8"/>
      <c r="S3" s="8"/>
      <c r="T3" s="8"/>
      <c r="U3" s="8"/>
      <c r="V3" s="17"/>
      <c r="W3" s="10"/>
    </row>
    <row r="4" spans="1:23" s="5" customFormat="1" ht="31.5" customHeight="1">
      <c r="A4" s="32" t="s">
        <v>68</v>
      </c>
      <c r="B4" s="32" t="s">
        <v>69</v>
      </c>
      <c r="C4" s="35" t="s">
        <v>6</v>
      </c>
      <c r="D4" s="35" t="s">
        <v>58</v>
      </c>
      <c r="E4" s="35" t="s">
        <v>59</v>
      </c>
      <c r="F4" s="35" t="s">
        <v>60</v>
      </c>
      <c r="G4" s="35" t="s">
        <v>61</v>
      </c>
      <c r="H4" s="35" t="s">
        <v>63</v>
      </c>
      <c r="I4" s="35" t="s">
        <v>65</v>
      </c>
      <c r="J4" s="35" t="s">
        <v>66</v>
      </c>
      <c r="K4" s="35" t="s">
        <v>70</v>
      </c>
      <c r="L4" s="35" t="s">
        <v>6</v>
      </c>
      <c r="M4" s="35" t="s">
        <v>58</v>
      </c>
      <c r="N4" s="35" t="s">
        <v>59</v>
      </c>
      <c r="O4" s="35" t="s">
        <v>60</v>
      </c>
      <c r="P4" s="35" t="s">
        <v>61</v>
      </c>
      <c r="Q4" s="35" t="s">
        <v>63</v>
      </c>
      <c r="R4" s="35" t="s">
        <v>65</v>
      </c>
      <c r="S4" s="35" t="s">
        <v>66</v>
      </c>
      <c r="T4" s="35" t="s">
        <v>70</v>
      </c>
      <c r="U4" s="33"/>
      <c r="V4" s="34" t="s">
        <v>71</v>
      </c>
      <c r="W4" s="34" t="s">
        <v>72</v>
      </c>
    </row>
    <row r="5" spans="1:23" s="7" customFormat="1" ht="31.5" customHeight="1">
      <c r="A5" s="37">
        <v>1</v>
      </c>
      <c r="B5" s="37"/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1">
        <v>19</v>
      </c>
      <c r="U5" s="11"/>
      <c r="V5" s="37">
        <v>1</v>
      </c>
      <c r="W5" s="37"/>
    </row>
    <row r="6" spans="1:23" s="3" customFormat="1" ht="31.5" customHeight="1">
      <c r="A6" s="18">
        <v>151</v>
      </c>
      <c r="B6" s="16" t="s">
        <v>37</v>
      </c>
      <c r="C6" s="14">
        <v>37745.17630847603</v>
      </c>
      <c r="D6" s="14">
        <v>27183.312460830188</v>
      </c>
      <c r="E6" s="14">
        <v>27978.028201379453</v>
      </c>
      <c r="F6" s="14">
        <v>32161.996536280567</v>
      </c>
      <c r="G6" s="14">
        <v>36584.75919525847</v>
      </c>
      <c r="H6" s="14">
        <v>36735.463066020144</v>
      </c>
      <c r="I6" s="14">
        <v>41180.83672300567</v>
      </c>
      <c r="J6" s="14">
        <v>63236.21811877837</v>
      </c>
      <c r="K6" s="14">
        <v>68671.08307807775</v>
      </c>
      <c r="L6" s="14">
        <v>37745.17630847603</v>
      </c>
      <c r="M6" s="14">
        <v>28543.91093222931</v>
      </c>
      <c r="N6" s="14">
        <v>27241.138436855545</v>
      </c>
      <c r="O6" s="14">
        <v>27771.798817519168</v>
      </c>
      <c r="P6" s="14">
        <v>29709.587518429118</v>
      </c>
      <c r="Q6" s="14">
        <v>30181.285431608707</v>
      </c>
      <c r="R6" s="14">
        <v>32352.488663114476</v>
      </c>
      <c r="S6" s="14">
        <v>44817.09206885225</v>
      </c>
      <c r="T6" s="14">
        <v>44110.54057456935</v>
      </c>
      <c r="U6" s="14"/>
      <c r="V6" s="18">
        <v>151</v>
      </c>
      <c r="W6" s="7" t="s">
        <v>18</v>
      </c>
    </row>
    <row r="7" spans="1:23" s="3" customFormat="1" ht="31.5" customHeight="1">
      <c r="A7" s="18">
        <v>152</v>
      </c>
      <c r="B7" s="16" t="s">
        <v>38</v>
      </c>
      <c r="C7" s="14">
        <v>6969.7481105613315</v>
      </c>
      <c r="D7" s="14">
        <v>6985.781193965615</v>
      </c>
      <c r="E7" s="14">
        <v>7538.856020181699</v>
      </c>
      <c r="F7" s="14">
        <v>8953.03728682442</v>
      </c>
      <c r="G7" s="14">
        <v>9987.756312678897</v>
      </c>
      <c r="H7" s="14">
        <v>11379.080804817439</v>
      </c>
      <c r="I7" s="14">
        <v>10432.362354198582</v>
      </c>
      <c r="J7" s="14">
        <v>12114.217005703458</v>
      </c>
      <c r="K7" s="14">
        <v>12808.240390909397</v>
      </c>
      <c r="L7" s="14">
        <v>6969.7481105613315</v>
      </c>
      <c r="M7" s="14">
        <v>7023.003110451005</v>
      </c>
      <c r="N7" s="14">
        <v>7151.936268078644</v>
      </c>
      <c r="O7" s="14">
        <v>7693.595674851266</v>
      </c>
      <c r="P7" s="14">
        <v>8124.090054236943</v>
      </c>
      <c r="Q7" s="14">
        <v>8198.77570777249</v>
      </c>
      <c r="R7" s="14">
        <v>6860.236966001567</v>
      </c>
      <c r="S7" s="14">
        <v>7059.567019640712</v>
      </c>
      <c r="T7" s="14">
        <v>7275.342454364894</v>
      </c>
      <c r="U7" s="14"/>
      <c r="V7" s="18">
        <v>152</v>
      </c>
      <c r="W7" s="7" t="s">
        <v>19</v>
      </c>
    </row>
    <row r="8" spans="1:23" s="3" customFormat="1" ht="31.5" customHeight="1">
      <c r="A8" s="18">
        <v>153</v>
      </c>
      <c r="B8" s="16" t="s">
        <v>39</v>
      </c>
      <c r="C8" s="14">
        <v>53849.73844212619</v>
      </c>
      <c r="D8" s="14">
        <v>47916.868546696955</v>
      </c>
      <c r="E8" s="14">
        <v>49810.20377961146</v>
      </c>
      <c r="F8" s="14">
        <v>51835.77671357125</v>
      </c>
      <c r="G8" s="14">
        <v>51890.24919186921</v>
      </c>
      <c r="H8" s="14">
        <v>53878.97109690629</v>
      </c>
      <c r="I8" s="14">
        <v>60051.33478442775</v>
      </c>
      <c r="J8" s="14">
        <v>64861.363295464245</v>
      </c>
      <c r="K8" s="14">
        <v>72511.42641674742</v>
      </c>
      <c r="L8" s="14">
        <v>53849.73844212619</v>
      </c>
      <c r="M8" s="14">
        <v>45722.20281173375</v>
      </c>
      <c r="N8" s="14">
        <v>41477.3951033487</v>
      </c>
      <c r="O8" s="14">
        <v>41461.987452864545</v>
      </c>
      <c r="P8" s="14">
        <v>39900.23005910742</v>
      </c>
      <c r="Q8" s="14">
        <v>39051.222075020865</v>
      </c>
      <c r="R8" s="14">
        <v>41190.29754059109</v>
      </c>
      <c r="S8" s="14">
        <v>44367.85231237721</v>
      </c>
      <c r="T8" s="14">
        <v>46481.68360047911</v>
      </c>
      <c r="U8" s="14"/>
      <c r="V8" s="18">
        <v>153</v>
      </c>
      <c r="W8" s="7" t="s">
        <v>20</v>
      </c>
    </row>
    <row r="9" spans="1:23" s="3" customFormat="1" ht="31.5" customHeight="1">
      <c r="A9" s="18">
        <v>154</v>
      </c>
      <c r="B9" s="16" t="s">
        <v>40</v>
      </c>
      <c r="C9" s="14">
        <v>23455.208113470148</v>
      </c>
      <c r="D9" s="14">
        <v>32141.24254080625</v>
      </c>
      <c r="E9" s="14">
        <v>39116.44357964516</v>
      </c>
      <c r="F9" s="14">
        <v>40543.84371078869</v>
      </c>
      <c r="G9" s="14">
        <v>38243.514437708065</v>
      </c>
      <c r="H9" s="14">
        <v>49987.77099358767</v>
      </c>
      <c r="I9" s="14">
        <v>57204.55021553757</v>
      </c>
      <c r="J9" s="14">
        <v>69201.90947871906</v>
      </c>
      <c r="K9" s="14">
        <v>76261.07385270868</v>
      </c>
      <c r="L9" s="14">
        <v>23455.208113470148</v>
      </c>
      <c r="M9" s="14">
        <v>30367.876222006857</v>
      </c>
      <c r="N9" s="14">
        <v>36929.74056176535</v>
      </c>
      <c r="O9" s="14">
        <v>40705.53207060805</v>
      </c>
      <c r="P9" s="14">
        <v>33771.88247393206</v>
      </c>
      <c r="Q9" s="14">
        <v>33658.15534582924</v>
      </c>
      <c r="R9" s="14">
        <v>37854.19532859015</v>
      </c>
      <c r="S9" s="14">
        <v>43400.91186858168</v>
      </c>
      <c r="T9" s="14">
        <v>44471.446143659334</v>
      </c>
      <c r="U9" s="14"/>
      <c r="V9" s="18">
        <v>154</v>
      </c>
      <c r="W9" s="7" t="s">
        <v>21</v>
      </c>
    </row>
    <row r="10" spans="1:23" s="3" customFormat="1" ht="31.5" customHeight="1">
      <c r="A10" s="18">
        <v>155</v>
      </c>
      <c r="B10" s="16" t="s">
        <v>41</v>
      </c>
      <c r="C10" s="14">
        <v>2548.6944738689217</v>
      </c>
      <c r="D10" s="14">
        <v>2781.1505273561297</v>
      </c>
      <c r="E10" s="14">
        <v>3100.429139106035</v>
      </c>
      <c r="F10" s="14">
        <v>3693.7850420711898</v>
      </c>
      <c r="G10" s="14">
        <v>3975.0853003688176</v>
      </c>
      <c r="H10" s="14">
        <v>3794.1815772932446</v>
      </c>
      <c r="I10" s="14">
        <v>4385.079220129031</v>
      </c>
      <c r="J10" s="14">
        <v>4983.012475906258</v>
      </c>
      <c r="K10" s="14">
        <v>5475.941857577743</v>
      </c>
      <c r="L10" s="14">
        <v>2548.6944738689217</v>
      </c>
      <c r="M10" s="14">
        <v>2572.011137114454</v>
      </c>
      <c r="N10" s="14">
        <v>2729.5898545774385</v>
      </c>
      <c r="O10" s="14">
        <v>3184.107355907911</v>
      </c>
      <c r="P10" s="14">
        <v>3236.1646708400976</v>
      </c>
      <c r="Q10" s="14">
        <v>2944.576424283661</v>
      </c>
      <c r="R10" s="14">
        <v>3241.2659954114474</v>
      </c>
      <c r="S10" s="14">
        <v>3561.0778437545277</v>
      </c>
      <c r="T10" s="14">
        <v>3838.8582949044257</v>
      </c>
      <c r="U10" s="14"/>
      <c r="V10" s="18">
        <v>155</v>
      </c>
      <c r="W10" s="7" t="s">
        <v>22</v>
      </c>
    </row>
    <row r="11" spans="1:23" s="3" customFormat="1" ht="31.5" customHeight="1">
      <c r="A11" s="18">
        <v>16</v>
      </c>
      <c r="B11" s="16" t="s">
        <v>42</v>
      </c>
      <c r="C11" s="14">
        <v>5926.249361140132</v>
      </c>
      <c r="D11" s="14">
        <v>8350.554071132716</v>
      </c>
      <c r="E11" s="14">
        <v>9945.6365854704</v>
      </c>
      <c r="F11" s="14">
        <v>11115.998837980214</v>
      </c>
      <c r="G11" s="14">
        <v>13036.907838779187</v>
      </c>
      <c r="H11" s="14">
        <v>13864.816915986376</v>
      </c>
      <c r="I11" s="14">
        <v>15421.192090281238</v>
      </c>
      <c r="J11" s="14">
        <v>19079.787429248874</v>
      </c>
      <c r="K11" s="14">
        <v>21037.045294582214</v>
      </c>
      <c r="L11" s="14">
        <v>5926.249361140132</v>
      </c>
      <c r="M11" s="14">
        <v>8195.656169528625</v>
      </c>
      <c r="N11" s="14">
        <v>9281.109168972003</v>
      </c>
      <c r="O11" s="14">
        <v>9413.955655471049</v>
      </c>
      <c r="P11" s="14">
        <v>9825.086923490231</v>
      </c>
      <c r="Q11" s="14">
        <v>9763.955574638292</v>
      </c>
      <c r="R11" s="14">
        <v>9960.723479060354</v>
      </c>
      <c r="S11" s="14">
        <v>10496.087264412408</v>
      </c>
      <c r="T11" s="14">
        <v>10452.151485359076</v>
      </c>
      <c r="U11" s="14"/>
      <c r="V11" s="18">
        <v>16</v>
      </c>
      <c r="W11" s="7" t="s">
        <v>23</v>
      </c>
    </row>
    <row r="12" spans="1:23" s="3" customFormat="1" ht="31.5" customHeight="1">
      <c r="A12" s="18" t="s">
        <v>7</v>
      </c>
      <c r="B12" s="24" t="s">
        <v>57</v>
      </c>
      <c r="C12" s="14">
        <v>70120.46696302164</v>
      </c>
      <c r="D12" s="14">
        <v>74098.58507545896</v>
      </c>
      <c r="E12" s="14">
        <v>83727.70167700971</v>
      </c>
      <c r="F12" s="14">
        <v>88630.6996604696</v>
      </c>
      <c r="G12" s="14">
        <v>86808.75616579747</v>
      </c>
      <c r="H12" s="14">
        <v>95258.29006878886</v>
      </c>
      <c r="I12" s="14">
        <v>113715.92287281156</v>
      </c>
      <c r="J12" s="14">
        <v>120722.21637991029</v>
      </c>
      <c r="K12" s="14">
        <v>130697.49153958661</v>
      </c>
      <c r="L12" s="14">
        <v>70120.46696302164</v>
      </c>
      <c r="M12" s="14">
        <v>74892.44499237818</v>
      </c>
      <c r="N12" s="14">
        <v>83063.19610814456</v>
      </c>
      <c r="O12" s="14">
        <v>87286.48774913297</v>
      </c>
      <c r="P12" s="14">
        <v>84125.16345168861</v>
      </c>
      <c r="Q12" s="14">
        <v>89251.65377006358</v>
      </c>
      <c r="R12" s="14">
        <v>95064.30602977057</v>
      </c>
      <c r="S12" s="14">
        <v>93918.01492135544</v>
      </c>
      <c r="T12" s="14">
        <v>99503.22918887448</v>
      </c>
      <c r="U12" s="14"/>
      <c r="V12" s="18" t="s">
        <v>7</v>
      </c>
      <c r="W12" s="36" t="s">
        <v>24</v>
      </c>
    </row>
    <row r="13" spans="1:23" s="3" customFormat="1" ht="31.5" customHeight="1">
      <c r="A13" s="18" t="s">
        <v>8</v>
      </c>
      <c r="B13" s="16" t="s">
        <v>43</v>
      </c>
      <c r="C13" s="14">
        <v>32632.833736419765</v>
      </c>
      <c r="D13" s="14">
        <v>37566.38694791012</v>
      </c>
      <c r="E13" s="14">
        <v>42692.66260202842</v>
      </c>
      <c r="F13" s="14">
        <v>44592.93769691362</v>
      </c>
      <c r="G13" s="14">
        <v>40677.92535956013</v>
      </c>
      <c r="H13" s="14">
        <v>42873.2252085411</v>
      </c>
      <c r="I13" s="14">
        <v>49840.57905915602</v>
      </c>
      <c r="J13" s="14">
        <v>48997.29215036595</v>
      </c>
      <c r="K13" s="14">
        <v>55265.88889147334</v>
      </c>
      <c r="L13" s="14">
        <v>32632.833736419765</v>
      </c>
      <c r="M13" s="14">
        <v>37968.856830311415</v>
      </c>
      <c r="N13" s="14">
        <v>42353.83194645677</v>
      </c>
      <c r="O13" s="14">
        <v>43916.62172238884</v>
      </c>
      <c r="P13" s="14">
        <v>39420.414148231546</v>
      </c>
      <c r="Q13" s="14">
        <v>40169.797815554295</v>
      </c>
      <c r="R13" s="14">
        <v>41665.757447881646</v>
      </c>
      <c r="S13" s="14">
        <v>38118.32281808461</v>
      </c>
      <c r="T13" s="14">
        <v>42075.28655612741</v>
      </c>
      <c r="U13" s="14"/>
      <c r="V13" s="18" t="s">
        <v>8</v>
      </c>
      <c r="W13" s="7" t="s">
        <v>25</v>
      </c>
    </row>
    <row r="14" spans="1:23" s="3" customFormat="1" ht="31.5" customHeight="1">
      <c r="A14" s="18" t="s">
        <v>9</v>
      </c>
      <c r="B14" s="16" t="s">
        <v>44</v>
      </c>
      <c r="C14" s="14">
        <v>14971.845089826304</v>
      </c>
      <c r="D14" s="14">
        <v>15529.51163230844</v>
      </c>
      <c r="E14" s="14">
        <v>17262.729501725287</v>
      </c>
      <c r="F14" s="14">
        <v>19860.650425891974</v>
      </c>
      <c r="G14" s="14">
        <v>19878.607236478492</v>
      </c>
      <c r="H14" s="14">
        <v>21138.284755667817</v>
      </c>
      <c r="I14" s="14">
        <v>22622.880731780664</v>
      </c>
      <c r="J14" s="14">
        <v>24000.806154241953</v>
      </c>
      <c r="K14" s="14">
        <v>26566.78525426847</v>
      </c>
      <c r="L14" s="14">
        <v>14971.845089826304</v>
      </c>
      <c r="M14" s="14">
        <v>14896.414035787473</v>
      </c>
      <c r="N14" s="14">
        <v>15339.194510152203</v>
      </c>
      <c r="O14" s="14">
        <v>17124.202815909615</v>
      </c>
      <c r="P14" s="14">
        <v>16251.313960495827</v>
      </c>
      <c r="Q14" s="14">
        <v>16469.251854824943</v>
      </c>
      <c r="R14" s="14">
        <v>17802.078007381697</v>
      </c>
      <c r="S14" s="14">
        <v>18457.899065017267</v>
      </c>
      <c r="T14" s="14">
        <v>19796.41226100482</v>
      </c>
      <c r="U14" s="14"/>
      <c r="V14" s="18" t="s">
        <v>9</v>
      </c>
      <c r="W14" s="7" t="s">
        <v>0</v>
      </c>
    </row>
    <row r="15" spans="1:23" s="3" customFormat="1" ht="31.5" customHeight="1">
      <c r="A15" s="18">
        <v>20</v>
      </c>
      <c r="B15" s="16" t="s">
        <v>45</v>
      </c>
      <c r="C15" s="14">
        <v>19639.338589126608</v>
      </c>
      <c r="D15" s="14">
        <v>19588.239963976528</v>
      </c>
      <c r="E15" s="14">
        <v>26753.84313009866</v>
      </c>
      <c r="F15" s="14">
        <v>40114.89262834744</v>
      </c>
      <c r="G15" s="14">
        <v>46075.04550745783</v>
      </c>
      <c r="H15" s="14">
        <v>52057.016162026535</v>
      </c>
      <c r="I15" s="14">
        <v>52940.502193428205</v>
      </c>
      <c r="J15" s="14">
        <v>58204.638552328484</v>
      </c>
      <c r="K15" s="14">
        <v>57365.48023760281</v>
      </c>
      <c r="L15" s="14">
        <v>19639.338589126608</v>
      </c>
      <c r="M15" s="14">
        <v>18524.91012292087</v>
      </c>
      <c r="N15" s="14">
        <v>23906.570574657013</v>
      </c>
      <c r="O15" s="14">
        <v>33597.06250280354</v>
      </c>
      <c r="P15" s="14">
        <v>35244.43165873008</v>
      </c>
      <c r="Q15" s="14">
        <v>36332.367505601986</v>
      </c>
      <c r="R15" s="14">
        <v>35537.69362517836</v>
      </c>
      <c r="S15" s="14">
        <v>36145.214278288826</v>
      </c>
      <c r="T15" s="14">
        <v>33554.91356902363</v>
      </c>
      <c r="U15" s="14"/>
      <c r="V15" s="18">
        <v>20</v>
      </c>
      <c r="W15" s="7" t="s">
        <v>26</v>
      </c>
    </row>
    <row r="16" spans="1:23" s="3" customFormat="1" ht="31.5" customHeight="1">
      <c r="A16" s="18">
        <v>361</v>
      </c>
      <c r="B16" s="16" t="s">
        <v>46</v>
      </c>
      <c r="C16" s="14">
        <v>14561.438365057093</v>
      </c>
      <c r="D16" s="14">
        <v>14415.043962327994</v>
      </c>
      <c r="E16" s="14">
        <v>19021.067822151334</v>
      </c>
      <c r="F16" s="14">
        <v>28318.013922182334</v>
      </c>
      <c r="G16" s="14">
        <v>35948.52752817672</v>
      </c>
      <c r="H16" s="14">
        <v>32779.9155553776</v>
      </c>
      <c r="I16" s="14">
        <v>37798.248197842</v>
      </c>
      <c r="J16" s="14">
        <v>41601.26904477658</v>
      </c>
      <c r="K16" s="14">
        <v>48482.65820761412</v>
      </c>
      <c r="L16" s="14">
        <v>14561.438365057093</v>
      </c>
      <c r="M16" s="14">
        <v>13735.15384690614</v>
      </c>
      <c r="N16" s="14">
        <v>17725.345095658682</v>
      </c>
      <c r="O16" s="14">
        <v>24910.286701427103</v>
      </c>
      <c r="P16" s="14">
        <v>29840.23203135778</v>
      </c>
      <c r="Q16" s="14">
        <v>26659.007445817828</v>
      </c>
      <c r="R16" s="14">
        <v>29010.85900517461</v>
      </c>
      <c r="S16" s="14">
        <v>30620.689713511387</v>
      </c>
      <c r="T16" s="14">
        <v>34494.95425657355</v>
      </c>
      <c r="U16" s="14"/>
      <c r="V16" s="18">
        <v>361</v>
      </c>
      <c r="W16" s="7" t="s">
        <v>27</v>
      </c>
    </row>
    <row r="17" spans="1:23" s="3" customFormat="1" ht="31.5" customHeight="1">
      <c r="A17" s="18" t="s">
        <v>10</v>
      </c>
      <c r="B17" s="16" t="s">
        <v>47</v>
      </c>
      <c r="C17" s="14">
        <v>25895.635500459288</v>
      </c>
      <c r="D17" s="14">
        <v>25216.375887279435</v>
      </c>
      <c r="E17" s="14">
        <v>28466.265759146612</v>
      </c>
      <c r="F17" s="14">
        <v>30315.58823636153</v>
      </c>
      <c r="G17" s="14">
        <v>32521.599818606766</v>
      </c>
      <c r="H17" s="14">
        <v>32485.62906047659</v>
      </c>
      <c r="I17" s="14">
        <v>37639.26897984867</v>
      </c>
      <c r="J17" s="14">
        <v>47007.59454349712</v>
      </c>
      <c r="K17" s="14">
        <v>47280.20711704896</v>
      </c>
      <c r="L17" s="14">
        <v>25895.635500459288</v>
      </c>
      <c r="M17" s="14">
        <v>24333.084905219952</v>
      </c>
      <c r="N17" s="14">
        <v>26260.392766740417</v>
      </c>
      <c r="O17" s="14">
        <v>27162.07171074414</v>
      </c>
      <c r="P17" s="14">
        <v>27963.542406368673</v>
      </c>
      <c r="Q17" s="14">
        <v>27331.00207006275</v>
      </c>
      <c r="R17" s="14">
        <v>30065.715296628056</v>
      </c>
      <c r="S17" s="14">
        <v>35630.70912112266</v>
      </c>
      <c r="T17" s="14">
        <v>34609.62383211255</v>
      </c>
      <c r="U17" s="14"/>
      <c r="V17" s="18" t="s">
        <v>10</v>
      </c>
      <c r="W17" s="7" t="s">
        <v>28</v>
      </c>
    </row>
    <row r="18" spans="1:23" s="3" customFormat="1" ht="31.5" customHeight="1">
      <c r="A18" s="18" t="s">
        <v>11</v>
      </c>
      <c r="B18" s="16" t="s">
        <v>48</v>
      </c>
      <c r="C18" s="14">
        <v>23001.111764471418</v>
      </c>
      <c r="D18" s="14">
        <v>27204.518552161797</v>
      </c>
      <c r="E18" s="14">
        <v>32553.23200788805</v>
      </c>
      <c r="F18" s="14">
        <v>34660.38699695996</v>
      </c>
      <c r="G18" s="14">
        <v>40625.86592091573</v>
      </c>
      <c r="H18" s="14">
        <v>40795.37013812918</v>
      </c>
      <c r="I18" s="14">
        <v>47387.472860598704</v>
      </c>
      <c r="J18" s="14">
        <v>54828.37596965565</v>
      </c>
      <c r="K18" s="14">
        <v>62830.89495823784</v>
      </c>
      <c r="L18" s="14">
        <v>23001.111764471418</v>
      </c>
      <c r="M18" s="14">
        <v>23645.626209897444</v>
      </c>
      <c r="N18" s="14">
        <v>26238.28919538111</v>
      </c>
      <c r="O18" s="14">
        <v>27855.240788461146</v>
      </c>
      <c r="P18" s="14">
        <v>28883.645806684646</v>
      </c>
      <c r="Q18" s="14">
        <v>29895.715587696355</v>
      </c>
      <c r="R18" s="14">
        <v>30793.337687559942</v>
      </c>
      <c r="S18" s="14">
        <v>31489.263046545027</v>
      </c>
      <c r="T18" s="14">
        <v>33363.88369163428</v>
      </c>
      <c r="U18" s="14"/>
      <c r="V18" s="18" t="s">
        <v>11</v>
      </c>
      <c r="W18" s="7" t="s">
        <v>29</v>
      </c>
    </row>
    <row r="19" spans="1:23" s="3" customFormat="1" ht="31.5" customHeight="1">
      <c r="A19" s="18">
        <v>24</v>
      </c>
      <c r="B19" s="16" t="s">
        <v>49</v>
      </c>
      <c r="C19" s="14">
        <v>38589.00142831312</v>
      </c>
      <c r="D19" s="14">
        <v>40993.903545150344</v>
      </c>
      <c r="E19" s="14">
        <v>45329.4782103911</v>
      </c>
      <c r="F19" s="14">
        <v>50149.42177097485</v>
      </c>
      <c r="G19" s="14">
        <v>50942.0918816619</v>
      </c>
      <c r="H19" s="14">
        <v>53362.90695358654</v>
      </c>
      <c r="I19" s="14">
        <v>56927.65238970023</v>
      </c>
      <c r="J19" s="14">
        <v>62025.86295238398</v>
      </c>
      <c r="K19" s="14">
        <v>68617.01494191248</v>
      </c>
      <c r="L19" s="14">
        <v>38589.00142831312</v>
      </c>
      <c r="M19" s="14">
        <v>39496.96844122781</v>
      </c>
      <c r="N19" s="14">
        <v>41609.58161409134</v>
      </c>
      <c r="O19" s="14">
        <v>44446.886263382825</v>
      </c>
      <c r="P19" s="14">
        <v>43145.669417855424</v>
      </c>
      <c r="Q19" s="14">
        <v>45314.96854074944</v>
      </c>
      <c r="R19" s="14">
        <v>45894.59238124816</v>
      </c>
      <c r="S19" s="14">
        <v>46040.57523187648</v>
      </c>
      <c r="T19" s="14">
        <v>47770.130146137904</v>
      </c>
      <c r="U19" s="14"/>
      <c r="V19" s="18">
        <v>24</v>
      </c>
      <c r="W19" s="7" t="s">
        <v>30</v>
      </c>
    </row>
    <row r="20" spans="1:23" s="3" customFormat="1" ht="31.5" customHeight="1">
      <c r="A20" s="18">
        <v>26</v>
      </c>
      <c r="B20" s="16" t="s">
        <v>50</v>
      </c>
      <c r="C20" s="14">
        <v>31558.490866427997</v>
      </c>
      <c r="D20" s="14">
        <v>36187.614510951134</v>
      </c>
      <c r="E20" s="14">
        <v>44826.60362456409</v>
      </c>
      <c r="F20" s="14">
        <v>53108.75145065776</v>
      </c>
      <c r="G20" s="14">
        <v>56312.13927517947</v>
      </c>
      <c r="H20" s="14">
        <v>64918.61109898563</v>
      </c>
      <c r="I20" s="14">
        <v>69375.77365756266</v>
      </c>
      <c r="J20" s="14">
        <v>76848.48930879653</v>
      </c>
      <c r="K20" s="14">
        <v>83595.25043842362</v>
      </c>
      <c r="L20" s="14">
        <v>31558.490866427997</v>
      </c>
      <c r="M20" s="14">
        <v>34994.30858809703</v>
      </c>
      <c r="N20" s="14">
        <v>38847.91023881107</v>
      </c>
      <c r="O20" s="14">
        <v>41394.1944276366</v>
      </c>
      <c r="P20" s="14">
        <v>42767.630648727485</v>
      </c>
      <c r="Q20" s="14">
        <v>46090.600709254984</v>
      </c>
      <c r="R20" s="14">
        <v>47971.07845219379</v>
      </c>
      <c r="S20" s="14">
        <v>50254.04741616305</v>
      </c>
      <c r="T20" s="14">
        <v>51197.483120053665</v>
      </c>
      <c r="U20" s="14"/>
      <c r="V20" s="18">
        <v>26</v>
      </c>
      <c r="W20" s="7" t="s">
        <v>31</v>
      </c>
    </row>
    <row r="21" spans="1:23" s="3" customFormat="1" ht="31.5" customHeight="1">
      <c r="A21" s="18" t="s">
        <v>12</v>
      </c>
      <c r="B21" s="16" t="s">
        <v>51</v>
      </c>
      <c r="C21" s="14">
        <v>37762.76381526144</v>
      </c>
      <c r="D21" s="14">
        <v>44704.150533223794</v>
      </c>
      <c r="E21" s="14">
        <v>61987.973223945315</v>
      </c>
      <c r="F21" s="14">
        <v>77233.95317978761</v>
      </c>
      <c r="G21" s="14">
        <v>87884.14137770198</v>
      </c>
      <c r="H21" s="14">
        <v>82347.78865323328</v>
      </c>
      <c r="I21" s="14">
        <v>96953.02276697518</v>
      </c>
      <c r="J21" s="14">
        <v>115290.75886700506</v>
      </c>
      <c r="K21" s="14">
        <v>123922.23615752166</v>
      </c>
      <c r="L21" s="14">
        <v>37762.76381526144</v>
      </c>
      <c r="M21" s="14">
        <v>44074.4427576856</v>
      </c>
      <c r="N21" s="14">
        <v>56210.76128269326</v>
      </c>
      <c r="O21" s="14">
        <v>63089.040379382976</v>
      </c>
      <c r="P21" s="14">
        <v>64171.606618695514</v>
      </c>
      <c r="Q21" s="14">
        <v>65543.22734005815</v>
      </c>
      <c r="R21" s="14">
        <v>71304.6837966863</v>
      </c>
      <c r="S21" s="14">
        <v>77519.32211099235</v>
      </c>
      <c r="T21" s="14">
        <v>79012.23061314886</v>
      </c>
      <c r="U21" s="14"/>
      <c r="V21" s="18" t="s">
        <v>12</v>
      </c>
      <c r="W21" s="7" t="s">
        <v>32</v>
      </c>
    </row>
    <row r="22" spans="1:23" s="3" customFormat="1" ht="31.5" customHeight="1">
      <c r="A22" s="18" t="s">
        <v>13</v>
      </c>
      <c r="B22" s="16" t="s">
        <v>52</v>
      </c>
      <c r="C22" s="14">
        <v>1088.7249477921969</v>
      </c>
      <c r="D22" s="14">
        <v>1288.8496242880638</v>
      </c>
      <c r="E22" s="14">
        <v>1787.1534308807509</v>
      </c>
      <c r="F22" s="14">
        <v>2226.70491108139</v>
      </c>
      <c r="G22" s="14">
        <v>2534.0435350753883</v>
      </c>
      <c r="H22" s="14">
        <v>2374.4306515902426</v>
      </c>
      <c r="I22" s="14">
        <v>2795.2184635281296</v>
      </c>
      <c r="J22" s="14">
        <v>3323.907276555728</v>
      </c>
      <c r="K22" s="14">
        <v>3572.758359290551</v>
      </c>
      <c r="L22" s="14">
        <v>1088.7249477921969</v>
      </c>
      <c r="M22" s="14">
        <v>1270.6947411232331</v>
      </c>
      <c r="N22" s="14">
        <v>1620.5926674818031</v>
      </c>
      <c r="O22" s="14">
        <v>1818.8979103681108</v>
      </c>
      <c r="P22" s="14">
        <v>1850.3184116988457</v>
      </c>
      <c r="Q22" s="14">
        <v>1889.8849689301421</v>
      </c>
      <c r="R22" s="14">
        <v>2055.7602331138833</v>
      </c>
      <c r="S22" s="14">
        <v>2234.932282262358</v>
      </c>
      <c r="T22" s="14">
        <v>2277.9738016548554</v>
      </c>
      <c r="U22" s="14"/>
      <c r="V22" s="18" t="s">
        <v>13</v>
      </c>
      <c r="W22" s="7" t="s">
        <v>33</v>
      </c>
    </row>
    <row r="23" spans="1:23" s="3" customFormat="1" ht="31.5" customHeight="1">
      <c r="A23" s="18" t="s">
        <v>14</v>
      </c>
      <c r="B23" s="16" t="s">
        <v>53</v>
      </c>
      <c r="C23" s="14">
        <v>70348.83194414851</v>
      </c>
      <c r="D23" s="14">
        <v>83679.28544886789</v>
      </c>
      <c r="E23" s="14">
        <v>98476.86917931582</v>
      </c>
      <c r="F23" s="14">
        <v>116219.64699727524</v>
      </c>
      <c r="G23" s="14">
        <v>117761.99740983488</v>
      </c>
      <c r="H23" s="14">
        <v>137693.01787173745</v>
      </c>
      <c r="I23" s="14">
        <v>180836.30826594427</v>
      </c>
      <c r="J23" s="14">
        <v>196266.72886078968</v>
      </c>
      <c r="K23" s="14">
        <v>196319.1932017598</v>
      </c>
      <c r="L23" s="14">
        <v>70348.83194414851</v>
      </c>
      <c r="M23" s="14">
        <v>79412.29358493714</v>
      </c>
      <c r="N23" s="14">
        <v>87278.52537886731</v>
      </c>
      <c r="O23" s="14">
        <v>98796.0496565084</v>
      </c>
      <c r="P23" s="14">
        <v>94053.199825251</v>
      </c>
      <c r="Q23" s="14">
        <v>106407.36255475073</v>
      </c>
      <c r="R23" s="14">
        <v>130591.17280490696</v>
      </c>
      <c r="S23" s="14">
        <v>131207.1805004825</v>
      </c>
      <c r="T23" s="14">
        <v>124720.27858844066</v>
      </c>
      <c r="U23" s="14"/>
      <c r="V23" s="18" t="s">
        <v>14</v>
      </c>
      <c r="W23" s="7" t="s">
        <v>34</v>
      </c>
    </row>
    <row r="24" spans="1:23" s="3" customFormat="1" ht="31.5" customHeight="1">
      <c r="A24" s="18" t="s">
        <v>15</v>
      </c>
      <c r="B24" s="23" t="s">
        <v>54</v>
      </c>
      <c r="C24" s="14">
        <v>20515.185238765433</v>
      </c>
      <c r="D24" s="14">
        <v>23461.58898241021</v>
      </c>
      <c r="E24" s="14">
        <v>29225.815199041852</v>
      </c>
      <c r="F24" s="14">
        <v>32318.066995019</v>
      </c>
      <c r="G24" s="14">
        <v>43761.15897326425</v>
      </c>
      <c r="H24" s="14">
        <v>41713.58020274399</v>
      </c>
      <c r="I24" s="14">
        <v>45138.033674812265</v>
      </c>
      <c r="J24" s="14">
        <v>42508.2405043438</v>
      </c>
      <c r="K24" s="14">
        <v>45124.14927886594</v>
      </c>
      <c r="L24" s="14">
        <v>20515.185238765433</v>
      </c>
      <c r="M24" s="14">
        <v>22899.204761653822</v>
      </c>
      <c r="N24" s="14">
        <v>26528.225269292685</v>
      </c>
      <c r="O24" s="14">
        <v>28202.921260548228</v>
      </c>
      <c r="P24" s="14">
        <v>37356.29714728533</v>
      </c>
      <c r="Q24" s="14">
        <v>36084.29890470983</v>
      </c>
      <c r="R24" s="14">
        <v>38756.62311750329</v>
      </c>
      <c r="S24" s="14">
        <v>35189.18488342595</v>
      </c>
      <c r="T24" s="14">
        <v>36388.7154440992</v>
      </c>
      <c r="U24" s="14"/>
      <c r="V24" s="18" t="s">
        <v>15</v>
      </c>
      <c r="W24" s="7" t="s">
        <v>35</v>
      </c>
    </row>
    <row r="25" spans="1:23" s="3" customFormat="1" ht="31.5" customHeight="1">
      <c r="A25" s="18" t="s">
        <v>16</v>
      </c>
      <c r="B25" s="30" t="s">
        <v>73</v>
      </c>
      <c r="C25" s="14">
        <v>65184.45361617443</v>
      </c>
      <c r="D25" s="14">
        <v>78368.59343372077</v>
      </c>
      <c r="E25" s="14">
        <v>93124.18216560603</v>
      </c>
      <c r="F25" s="14">
        <v>114769.61636817633</v>
      </c>
      <c r="G25" s="14">
        <v>129372.58558824252</v>
      </c>
      <c r="H25" s="14">
        <v>139136.78282536007</v>
      </c>
      <c r="I25" s="14">
        <v>137022.94013954702</v>
      </c>
      <c r="J25" s="14">
        <v>145651.68718277226</v>
      </c>
      <c r="K25" s="14">
        <v>143228.93719457372</v>
      </c>
      <c r="L25" s="14">
        <v>65184.45361617443</v>
      </c>
      <c r="M25" s="14">
        <v>76629.11257819572</v>
      </c>
      <c r="N25" s="14">
        <v>86234.07923474956</v>
      </c>
      <c r="O25" s="14">
        <v>101323.93075675493</v>
      </c>
      <c r="P25" s="14">
        <v>107604.24651770983</v>
      </c>
      <c r="Q25" s="14">
        <v>113673.84217758177</v>
      </c>
      <c r="R25" s="14">
        <v>105345.53712581458</v>
      </c>
      <c r="S25" s="14">
        <v>104402.32756273549</v>
      </c>
      <c r="T25" s="14">
        <v>97394.89813312507</v>
      </c>
      <c r="U25" s="14"/>
      <c r="V25" s="18" t="s">
        <v>16</v>
      </c>
      <c r="W25" s="7" t="s">
        <v>1</v>
      </c>
    </row>
    <row r="26" spans="1:23" s="3" customFormat="1" ht="31.5" customHeight="1">
      <c r="A26" s="18" t="s">
        <v>17</v>
      </c>
      <c r="B26" s="16" t="s">
        <v>55</v>
      </c>
      <c r="C26" s="14">
        <v>21861.592838804958</v>
      </c>
      <c r="D26" s="14">
        <v>25048.20460244153</v>
      </c>
      <c r="E26" s="14">
        <v>29083.953027723775</v>
      </c>
      <c r="F26" s="14">
        <v>30735.22038624808</v>
      </c>
      <c r="G26" s="14">
        <v>30696.41696940841</v>
      </c>
      <c r="H26" s="14">
        <v>40859.789690484315</v>
      </c>
      <c r="I26" s="14">
        <v>53926.514170994924</v>
      </c>
      <c r="J26" s="14">
        <v>62045.49009418788</v>
      </c>
      <c r="K26" s="14">
        <v>62211.181575980234</v>
      </c>
      <c r="L26" s="14">
        <v>21861.592838804958</v>
      </c>
      <c r="M26" s="14">
        <v>24392.058235895925</v>
      </c>
      <c r="N26" s="14">
        <v>27706.919146159646</v>
      </c>
      <c r="O26" s="14">
        <v>28574.9538734177</v>
      </c>
      <c r="P26" s="14">
        <v>27085.870439785056</v>
      </c>
      <c r="Q26" s="14">
        <v>34976.707490570385</v>
      </c>
      <c r="R26" s="14">
        <v>44811.79505650234</v>
      </c>
      <c r="S26" s="14">
        <v>49803.732616943234</v>
      </c>
      <c r="T26" s="14">
        <v>47917.41629513998</v>
      </c>
      <c r="U26" s="14"/>
      <c r="V26" s="18" t="s">
        <v>17</v>
      </c>
      <c r="W26" s="7" t="s">
        <v>36</v>
      </c>
    </row>
    <row r="27" spans="1:23" s="3" customFormat="1" ht="31.5" customHeight="1">
      <c r="A27" s="17"/>
      <c r="B27" s="12" t="s">
        <v>4</v>
      </c>
      <c r="C27" s="15">
        <f aca="true" t="shared" si="0" ref="C27:T27">SUM(C6:C26)</f>
        <v>618226.5295137129</v>
      </c>
      <c r="D27" s="15">
        <f t="shared" si="0"/>
        <v>672709.7620432649</v>
      </c>
      <c r="E27" s="15">
        <f t="shared" si="0"/>
        <v>791809.1278669111</v>
      </c>
      <c r="F27" s="15">
        <f t="shared" si="0"/>
        <v>911558.9897538628</v>
      </c>
      <c r="G27" s="15">
        <f t="shared" si="0"/>
        <v>975519.1748240246</v>
      </c>
      <c r="H27" s="15">
        <f t="shared" si="0"/>
        <v>1049434.9233513405</v>
      </c>
      <c r="I27" s="15">
        <f t="shared" si="0"/>
        <v>1193595.6938121105</v>
      </c>
      <c r="J27" s="15">
        <f t="shared" si="0"/>
        <v>1332799.8656454312</v>
      </c>
      <c r="K27" s="15">
        <f t="shared" si="0"/>
        <v>1411844.9382447633</v>
      </c>
      <c r="L27" s="15">
        <f t="shared" si="0"/>
        <v>618226.5295137129</v>
      </c>
      <c r="M27" s="15">
        <f t="shared" si="0"/>
        <v>653590.2350153018</v>
      </c>
      <c r="N27" s="15">
        <f t="shared" si="0"/>
        <v>725734.3244229351</v>
      </c>
      <c r="O27" s="15">
        <f t="shared" si="0"/>
        <v>799729.8255460891</v>
      </c>
      <c r="P27" s="15">
        <f t="shared" si="0"/>
        <v>804330.6241906014</v>
      </c>
      <c r="Q27" s="15">
        <f t="shared" si="0"/>
        <v>839887.6592953805</v>
      </c>
      <c r="R27" s="15">
        <f t="shared" si="0"/>
        <v>898130.1980403131</v>
      </c>
      <c r="S27" s="15">
        <f t="shared" si="0"/>
        <v>934734.0039464254</v>
      </c>
      <c r="T27" s="15">
        <f t="shared" si="0"/>
        <v>940707.4520504869</v>
      </c>
      <c r="U27" s="15"/>
      <c r="V27" s="19"/>
      <c r="W27" s="13" t="s">
        <v>2</v>
      </c>
    </row>
    <row r="28" spans="1:22" s="3" customFormat="1" ht="21.75" customHeight="1">
      <c r="A28" s="2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V28" s="20"/>
    </row>
    <row r="29" spans="1:22" s="4" customFormat="1" ht="10.5" customHeight="1">
      <c r="A29" s="21"/>
      <c r="V29" s="21"/>
    </row>
    <row r="30" spans="1:22" s="4" customFormat="1" ht="15">
      <c r="A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1"/>
    </row>
  </sheetData>
  <sheetProtection/>
  <mergeCells count="6">
    <mergeCell ref="A5:B5"/>
    <mergeCell ref="L1:W1"/>
    <mergeCell ref="L2:W2"/>
    <mergeCell ref="V5:W5"/>
    <mergeCell ref="A1:J1"/>
    <mergeCell ref="A2:J2"/>
  </mergeCells>
  <printOptions horizontalCentered="1"/>
  <pageMargins left="0.75" right="0.75" top="1" bottom="1" header="0.5" footer="0.5"/>
  <pageSetup firstPageNumber="150" useFirstPageNumber="1" fitToWidth="2" horizontalDpi="600" verticalDpi="600" orientation="portrait" paperSize="9" scale="62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2013-05-30T10:40:48Z</cp:lastPrinted>
  <dcterms:created xsi:type="dcterms:W3CDTF">1997-05-01T06:50:42Z</dcterms:created>
  <dcterms:modified xsi:type="dcterms:W3CDTF">2014-06-16T11:55:21Z</dcterms:modified>
  <cp:category/>
  <cp:version/>
  <cp:contentType/>
  <cp:contentStatus/>
</cp:coreProperties>
</file>