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3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<sst xmlns="http://schemas.openxmlformats.org/spreadsheetml/2006/main" count="81" uniqueCount="72">
  <si>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GDP Total</t>
  </si>
  <si>
    <t>GDP from manufacturing</t>
  </si>
  <si>
    <t>Year</t>
  </si>
  <si>
    <t>At current</t>
  </si>
  <si>
    <t>At 1999-2000</t>
  </si>
  <si>
    <t>prices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</si>
  <si>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</si>
  <si>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</si>
  <si>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</si>
  <si>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</si>
  <si>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</si>
  <si>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</si>
  <si>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</si>
  <si>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</si>
  <si>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</si>
  <si>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</si>
  <si>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</si>
  <si>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</si>
  <si>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</si>
  <si>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</si>
  <si>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</si>
  <si>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</si>
  <si>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</si>
  <si>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</si>
  <si>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</si>
  <si>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</si>
  <si>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</si>
  <si>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</si>
  <si>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</si>
  <si>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</si>
  <si>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</si>
  <si>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</si>
  <si>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</si>
  <si>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</si>
  <si>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</si>
  <si>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</si>
  <si>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</si>
  <si>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</si>
  <si>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</si>
  <si>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</si>
  <si>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</si>
  <si>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</si>
  <si>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</si>
  <si>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</si>
  <si>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</si>
  <si>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</si>
  <si>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</si>
  <si>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</si>
  <si>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</si>
  <si>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</si>
  <si>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</si>
  <si>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</si>
  <si>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</si>
  <si>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</si>
  <si>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</si>
  <si>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</si>
  <si>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</si>
  <si>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</si>
  <si>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</si>
  <si>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</si>
  <si>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</si>
  <si>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</si>
  <si>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 xml:space="preserve">2006-07 </t>
  </si>
  <si>
    <t>2007-08 (Q)</t>
  </si>
  <si>
    <t>Q : Quick estimates.</t>
  </si>
  <si>
    <t>% share of  manufacturing to total GDP</t>
  </si>
  <si>
    <t>MANUFACTURING</t>
  </si>
  <si>
    <t>Source: Ministry of Statistics and Programme Implementation</t>
  </si>
  <si>
    <t>2008-09 (R)</t>
  </si>
  <si>
    <t>R: Revised estimates</t>
  </si>
  <si>
    <t>(Rupees Crore)</t>
  </si>
  <si>
    <t>Table 3.1 : GROSS DOMESTIC PRODUCT (GDP) FROM MANUFACTURING SECTOR AND 
ITS PERCENTAGE SHARE TO TOTAL GDP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</si>
</sst>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</numFmts>
  <fonts count="7">
    <font>
      <sz val="10"/>
      <name val="Arial"/>
      <family val="0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b/>
      <sz val="14"/>
      <name val="Arial"/>
      <family val="2"/>
    </font>
    <font>
      <sz val="10"/>
      <color indexed="63"/>
      <name val="Arial Bold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3"/>
  <sheetViews>
    <sheetView showGridLines="0" tabSelected="1" view="pageBreakPreview" zoomScaleSheetLayoutView="100" workbookViewId="0" topLeftCell="A1">
      <selection activeCell="A5" sqref="A5:G5"/>
    </sheetView>
  </sheetViews>
  <sheetFormatPr defaultColWidth="9.140625" defaultRowHeight="12.75"/>
  <cols>
    <col min="1" max="1" width="10.57421875" style="0" customWidth="1"/>
    <col min="2" max="6" width="14.7109375" style="0" customWidth="1"/>
    <col min="7" max="7" width="16.421875" style="0" customWidth="1"/>
  </cols>
  <sheetData>
    <row r="2" spans="3:5" ht="12.75">
      <c r="C2" s="29" t="s">
        <v>66</v>
      </c>
      <c r="D2" s="29"/>
      <c r="E2" s="29"/>
    </row>
    <row r="3" spans="3:5" ht="12.75">
      <c r="C3" s="29"/>
      <c r="D3" s="29"/>
      <c r="E3" s="29"/>
    </row>
    <row r="5" spans="1:7" ht="27" customHeight="1">
      <c r="A5" s="30" t="s">
        <v>71</v>
      </c>
      <c r="B5" s="31"/>
      <c r="C5" s="31"/>
      <c r="D5" s="31"/>
      <c r="E5" s="31"/>
      <c r="F5" s="31"/>
      <c r="G5" s="31"/>
    </row>
    <row r="6" spans="1:7" ht="12.75">
      <c r="A6" s="1"/>
      <c r="B6" s="2"/>
      <c r="C6" s="2"/>
      <c r="D6" s="2"/>
      <c r="F6" s="2"/>
      <c r="G6" s="28" t="s">
        <v>70</v>
      </c>
    </row>
    <row r="7" spans="1:7" ht="12.75">
      <c r="A7" s="14"/>
      <c r="B7" s="32" t="s">
        <v>0</v>
      </c>
      <c r="C7" s="32"/>
      <c r="D7" s="32" t="s">
        <v>1</v>
      </c>
      <c r="E7" s="32"/>
      <c r="F7" s="32" t="s">
        <v>65</v>
      </c>
      <c r="G7" s="32"/>
    </row>
    <row r="8" spans="1:7" ht="12.75">
      <c r="A8" s="15"/>
      <c r="B8" s="33"/>
      <c r="C8" s="33"/>
      <c r="D8" s="33"/>
      <c r="E8" s="33"/>
      <c r="F8" s="33"/>
      <c r="G8" s="33"/>
    </row>
    <row r="9" spans="1:7" ht="12.75">
      <c r="A9" s="16" t="s">
        <v>2</v>
      </c>
      <c r="B9" s="17" t="s">
        <v>3</v>
      </c>
      <c r="C9" s="17" t="s">
        <v>4</v>
      </c>
      <c r="D9" s="17" t="s">
        <v>3</v>
      </c>
      <c r="E9" s="17" t="s">
        <v>4</v>
      </c>
      <c r="F9" s="17" t="s">
        <v>3</v>
      </c>
      <c r="G9" s="17" t="s">
        <v>4</v>
      </c>
    </row>
    <row r="10" spans="1:7" ht="12.75">
      <c r="A10" s="18"/>
      <c r="B10" s="19" t="s">
        <v>5</v>
      </c>
      <c r="C10" s="19" t="s">
        <v>5</v>
      </c>
      <c r="D10" s="19" t="s">
        <v>5</v>
      </c>
      <c r="E10" s="19" t="s">
        <v>5</v>
      </c>
      <c r="F10" s="19" t="s">
        <v>5</v>
      </c>
      <c r="G10" s="19" t="s">
        <v>5</v>
      </c>
    </row>
    <row r="11" spans="1:7" ht="12.75">
      <c r="A11" s="20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</row>
    <row r="12" spans="1:8" ht="12.75">
      <c r="A12" s="4" t="s">
        <v>6</v>
      </c>
      <c r="B12" s="7">
        <v>9719.208431745361</v>
      </c>
      <c r="C12" s="7">
        <v>224785.60625543914</v>
      </c>
      <c r="D12" s="7">
        <v>1055.5513680391387</v>
      </c>
      <c r="E12" s="7">
        <v>19995.719692691007</v>
      </c>
      <c r="F12" s="8">
        <f>+D12/B12*100</f>
        <v>10.860466420201922</v>
      </c>
      <c r="G12" s="8">
        <f>+E12/C12*100</f>
        <v>8.895462670313737</v>
      </c>
      <c r="H12" s="9"/>
    </row>
    <row r="13" spans="1:8" ht="12.75">
      <c r="A13" s="4" t="s">
        <v>7</v>
      </c>
      <c r="B13" s="7">
        <v>10261.509737492595</v>
      </c>
      <c r="C13" s="7">
        <v>230034.15170251747</v>
      </c>
      <c r="D13" s="7">
        <v>1171.2422551278123</v>
      </c>
      <c r="E13" s="7">
        <v>20627.120314522956</v>
      </c>
      <c r="F13" s="8">
        <f aca="true" t="shared" si="0" ref="F13:G69">+D13/B13*100</f>
        <v>11.413936984812587</v>
      </c>
      <c r="G13" s="8">
        <f t="shared" si="0"/>
        <v>8.966981712001685</v>
      </c>
      <c r="H13" s="9"/>
    </row>
    <row r="14" spans="1:8" ht="12.75">
      <c r="A14" s="4" t="s">
        <v>8</v>
      </c>
      <c r="B14" s="7">
        <v>10119.71039407366</v>
      </c>
      <c r="C14" s="7">
        <v>236562.0628729595</v>
      </c>
      <c r="D14" s="7">
        <v>1102.6467734026694</v>
      </c>
      <c r="E14" s="7">
        <v>21344.621021150168</v>
      </c>
      <c r="F14" s="8">
        <f t="shared" si="0"/>
        <v>10.896030918517246</v>
      </c>
      <c r="G14" s="8">
        <f t="shared" si="0"/>
        <v>9.022841939205117</v>
      </c>
      <c r="H14" s="9"/>
    </row>
    <row r="15" spans="1:8" ht="12.75">
      <c r="A15" s="4" t="s">
        <v>9</v>
      </c>
      <c r="B15" s="7">
        <v>11019.216152708295</v>
      </c>
      <c r="C15" s="7">
        <v>250960.17056294662</v>
      </c>
      <c r="D15" s="7">
        <v>1242.9091763331853</v>
      </c>
      <c r="E15" s="7">
        <v>22996.9226484117</v>
      </c>
      <c r="F15" s="8">
        <f t="shared" si="0"/>
        <v>11.279469965090975</v>
      </c>
      <c r="G15" s="8">
        <f t="shared" si="0"/>
        <v>9.163574680725498</v>
      </c>
      <c r="H15" s="9"/>
    </row>
    <row r="16" spans="1:8" ht="12.75">
      <c r="A16" s="4" t="s">
        <v>10</v>
      </c>
      <c r="B16" s="7">
        <v>10351.352069582459</v>
      </c>
      <c r="C16" s="7">
        <v>261614.56052145123</v>
      </c>
      <c r="D16" s="7">
        <v>1288.9807685366395</v>
      </c>
      <c r="E16" s="7">
        <v>24608.22423529453</v>
      </c>
      <c r="F16" s="8">
        <f t="shared" si="0"/>
        <v>12.45229376676619</v>
      </c>
      <c r="G16" s="8">
        <f t="shared" si="0"/>
        <v>9.406289996338627</v>
      </c>
      <c r="H16" s="9"/>
    </row>
    <row r="17" spans="1:8" ht="12.75">
      <c r="A17" s="4" t="s">
        <v>11</v>
      </c>
      <c r="B17" s="7">
        <v>10518.047480929912</v>
      </c>
      <c r="C17" s="7">
        <v>268315.5006626761</v>
      </c>
      <c r="D17" s="7">
        <v>1324.8142291393262</v>
      </c>
      <c r="E17" s="7">
        <v>26535.226133093332</v>
      </c>
      <c r="F17" s="8">
        <f t="shared" si="0"/>
        <v>12.595628908705002</v>
      </c>
      <c r="G17" s="8">
        <f t="shared" si="0"/>
        <v>9.889561381119455</v>
      </c>
      <c r="H17" s="9"/>
    </row>
    <row r="18" spans="1:8" ht="12.75">
      <c r="A18" s="4" t="s">
        <v>12</v>
      </c>
      <c r="B18" s="7">
        <v>12556.27773786014</v>
      </c>
      <c r="C18" s="7">
        <v>283589.23981086706</v>
      </c>
      <c r="D18" s="7">
        <v>1577.6960796782855</v>
      </c>
      <c r="E18" s="7">
        <v>28527.82809549806</v>
      </c>
      <c r="F18" s="8">
        <f t="shared" si="0"/>
        <v>12.564998263148954</v>
      </c>
      <c r="G18" s="8">
        <f t="shared" si="0"/>
        <v>10.059559422820131</v>
      </c>
      <c r="H18" s="9"/>
    </row>
    <row r="19" spans="1:8" ht="12.75">
      <c r="A19" s="4" t="s">
        <v>13</v>
      </c>
      <c r="B19" s="7">
        <v>12836.629111489947</v>
      </c>
      <c r="C19" s="7">
        <v>280160.1202080806</v>
      </c>
      <c r="D19" s="7">
        <v>1680.0773956859616</v>
      </c>
      <c r="E19" s="7">
        <v>29626.629177647163</v>
      </c>
      <c r="F19" s="8">
        <f t="shared" si="0"/>
        <v>13.088150955316921</v>
      </c>
      <c r="G19" s="8">
        <f t="shared" si="0"/>
        <v>10.574891656829266</v>
      </c>
      <c r="H19" s="9"/>
    </row>
    <row r="20" spans="1:8" ht="12.75">
      <c r="A20" s="4" t="s">
        <v>14</v>
      </c>
      <c r="B20" s="7">
        <v>14359.619006073503</v>
      </c>
      <c r="C20" s="7">
        <v>301421.7104057855</v>
      </c>
      <c r="D20" s="7">
        <v>1793.7206564544817</v>
      </c>
      <c r="E20" s="7">
        <v>31094.43062320455</v>
      </c>
      <c r="F20" s="8">
        <f t="shared" si="0"/>
        <v>12.49142233993684</v>
      </c>
      <c r="G20" s="8">
        <f t="shared" si="0"/>
        <v>10.315922692278546</v>
      </c>
      <c r="H20" s="9"/>
    </row>
    <row r="21" spans="1:8" ht="12.75">
      <c r="A21" s="4" t="s">
        <v>15</v>
      </c>
      <c r="B21" s="7">
        <v>15082.687413736483</v>
      </c>
      <c r="C21" s="7">
        <v>308017.7845041117</v>
      </c>
      <c r="D21" s="7">
        <v>2008.7214200706012</v>
      </c>
      <c r="E21" s="7">
        <v>33205.9327027075</v>
      </c>
      <c r="F21" s="8">
        <f t="shared" si="0"/>
        <v>13.318060402426482</v>
      </c>
      <c r="G21" s="8">
        <f t="shared" si="0"/>
        <v>10.780524493469382</v>
      </c>
      <c r="H21" s="9"/>
    </row>
    <row r="22" spans="1:8" ht="12.75">
      <c r="A22" s="4" t="s">
        <v>16</v>
      </c>
      <c r="B22" s="7">
        <v>16511.505225286084</v>
      </c>
      <c r="C22" s="7">
        <v>329824.6781248896</v>
      </c>
      <c r="D22" s="7">
        <v>2339.4130707753948</v>
      </c>
      <c r="E22" s="7">
        <v>35961.135416156</v>
      </c>
      <c r="F22" s="8">
        <f t="shared" si="0"/>
        <v>14.168381615461477</v>
      </c>
      <c r="G22" s="8">
        <f t="shared" si="0"/>
        <v>10.903106347469596</v>
      </c>
      <c r="H22" s="9"/>
    </row>
    <row r="23" spans="1:8" ht="12.75">
      <c r="A23" s="4" t="s">
        <v>17</v>
      </c>
      <c r="B23" s="7">
        <v>17424.00023675299</v>
      </c>
      <c r="C23" s="7">
        <v>340059.6039117996</v>
      </c>
      <c r="D23" s="7">
        <v>2580.0091633934326</v>
      </c>
      <c r="E23" s="7">
        <v>39032.03844052048</v>
      </c>
      <c r="F23" s="8">
        <f t="shared" si="0"/>
        <v>14.80721492388033</v>
      </c>
      <c r="G23" s="8">
        <f t="shared" si="0"/>
        <v>11.477999148244649</v>
      </c>
      <c r="H23" s="9"/>
    </row>
    <row r="24" spans="1:8" ht="12.75">
      <c r="A24" s="4" t="s">
        <v>18</v>
      </c>
      <c r="B24" s="7">
        <v>18630.918312417994</v>
      </c>
      <c r="C24" s="7">
        <v>347253.4144546482</v>
      </c>
      <c r="D24" s="7">
        <v>2864.629221894772</v>
      </c>
      <c r="E24" s="7">
        <v>41873.341238764246</v>
      </c>
      <c r="F24" s="8">
        <f t="shared" si="0"/>
        <v>15.375673779780472</v>
      </c>
      <c r="G24" s="8">
        <f t="shared" si="0"/>
        <v>12.058439023421888</v>
      </c>
      <c r="H24" s="9"/>
    </row>
    <row r="25" spans="1:8" ht="12.75">
      <c r="A25" s="4" t="s">
        <v>19</v>
      </c>
      <c r="B25" s="7">
        <v>21292.63270529714</v>
      </c>
      <c r="C25" s="7">
        <v>364834.2065466099</v>
      </c>
      <c r="D25" s="7">
        <v>3266.987793804938</v>
      </c>
      <c r="E25" s="7">
        <v>45833.94513934647</v>
      </c>
      <c r="F25" s="8">
        <f t="shared" si="0"/>
        <v>15.343277832394033</v>
      </c>
      <c r="G25" s="8">
        <f t="shared" si="0"/>
        <v>12.562951696112654</v>
      </c>
      <c r="H25" s="9"/>
    </row>
    <row r="26" spans="1:8" ht="12.75">
      <c r="A26" s="4" t="s">
        <v>20</v>
      </c>
      <c r="B26" s="7">
        <v>24875.50161153137</v>
      </c>
      <c r="C26" s="7">
        <v>392503.11196542333</v>
      </c>
      <c r="D26" s="7">
        <v>3592.5603787093473</v>
      </c>
      <c r="E26" s="7">
        <v>49003.24826061983</v>
      </c>
      <c r="F26" s="8">
        <f t="shared" si="0"/>
        <v>14.442162553393366</v>
      </c>
      <c r="G26" s="8">
        <f t="shared" si="0"/>
        <v>12.484805028739915</v>
      </c>
      <c r="H26" s="9"/>
    </row>
    <row r="27" spans="1:8" ht="12.75">
      <c r="A27" s="4" t="s">
        <v>21</v>
      </c>
      <c r="B27" s="7">
        <v>26046.699241907634</v>
      </c>
      <c r="C27" s="7">
        <v>378157.4372968856</v>
      </c>
      <c r="D27" s="7">
        <v>3829.061218687079</v>
      </c>
      <c r="E27" s="7">
        <v>49458.34870882338</v>
      </c>
      <c r="F27" s="8">
        <f t="shared" si="0"/>
        <v>14.700754145946988</v>
      </c>
      <c r="G27" s="8">
        <f t="shared" si="0"/>
        <v>13.078771916363078</v>
      </c>
      <c r="H27" s="9"/>
    </row>
    <row r="28" spans="1:8" ht="12.75">
      <c r="A28" s="4" t="s">
        <v>22</v>
      </c>
      <c r="B28" s="7">
        <v>29646.88715191822</v>
      </c>
      <c r="C28" s="7">
        <v>382006.0210712667</v>
      </c>
      <c r="D28" s="7">
        <v>4188.419637874021</v>
      </c>
      <c r="E28" s="7">
        <v>49847.849092421005</v>
      </c>
      <c r="F28" s="8">
        <f t="shared" si="0"/>
        <v>14.127687727927349</v>
      </c>
      <c r="G28" s="8">
        <f t="shared" si="0"/>
        <v>13.048969477662093</v>
      </c>
      <c r="H28" s="9"/>
    </row>
    <row r="29" spans="1:8" ht="12.75">
      <c r="A29" s="4" t="s">
        <v>23</v>
      </c>
      <c r="B29" s="7">
        <v>34840.42340935382</v>
      </c>
      <c r="C29" s="7">
        <v>413093.5594885767</v>
      </c>
      <c r="D29" s="7">
        <v>4475.087322695514</v>
      </c>
      <c r="E29" s="7">
        <v>50040.54928220089</v>
      </c>
      <c r="F29" s="8">
        <f t="shared" si="0"/>
        <v>12.844526227812892</v>
      </c>
      <c r="G29" s="8">
        <f t="shared" si="0"/>
        <v>12.113611585751354</v>
      </c>
      <c r="H29" s="9"/>
    </row>
    <row r="30" spans="1:8" ht="12.75">
      <c r="A30" s="4" t="s">
        <v>24</v>
      </c>
      <c r="B30" s="7">
        <v>36741.1840738092</v>
      </c>
      <c r="C30" s="7">
        <v>423873.7886985598</v>
      </c>
      <c r="D30" s="7">
        <v>4842.63624716307</v>
      </c>
      <c r="E30" s="7">
        <v>52812.15201180088</v>
      </c>
      <c r="F30" s="8">
        <f t="shared" si="0"/>
        <v>13.180403324603585</v>
      </c>
      <c r="G30" s="8">
        <f t="shared" si="0"/>
        <v>12.459404997405615</v>
      </c>
      <c r="H30" s="9"/>
    </row>
    <row r="31" spans="1:8" ht="12.75">
      <c r="A31" s="4" t="s">
        <v>25</v>
      </c>
      <c r="B31" s="7">
        <v>40405.23581024511</v>
      </c>
      <c r="C31" s="7">
        <v>451495.5043980688</v>
      </c>
      <c r="D31" s="7">
        <v>5577.734096098184</v>
      </c>
      <c r="E31" s="7">
        <v>58478.357592136934</v>
      </c>
      <c r="F31" s="8">
        <f t="shared" si="0"/>
        <v>13.804483464204653</v>
      </c>
      <c r="G31" s="8">
        <f t="shared" si="0"/>
        <v>12.95214615040297</v>
      </c>
      <c r="H31" s="9"/>
    </row>
    <row r="32" spans="1:8" ht="12.75">
      <c r="A32" s="4" t="s">
        <v>26</v>
      </c>
      <c r="B32" s="7">
        <v>42981.43762197848</v>
      </c>
      <c r="C32" s="7">
        <v>474130.83975774626</v>
      </c>
      <c r="D32" s="7">
        <v>6087.593049816409</v>
      </c>
      <c r="E32" s="7">
        <v>59851.85894482331</v>
      </c>
      <c r="F32" s="8">
        <f t="shared" si="0"/>
        <v>14.163307201021889</v>
      </c>
      <c r="G32" s="8">
        <f t="shared" si="0"/>
        <v>12.623489958047063</v>
      </c>
      <c r="H32" s="9"/>
    </row>
    <row r="33" spans="1:8" ht="12.75">
      <c r="A33" s="4" t="s">
        <v>27</v>
      </c>
      <c r="B33" s="7">
        <v>45730.829471475445</v>
      </c>
      <c r="C33" s="7">
        <v>478917.97461607045</v>
      </c>
      <c r="D33" s="7">
        <v>6754.095417026379</v>
      </c>
      <c r="E33" s="7">
        <v>61807.5608708872</v>
      </c>
      <c r="F33" s="8">
        <f t="shared" si="0"/>
        <v>14.769238815664254</v>
      </c>
      <c r="G33" s="8">
        <f t="shared" si="0"/>
        <v>12.9056673891674</v>
      </c>
      <c r="H33" s="9"/>
    </row>
    <row r="34" spans="1:8" ht="12.75">
      <c r="A34" s="4" t="s">
        <v>28</v>
      </c>
      <c r="B34" s="7">
        <v>50304.1289061702</v>
      </c>
      <c r="C34" s="7">
        <v>477392.1736918948</v>
      </c>
      <c r="D34" s="7">
        <v>7504.550463362644</v>
      </c>
      <c r="E34" s="7">
        <v>64230.66325726826</v>
      </c>
      <c r="F34" s="8">
        <f t="shared" si="0"/>
        <v>14.918358843586201</v>
      </c>
      <c r="G34" s="8">
        <f t="shared" si="0"/>
        <v>13.454486017343518</v>
      </c>
      <c r="H34" s="9"/>
    </row>
    <row r="35" spans="1:8" ht="12.75">
      <c r="A35" s="4" t="s">
        <v>29</v>
      </c>
      <c r="B35" s="7">
        <v>61649.158817421245</v>
      </c>
      <c r="C35" s="7">
        <v>499120.4177804988</v>
      </c>
      <c r="D35" s="7">
        <v>9081.222729880854</v>
      </c>
      <c r="E35" s="7">
        <v>67088.3660716635</v>
      </c>
      <c r="F35" s="8">
        <f t="shared" si="0"/>
        <v>14.73048927849218</v>
      </c>
      <c r="G35" s="8">
        <f t="shared" si="0"/>
        <v>13.441318704210445</v>
      </c>
      <c r="H35" s="9"/>
    </row>
    <row r="36" spans="1:8" ht="12.75">
      <c r="A36" s="4" t="s">
        <v>30</v>
      </c>
      <c r="B36" s="7">
        <v>72565.5433852074</v>
      </c>
      <c r="C36" s="7">
        <v>504914.2666506501</v>
      </c>
      <c r="D36" s="7">
        <v>11670.446211714976</v>
      </c>
      <c r="E36" s="7">
        <v>69044.06799772741</v>
      </c>
      <c r="F36" s="8">
        <f t="shared" si="0"/>
        <v>16.08262774215512</v>
      </c>
      <c r="G36" s="8">
        <f t="shared" si="0"/>
        <v>13.674414164553397</v>
      </c>
      <c r="H36" s="9"/>
    </row>
    <row r="37" spans="1:8" ht="12.75">
      <c r="A37" s="4" t="s">
        <v>31</v>
      </c>
      <c r="B37" s="7">
        <v>77070.64924253275</v>
      </c>
      <c r="C37" s="7">
        <v>550378.9395493675</v>
      </c>
      <c r="D37" s="7">
        <v>12139.35263903013</v>
      </c>
      <c r="E37" s="7">
        <v>70499.56943117118</v>
      </c>
      <c r="F37" s="8">
        <f t="shared" si="0"/>
        <v>15.750941192708707</v>
      </c>
      <c r="G37" s="8">
        <f t="shared" si="0"/>
        <v>12.809278183662688</v>
      </c>
      <c r="H37" s="9"/>
    </row>
    <row r="38" spans="1:8" ht="12.75">
      <c r="A38" s="4" t="s">
        <v>32</v>
      </c>
      <c r="B38" s="7">
        <v>82845.45456421238</v>
      </c>
      <c r="C38" s="7">
        <v>557258.1519635202</v>
      </c>
      <c r="D38" s="7">
        <v>13432.428660207079</v>
      </c>
      <c r="E38" s="7">
        <v>76682.37552027883</v>
      </c>
      <c r="F38" s="8">
        <f t="shared" si="0"/>
        <v>16.213839046288033</v>
      </c>
      <c r="G38" s="8">
        <f t="shared" si="0"/>
        <v>13.76065567638366</v>
      </c>
      <c r="H38" s="9"/>
    </row>
    <row r="39" spans="1:8" ht="12.75">
      <c r="A39" s="4" t="s">
        <v>33</v>
      </c>
      <c r="B39" s="7">
        <v>94552.01867929491</v>
      </c>
      <c r="C39" s="7">
        <v>598884.7276921463</v>
      </c>
      <c r="D39" s="7">
        <v>15045.95820048805</v>
      </c>
      <c r="E39" s="7">
        <v>81454.78022035927</v>
      </c>
      <c r="F39" s="8">
        <f t="shared" si="0"/>
        <v>15.912889445038184</v>
      </c>
      <c r="G39" s="8">
        <f t="shared" si="0"/>
        <v>13.601078213206783</v>
      </c>
      <c r="H39" s="9"/>
    </row>
    <row r="40" spans="1:8" ht="12.75">
      <c r="A40" s="4" t="s">
        <v>34</v>
      </c>
      <c r="B40" s="7">
        <v>101619.25465778535</v>
      </c>
      <c r="C40" s="7">
        <v>631838.8816730526</v>
      </c>
      <c r="D40" s="7">
        <v>17325.990107978996</v>
      </c>
      <c r="E40" s="7">
        <v>91516.19012929176</v>
      </c>
      <c r="F40" s="8">
        <f t="shared" si="0"/>
        <v>17.04990866772865</v>
      </c>
      <c r="G40" s="8">
        <f t="shared" si="0"/>
        <v>14.484102321617993</v>
      </c>
      <c r="H40" s="9"/>
    </row>
    <row r="41" spans="1:8" ht="12.75">
      <c r="A41" s="4" t="s">
        <v>35</v>
      </c>
      <c r="B41" s="7">
        <v>110887.08655360935</v>
      </c>
      <c r="C41" s="7">
        <v>598973.8638286102</v>
      </c>
      <c r="D41" s="7">
        <v>19840.475229127514</v>
      </c>
      <c r="E41" s="7">
        <v>88568.28722606339</v>
      </c>
      <c r="F41" s="8">
        <f t="shared" si="0"/>
        <v>17.89250294671189</v>
      </c>
      <c r="G41" s="8">
        <f t="shared" si="0"/>
        <v>14.786669765511878</v>
      </c>
      <c r="H41" s="9"/>
    </row>
    <row r="42" spans="1:8" ht="12.75">
      <c r="A42" s="4" t="s">
        <v>36</v>
      </c>
      <c r="B42" s="7">
        <v>132520.04664696226</v>
      </c>
      <c r="C42" s="7">
        <v>641921.140986301</v>
      </c>
      <c r="D42" s="7">
        <v>22159.41203670137</v>
      </c>
      <c r="E42" s="7">
        <v>88740.48739565391</v>
      </c>
      <c r="F42" s="8">
        <f t="shared" si="0"/>
        <v>16.721554660884454</v>
      </c>
      <c r="G42" s="8">
        <f t="shared" si="0"/>
        <v>13.824203898208687</v>
      </c>
      <c r="H42" s="9"/>
    </row>
    <row r="43" spans="1:8" ht="12.75">
      <c r="A43" s="4" t="s">
        <v>37</v>
      </c>
      <c r="B43" s="7">
        <v>155158.0000307937</v>
      </c>
      <c r="C43" s="7">
        <v>678032.5671496841</v>
      </c>
      <c r="D43" s="7">
        <v>26061.86675080327</v>
      </c>
      <c r="E43" s="7">
        <v>95990.25437340775</v>
      </c>
      <c r="F43" s="8">
        <f t="shared" si="0"/>
        <v>16.796985489392014</v>
      </c>
      <c r="G43" s="8">
        <f t="shared" si="0"/>
        <v>14.15717459958184</v>
      </c>
      <c r="H43" s="9"/>
    </row>
    <row r="44" spans="1:8" ht="12.75">
      <c r="A44" s="4" t="s">
        <v>38</v>
      </c>
      <c r="B44" s="7">
        <v>173336.8819627991</v>
      </c>
      <c r="C44" s="7">
        <v>697861.016979382</v>
      </c>
      <c r="D44" s="7">
        <v>28454.903909151515</v>
      </c>
      <c r="E44" s="7">
        <v>99146.56058209226</v>
      </c>
      <c r="F44" s="8">
        <f t="shared" si="0"/>
        <v>16.415954635239373</v>
      </c>
      <c r="G44" s="8">
        <f t="shared" si="0"/>
        <v>14.207207190227894</v>
      </c>
      <c r="H44" s="9"/>
    </row>
    <row r="45" spans="1:8" ht="12.75">
      <c r="A45" s="4" t="s">
        <v>39</v>
      </c>
      <c r="B45" s="7">
        <v>202750.2129669696</v>
      </c>
      <c r="C45" s="7">
        <v>752669.4475762494</v>
      </c>
      <c r="D45" s="7">
        <v>33736.16336541492</v>
      </c>
      <c r="E45" s="7">
        <v>109291.22545468825</v>
      </c>
      <c r="F45" s="8">
        <f t="shared" si="0"/>
        <v>16.639273947845833</v>
      </c>
      <c r="G45" s="8">
        <f t="shared" si="0"/>
        <v>14.520481176249215</v>
      </c>
      <c r="H45" s="9"/>
    </row>
    <row r="46" spans="1:8" ht="12.75">
      <c r="A46" s="4" t="s">
        <v>40</v>
      </c>
      <c r="B46" s="7">
        <v>227693.98631402754</v>
      </c>
      <c r="C46" s="7">
        <v>782484.3720292002</v>
      </c>
      <c r="D46" s="7">
        <v>37898.58567154381</v>
      </c>
      <c r="E46" s="7">
        <v>113890.16854134752</v>
      </c>
      <c r="F46" s="8">
        <f t="shared" si="0"/>
        <v>16.644526403642217</v>
      </c>
      <c r="G46" s="8">
        <f t="shared" si="0"/>
        <v>14.554944815830451</v>
      </c>
      <c r="H46" s="9"/>
    </row>
    <row r="47" spans="1:8" ht="12.75">
      <c r="A47" s="4" t="s">
        <v>41</v>
      </c>
      <c r="B47" s="7">
        <v>254427.03527607187</v>
      </c>
      <c r="C47" s="7">
        <v>815049.3039157288</v>
      </c>
      <c r="D47" s="7">
        <v>42017.836322727875</v>
      </c>
      <c r="E47" s="7">
        <v>117520.40600594148</v>
      </c>
      <c r="F47" s="8">
        <f t="shared" si="0"/>
        <v>16.514690067089553</v>
      </c>
      <c r="G47" s="8">
        <f t="shared" si="0"/>
        <v>14.418809443961242</v>
      </c>
      <c r="H47" s="9"/>
    </row>
    <row r="48" spans="1:8" ht="12.75">
      <c r="A48" s="4" t="s">
        <v>42</v>
      </c>
      <c r="B48" s="7">
        <v>283681.0258253034</v>
      </c>
      <c r="C48" s="7">
        <v>850217.0398723844</v>
      </c>
      <c r="D48" s="7">
        <v>46451.383055811515</v>
      </c>
      <c r="E48" s="7">
        <v>123977.25858746379</v>
      </c>
      <c r="F48" s="8">
        <f t="shared" si="0"/>
        <v>16.37451180270944</v>
      </c>
      <c r="G48" s="8">
        <f t="shared" si="0"/>
        <v>14.581836492723374</v>
      </c>
      <c r="H48" s="9"/>
    </row>
    <row r="49" spans="1:8" ht="12.75">
      <c r="A49" s="4" t="s">
        <v>43</v>
      </c>
      <c r="B49" s="7">
        <v>321589.46577779204</v>
      </c>
      <c r="C49" s="7">
        <v>880267.3842451411</v>
      </c>
      <c r="D49" s="7">
        <v>52758.92753198784</v>
      </c>
      <c r="E49" s="7">
        <v>130920.01199429011</v>
      </c>
      <c r="F49" s="8">
        <f t="shared" si="0"/>
        <v>16.405676536818703</v>
      </c>
      <c r="G49" s="8">
        <f t="shared" si="0"/>
        <v>14.87275506709344</v>
      </c>
      <c r="H49" s="9"/>
    </row>
    <row r="50" spans="1:8" ht="12.75">
      <c r="A50" s="4" t="s">
        <v>44</v>
      </c>
      <c r="B50" s="7">
        <v>383789.8135583153</v>
      </c>
      <c r="C50" s="7">
        <v>969702.0188504197</v>
      </c>
      <c r="D50" s="7">
        <v>62182.857716188024</v>
      </c>
      <c r="E50" s="7">
        <v>142043.38520431114</v>
      </c>
      <c r="F50" s="8">
        <f t="shared" si="0"/>
        <v>16.20232104121221</v>
      </c>
      <c r="G50" s="8">
        <f t="shared" si="0"/>
        <v>14.648147827175132</v>
      </c>
      <c r="H50" s="9"/>
    </row>
    <row r="51" spans="1:8" ht="12.75">
      <c r="A51" s="4" t="s">
        <v>45</v>
      </c>
      <c r="B51" s="7">
        <v>442134.28634098615</v>
      </c>
      <c r="C51" s="7">
        <v>1029178.4155388434</v>
      </c>
      <c r="D51" s="7">
        <v>74994.6067474749</v>
      </c>
      <c r="E51" s="7">
        <v>154599.19270242672</v>
      </c>
      <c r="F51" s="8">
        <f t="shared" si="0"/>
        <v>16.961952299179302</v>
      </c>
      <c r="G51" s="8">
        <f t="shared" si="0"/>
        <v>15.021612420960437</v>
      </c>
      <c r="H51" s="9"/>
    </row>
    <row r="52" spans="1:8" ht="12.75">
      <c r="A52" s="4" t="s">
        <v>46</v>
      </c>
      <c r="B52" s="7">
        <v>515032.281067283</v>
      </c>
      <c r="C52" s="7">
        <v>1083571.5839015401</v>
      </c>
      <c r="D52" s="7">
        <v>86006.01181544673</v>
      </c>
      <c r="E52" s="7">
        <v>161979.05553039472</v>
      </c>
      <c r="F52" s="8">
        <f t="shared" si="0"/>
        <v>16.69914973819108</v>
      </c>
      <c r="G52" s="8">
        <f t="shared" si="0"/>
        <v>14.948625262686207</v>
      </c>
      <c r="H52" s="9"/>
    </row>
    <row r="53" spans="1:8" ht="12.75">
      <c r="A53" s="4" t="s">
        <v>47</v>
      </c>
      <c r="B53" s="7">
        <v>594167.9393105413</v>
      </c>
      <c r="C53" s="7">
        <v>1099072.100173151</v>
      </c>
      <c r="D53" s="7">
        <v>93379.18905922893</v>
      </c>
      <c r="E53" s="7">
        <v>158094.0465191558</v>
      </c>
      <c r="F53" s="8">
        <f t="shared" si="0"/>
        <v>15.715958886570686</v>
      </c>
      <c r="G53" s="8">
        <f t="shared" si="0"/>
        <v>14.384319872576986</v>
      </c>
      <c r="H53" s="9"/>
    </row>
    <row r="54" spans="1:8" ht="12.75">
      <c r="A54" s="4" t="s">
        <v>48</v>
      </c>
      <c r="B54" s="7">
        <v>681517.3375591612</v>
      </c>
      <c r="C54" s="7">
        <v>1158024.587125543</v>
      </c>
      <c r="D54" s="7">
        <v>108181.82989718457</v>
      </c>
      <c r="E54" s="7">
        <v>162979.4426044266</v>
      </c>
      <c r="F54" s="8">
        <f t="shared" si="0"/>
        <v>15.873672456321552</v>
      </c>
      <c r="G54" s="8">
        <f t="shared" si="0"/>
        <v>14.07391901833236</v>
      </c>
      <c r="H54" s="9"/>
    </row>
    <row r="55" spans="1:8" ht="12.75">
      <c r="A55" s="4" t="s">
        <v>49</v>
      </c>
      <c r="B55" s="7">
        <v>792150.2954218069</v>
      </c>
      <c r="C55" s="7">
        <v>1223815.7357639223</v>
      </c>
      <c r="D55" s="7">
        <v>125402.21843331274</v>
      </c>
      <c r="E55" s="7">
        <v>176981.5624004926</v>
      </c>
      <c r="F55" s="8">
        <f t="shared" si="0"/>
        <v>15.83060931215561</v>
      </c>
      <c r="G55" s="8">
        <f t="shared" si="0"/>
        <v>14.46145504004476</v>
      </c>
      <c r="H55" s="9"/>
    </row>
    <row r="56" spans="1:8" ht="12.75">
      <c r="A56" s="4" t="s">
        <v>50</v>
      </c>
      <c r="B56" s="7">
        <v>925238.7617652124</v>
      </c>
      <c r="C56" s="7">
        <v>1302076.3032819424</v>
      </c>
      <c r="D56" s="7">
        <v>154942.82352020658</v>
      </c>
      <c r="E56" s="7">
        <v>196133.061575704</v>
      </c>
      <c r="F56" s="8">
        <f t="shared" si="0"/>
        <v>16.746252959030773</v>
      </c>
      <c r="G56" s="8">
        <f t="shared" si="0"/>
        <v>15.063100455890465</v>
      </c>
      <c r="H56" s="9"/>
    </row>
    <row r="57" spans="1:8" ht="12.75">
      <c r="A57" s="4" t="s">
        <v>51</v>
      </c>
      <c r="B57" s="7">
        <v>1083289.4643494636</v>
      </c>
      <c r="C57" s="7">
        <v>1396974.1360626887</v>
      </c>
      <c r="D57" s="7">
        <v>193731.16506567784</v>
      </c>
      <c r="E57" s="7">
        <v>226458.10217426094</v>
      </c>
      <c r="F57" s="8">
        <f t="shared" si="0"/>
        <v>17.88360096181838</v>
      </c>
      <c r="G57" s="8">
        <f t="shared" si="0"/>
        <v>16.21061523819785</v>
      </c>
      <c r="H57" s="9"/>
    </row>
    <row r="58" spans="1:8" ht="12.75">
      <c r="A58" s="4" t="s">
        <v>52</v>
      </c>
      <c r="B58" s="7">
        <v>1260710.488970841</v>
      </c>
      <c r="C58" s="7">
        <v>1508377.6001079865</v>
      </c>
      <c r="D58" s="7">
        <v>220758.8236272842</v>
      </c>
      <c r="E58" s="7">
        <v>247974.51325268915</v>
      </c>
      <c r="F58" s="8">
        <f t="shared" si="0"/>
        <v>17.51066764007784</v>
      </c>
      <c r="G58" s="8">
        <f t="shared" si="0"/>
        <v>16.43981674316407</v>
      </c>
      <c r="H58" s="9"/>
    </row>
    <row r="59" spans="1:8" ht="12.75">
      <c r="A59" s="4" t="s">
        <v>53</v>
      </c>
      <c r="B59" s="7">
        <v>1401933.8796327896</v>
      </c>
      <c r="C59" s="7">
        <v>1573262.7134250668</v>
      </c>
      <c r="D59" s="7">
        <v>229595.0653407683</v>
      </c>
      <c r="E59" s="7">
        <v>248101.44373941998</v>
      </c>
      <c r="F59" s="8">
        <f t="shared" si="0"/>
        <v>16.37702524179717</v>
      </c>
      <c r="G59" s="8">
        <f t="shared" si="0"/>
        <v>15.769867398642626</v>
      </c>
      <c r="H59" s="9"/>
    </row>
    <row r="60" spans="1:8" ht="12.75">
      <c r="A60" s="4" t="s">
        <v>54</v>
      </c>
      <c r="B60" s="7">
        <v>1616082.4285250301</v>
      </c>
      <c r="C60" s="7">
        <v>1678410.0616763546</v>
      </c>
      <c r="D60" s="7">
        <v>250581.46501201577</v>
      </c>
      <c r="E60" s="7">
        <v>255871.5929106172</v>
      </c>
      <c r="F60" s="8">
        <f t="shared" si="0"/>
        <v>15.505487875436962</v>
      </c>
      <c r="G60" s="8">
        <f t="shared" si="0"/>
        <v>15.244879588904453</v>
      </c>
      <c r="H60" s="9"/>
    </row>
    <row r="61" spans="1:8" ht="12.75">
      <c r="A61" s="22" t="s">
        <v>55</v>
      </c>
      <c r="B61" s="10">
        <v>1786526.2009979463</v>
      </c>
      <c r="C61" s="10">
        <v>1786526.2009979463</v>
      </c>
      <c r="D61" s="10">
        <v>264113.55386027484</v>
      </c>
      <c r="E61" s="10">
        <v>264113.55386027484</v>
      </c>
      <c r="F61" s="23">
        <f t="shared" si="0"/>
        <v>14.783637301974192</v>
      </c>
      <c r="G61" s="23">
        <f t="shared" si="0"/>
        <v>14.783637301974192</v>
      </c>
      <c r="H61" s="9"/>
    </row>
    <row r="62" spans="1:8" ht="12.75">
      <c r="A62" s="5" t="s">
        <v>56</v>
      </c>
      <c r="B62" s="7">
        <v>1925016.3966771157</v>
      </c>
      <c r="C62" s="7">
        <v>1864299.6741205927</v>
      </c>
      <c r="D62" s="7">
        <v>300392</v>
      </c>
      <c r="E62" s="7">
        <v>284571</v>
      </c>
      <c r="F62" s="8">
        <f t="shared" si="0"/>
        <v>15.604646304235349</v>
      </c>
      <c r="G62" s="8">
        <f t="shared" si="0"/>
        <v>15.264230528508502</v>
      </c>
      <c r="H62" s="9"/>
    </row>
    <row r="63" spans="1:8" ht="12.75">
      <c r="A63" s="5" t="s">
        <v>57</v>
      </c>
      <c r="B63" s="7">
        <v>2097726.0327210166</v>
      </c>
      <c r="C63" s="7">
        <v>1972605.2913711125</v>
      </c>
      <c r="D63" s="7">
        <v>315314</v>
      </c>
      <c r="E63" s="7">
        <v>291803</v>
      </c>
      <c r="F63" s="8">
        <f t="shared" si="0"/>
        <v>15.03122882023816</v>
      </c>
      <c r="G63" s="8">
        <f t="shared" si="0"/>
        <v>14.792771837146116</v>
      </c>
      <c r="H63" s="9"/>
    </row>
    <row r="64" spans="1:8" ht="12.75">
      <c r="A64" s="5" t="s">
        <v>58</v>
      </c>
      <c r="B64" s="7">
        <v>2261414.9947120105</v>
      </c>
      <c r="C64" s="7">
        <v>2048286.8551069347</v>
      </c>
      <c r="D64" s="7">
        <v>346029</v>
      </c>
      <c r="E64" s="7">
        <v>311685</v>
      </c>
      <c r="F64" s="8">
        <f t="shared" si="0"/>
        <v>15.301437410167457</v>
      </c>
      <c r="G64" s="8">
        <f t="shared" si="0"/>
        <v>15.216862775977141</v>
      </c>
      <c r="H64" s="9"/>
    </row>
    <row r="65" spans="1:8" ht="12.75">
      <c r="A65" s="5" t="s">
        <v>59</v>
      </c>
      <c r="B65" s="7">
        <v>2538170.4806850646</v>
      </c>
      <c r="C65" s="7">
        <v>2222759.0147041967</v>
      </c>
      <c r="D65" s="7">
        <v>388549</v>
      </c>
      <c r="E65" s="7">
        <v>332363</v>
      </c>
      <c r="F65" s="8">
        <f t="shared" si="0"/>
        <v>15.308230985931596</v>
      </c>
      <c r="G65" s="8">
        <f t="shared" si="0"/>
        <v>14.952723070801746</v>
      </c>
      <c r="H65" s="9"/>
    </row>
    <row r="66" spans="1:8" ht="12.75">
      <c r="A66" s="5" t="s">
        <v>60</v>
      </c>
      <c r="B66" s="7">
        <v>2877700.886572756</v>
      </c>
      <c r="C66" s="7">
        <v>2388768.140176084</v>
      </c>
      <c r="D66" s="7">
        <v>453603</v>
      </c>
      <c r="E66" s="7">
        <v>361115</v>
      </c>
      <c r="F66" s="8">
        <f t="shared" si="0"/>
        <v>15.762687571751968</v>
      </c>
      <c r="G66" s="8">
        <f t="shared" si="0"/>
        <v>15.11720597434714</v>
      </c>
      <c r="H66" s="9"/>
    </row>
    <row r="67" spans="1:8" ht="12.75">
      <c r="A67" s="5" t="s">
        <v>61</v>
      </c>
      <c r="B67" s="7">
        <v>3282386.464020059</v>
      </c>
      <c r="C67" s="7">
        <v>2616101.147590246</v>
      </c>
      <c r="D67" s="7">
        <v>519743</v>
      </c>
      <c r="E67" s="7">
        <v>393842</v>
      </c>
      <c r="F67" s="8">
        <f t="shared" si="0"/>
        <v>15.834302441140697</v>
      </c>
      <c r="G67" s="8">
        <f t="shared" si="0"/>
        <v>15.05454024064694</v>
      </c>
      <c r="H67" s="9"/>
    </row>
    <row r="68" spans="1:8" ht="12.75">
      <c r="A68" s="5" t="s">
        <v>62</v>
      </c>
      <c r="B68" s="7">
        <v>3779383.8462203653</v>
      </c>
      <c r="C68" s="7">
        <v>2871119.956942936</v>
      </c>
      <c r="D68" s="7">
        <v>617648</v>
      </c>
      <c r="E68" s="7">
        <v>440193</v>
      </c>
      <c r="F68" s="8">
        <f t="shared" si="0"/>
        <v>16.3425580764359</v>
      </c>
      <c r="G68" s="8">
        <f t="shared" si="0"/>
        <v>15.33175229880334</v>
      </c>
      <c r="H68" s="9"/>
    </row>
    <row r="69" spans="1:8" ht="12.75">
      <c r="A69" s="5" t="s">
        <v>63</v>
      </c>
      <c r="B69" s="10">
        <v>4320892.463538477</v>
      </c>
      <c r="C69" s="10">
        <v>3129716.588689948</v>
      </c>
      <c r="D69" s="10">
        <v>705130</v>
      </c>
      <c r="E69" s="10">
        <v>476303</v>
      </c>
      <c r="F69" s="11">
        <f t="shared" si="0"/>
        <v>16.319082364353797</v>
      </c>
      <c r="G69" s="11">
        <f t="shared" si="0"/>
        <v>15.218726248927647</v>
      </c>
      <c r="H69" s="9"/>
    </row>
    <row r="70" spans="1:8" ht="12.75">
      <c r="A70" s="6" t="s">
        <v>68</v>
      </c>
      <c r="B70" s="12">
        <v>4933183</v>
      </c>
      <c r="C70" s="12">
        <v>3339375</v>
      </c>
      <c r="D70" s="12">
        <v>780405</v>
      </c>
      <c r="E70" s="12">
        <v>487739</v>
      </c>
      <c r="F70" s="13">
        <f>+D70/B70*100</f>
        <v>15.819502337537447</v>
      </c>
      <c r="G70" s="13">
        <f>+E70/C70*100</f>
        <v>14.605697173872356</v>
      </c>
      <c r="H70" s="9"/>
    </row>
    <row r="71" spans="1:8" ht="12.75">
      <c r="A71" s="25"/>
      <c r="B71" s="26"/>
      <c r="C71" s="26"/>
      <c r="D71" s="26"/>
      <c r="E71" s="26"/>
      <c r="F71" s="11"/>
      <c r="G71" s="27" t="s">
        <v>67</v>
      </c>
      <c r="H71" s="9"/>
    </row>
    <row r="72" spans="1:7" ht="21.75" customHeight="1">
      <c r="A72" s="3" t="s">
        <v>64</v>
      </c>
      <c r="B72" s="2"/>
      <c r="C72" s="2" t="s">
        <v>69</v>
      </c>
      <c r="F72" s="2"/>
      <c r="G72" s="2"/>
    </row>
    <row r="73" ht="12.75">
      <c r="A73" s="24"/>
    </row>
  </sheetData>
  <mergeCells count="5">
    <mergeCell ref="C2:E3"/>
    <mergeCell ref="A5:G5"/>
    <mergeCell ref="B7:C8"/>
    <mergeCell ref="D7:E8"/>
    <mergeCell ref="F7:G8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2009-06-22T10:25:59Z</cp:lastPrinted>
  <dcterms:created xsi:type="dcterms:W3CDTF">2009-04-16T11:47:39Z</dcterms:created>
  <dcterms:modified xsi:type="dcterms:W3CDTF">2009-06-23T07:25:06Z</dcterms:modified>
  <cp:category/>
  <cp:version/>
  <cp:contentType/>
  <cp:contentStatus/>
</cp:coreProperties>
</file>