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18-2" sheetId="1" r:id="rId1"/>
  </sheets>
  <definedNames>
    <definedName name="_Regression_Int" localSheetId="0" hidden="1">1</definedName>
    <definedName name="_xlnm.Print_Area" localSheetId="0">'T18-2'!$A$1:$K$69</definedName>
    <definedName name="_xlnm.Print_Area">#N/A</definedName>
    <definedName name="Print_Area_MI" localSheetId="0">'T18-2'!$A$1:$E$35</definedName>
    <definedName name="PRINT_AREA_MI">#N/A</definedName>
  </definedNames>
  <calcPr fullCalcOnLoad="1"/>
</workbook>
</file>

<file path=xl/sharedStrings.xml><?xml version="1.0" encoding="utf-8"?>
<sst xmlns="http://schemas.openxmlformats.org/spreadsheetml/2006/main" count="160" uniqueCount="67">
  <si>
    <t xml:space="preserve"> </t>
  </si>
  <si>
    <t>Total</t>
  </si>
  <si>
    <t xml:space="preserve">   </t>
  </si>
  <si>
    <t xml:space="preserve">          1</t>
  </si>
  <si>
    <t xml:space="preserve">  </t>
  </si>
  <si>
    <t xml:space="preserve"> (A) State Revenue</t>
  </si>
  <si>
    <t>Motor Vehicle</t>
  </si>
  <si>
    <t>taxes and fees</t>
  </si>
  <si>
    <t>Sales Tax on</t>
  </si>
  <si>
    <t>Motor spirit &amp;</t>
  </si>
  <si>
    <t>lubricants</t>
  </si>
  <si>
    <t>passenger &amp;</t>
  </si>
  <si>
    <t>goods traffic</t>
  </si>
  <si>
    <t xml:space="preserve"> (B) Central Revenue</t>
  </si>
  <si>
    <t xml:space="preserve">    Motor vehicles</t>
  </si>
  <si>
    <t xml:space="preserve"> Tyres and tubes</t>
  </si>
  <si>
    <t xml:space="preserve"> High Speed</t>
  </si>
  <si>
    <t xml:space="preserve">  Motor spirit fuel </t>
  </si>
  <si>
    <t xml:space="preserve">   and accessories</t>
  </si>
  <si>
    <t xml:space="preserve">  Year</t>
  </si>
  <si>
    <t xml:space="preserve">    __________________</t>
  </si>
  <si>
    <t xml:space="preserve">     _________________</t>
  </si>
  <si>
    <t xml:space="preserve">  Import</t>
  </si>
  <si>
    <t xml:space="preserve">  Excise</t>
  </si>
  <si>
    <t xml:space="preserve">   duty</t>
  </si>
  <si>
    <t xml:space="preserve">   1</t>
  </si>
  <si>
    <t>2</t>
  </si>
  <si>
    <t>3</t>
  </si>
  <si>
    <t>4</t>
  </si>
  <si>
    <t>5</t>
  </si>
  <si>
    <t>Grand</t>
  </si>
  <si>
    <t>(A+B)</t>
  </si>
  <si>
    <t>Diesel Oil</t>
  </si>
  <si>
    <t>TRANSPORT</t>
  </si>
  <si>
    <t xml:space="preserve"> Year</t>
  </si>
  <si>
    <t>(Rs. Ten Million)</t>
  </si>
  <si>
    <t xml:space="preserve">Taxes on </t>
  </si>
  <si>
    <t>1950-51</t>
  </si>
  <si>
    <t>1955-56</t>
  </si>
  <si>
    <t>1960-61</t>
  </si>
  <si>
    <t>1965-66</t>
  </si>
  <si>
    <t>1970-71</t>
  </si>
  <si>
    <t>1975-76</t>
  </si>
  <si>
    <t>1980-81</t>
  </si>
  <si>
    <t>1985-86</t>
  </si>
  <si>
    <t>1990-91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</si>
  <si>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</si>
  <si>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</si>
  <si>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</si>
  <si>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</si>
  <si>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</si>
  <si>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</si>
  <si>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</si>
  <si>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</si>
  <si>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</si>
  <si>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</si>
  <si>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</si>
  <si>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</si>
  <si>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(b)</t>
  </si>
  <si>
    <t xml:space="preserve">   duty(a)</t>
  </si>
  <si>
    <t>a) Includes figures for R.D. Oil and Diesel Oil.</t>
  </si>
  <si>
    <t>b) Includes High Speed Diesel Oil.</t>
  </si>
  <si>
    <t>31st March)</t>
  </si>
  <si>
    <t xml:space="preserve">(ending </t>
  </si>
  <si>
    <t>Source:   Transport Research Wing, Ministry of Shipping, Road Transport &amp; Highways.</t>
  </si>
  <si>
    <t>..</t>
  </si>
  <si>
    <t xml:space="preserve">TABLE-6.14: REVENUE FROM ROAD TRANSPORT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</si>
</sst>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0.0"/>
    <numFmt numFmtId="167" formatCode="0_)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0" xfId="0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right"/>
      <protection/>
    </xf>
    <xf numFmtId="164" fontId="2" fillId="0" borderId="10" xfId="0" applyFont="1" applyBorder="1" applyAlignment="1" applyProtection="1">
      <alignment horizontal="fill"/>
      <protection/>
    </xf>
    <xf numFmtId="164" fontId="2" fillId="0" borderId="10" xfId="0" applyFont="1" applyBorder="1" applyAlignment="1">
      <alignment/>
    </xf>
    <xf numFmtId="164" fontId="5" fillId="0" borderId="0" xfId="0" applyFont="1" applyAlignment="1">
      <alignment/>
    </xf>
    <xf numFmtId="164" fontId="5" fillId="0" borderId="10" xfId="0" applyFont="1" applyBorder="1" applyAlignment="1" applyProtection="1">
      <alignment horizontal="fill"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4" fillId="0" borderId="0" xfId="0" applyFont="1" applyAlignment="1">
      <alignment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166" fontId="2" fillId="0" borderId="0" xfId="0" applyNumberFormat="1" applyFont="1" applyAlignment="1" applyProtection="1">
      <alignment horizontal="left"/>
      <protection/>
    </xf>
    <xf numFmtId="164" fontId="6" fillId="0" borderId="10" xfId="0" applyFont="1" applyBorder="1" applyAlignment="1" applyProtection="1">
      <alignment horizontal="fill"/>
      <protection/>
    </xf>
    <xf numFmtId="164" fontId="3" fillId="0" borderId="0" xfId="0" applyFont="1" applyAlignment="1">
      <alignment horizontal="right"/>
    </xf>
    <xf numFmtId="164" fontId="5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37" fontId="2" fillId="0" borderId="1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>
      <alignment horizontal="right"/>
    </xf>
    <xf numFmtId="164" fontId="3" fillId="0" borderId="10" xfId="0" applyFont="1" applyBorder="1" applyAlignment="1">
      <alignment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67" fontId="3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4" fontId="2" fillId="0" borderId="0" xfId="0" applyFont="1" applyBorder="1" applyAlignment="1" applyProtection="1">
      <alignment horizontal="fill"/>
      <protection/>
    </xf>
    <xf numFmtId="164" fontId="9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 horizontal="right" vertical="center"/>
    </xf>
    <xf numFmtId="164" fontId="9" fillId="0" borderId="10" xfId="0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2" fillId="0" borderId="0" xfId="0" applyNumberFormat="1" applyFont="1" applyBorder="1" applyAlignment="1" applyProtection="1">
      <alignment horizontal="left"/>
      <protection/>
    </xf>
    <xf numFmtId="164" fontId="5" fillId="0" borderId="11" xfId="0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right"/>
      <protection/>
    </xf>
    <xf numFmtId="167" fontId="3" fillId="0" borderId="11" xfId="0" applyNumberFormat="1" applyFont="1" applyBorder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167" fontId="2" fillId="0" borderId="0" xfId="0" applyNumberFormat="1" applyFont="1" applyAlignment="1">
      <alignment/>
    </xf>
    <xf numFmtId="164" fontId="5" fillId="0" borderId="12" xfId="0" applyFont="1" applyBorder="1" applyAlignment="1" applyProtection="1">
      <alignment horizontal="right"/>
      <protection/>
    </xf>
    <xf numFmtId="164" fontId="2" fillId="0" borderId="12" xfId="0" applyFont="1" applyBorder="1" applyAlignment="1">
      <alignment/>
    </xf>
    <xf numFmtId="164" fontId="5" fillId="0" borderId="0" xfId="0" applyFont="1" applyAlignment="1" applyProtection="1">
      <alignment horizontal="right"/>
      <protection/>
    </xf>
    <xf numFmtId="164" fontId="2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5" fillId="0" borderId="12" xfId="0" applyFont="1" applyBorder="1" applyAlignment="1" applyProtection="1">
      <alignment horizontal="center"/>
      <protection/>
    </xf>
    <xf numFmtId="164" fontId="5" fillId="0" borderId="12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12" xfId="0" applyFont="1" applyBorder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164" fontId="2" fillId="0" borderId="10" xfId="0" applyFont="1" applyBorder="1" applyAlignment="1" applyProtection="1">
      <alignment horizontal="fill"/>
      <protection/>
    </xf>
    <xf numFmtId="164" fontId="2" fillId="0" borderId="10" xfId="0" applyFont="1" applyBorder="1" applyAlignment="1">
      <alignment horizontal="fill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0"/>
  <sheetViews>
    <sheetView showGridLines="0" tabSelected="1" view="pageBreakPreview" zoomScale="85" zoomScaleNormal="85" zoomScaleSheetLayoutView="85" zoomScalePageLayoutView="0" workbookViewId="0" topLeftCell="A1">
      <selection activeCell="M15" sqref="M15"/>
    </sheetView>
  </sheetViews>
  <sheetFormatPr defaultColWidth="9.625" defaultRowHeight="12.75"/>
  <cols>
    <col min="1" max="1" width="13.125" style="1" customWidth="1"/>
    <col min="2" max="2" width="10.00390625" style="1" customWidth="1"/>
    <col min="3" max="3" width="8.75390625" style="1" customWidth="1"/>
    <col min="4" max="4" width="8.625" style="1" customWidth="1"/>
    <col min="5" max="5" width="9.00390625" style="1" customWidth="1"/>
    <col min="6" max="6" width="8.50390625" style="1" customWidth="1"/>
    <col min="7" max="7" width="8.25390625" style="1" customWidth="1"/>
    <col min="8" max="8" width="7.25390625" style="1" customWidth="1"/>
    <col min="9" max="9" width="8.125" style="1" customWidth="1"/>
    <col min="10" max="10" width="7.875" style="1" customWidth="1"/>
    <col min="11" max="11" width="10.25390625" style="1" customWidth="1"/>
    <col min="12" max="15" width="6.625" style="1" customWidth="1"/>
    <col min="16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ht="12.75">
      <c r="K1" s="53"/>
    </row>
    <row r="2" spans="1:11" ht="18.75">
      <c r="A2" s="63" t="s">
        <v>33</v>
      </c>
      <c r="B2" s="64"/>
      <c r="C2" s="64"/>
      <c r="D2" s="64"/>
      <c r="E2" s="64"/>
      <c r="F2" s="65"/>
      <c r="G2" s="65"/>
      <c r="H2" s="65"/>
      <c r="I2" s="65"/>
      <c r="J2" s="65"/>
      <c r="K2" s="65"/>
    </row>
    <row r="3" spans="1:11" ht="18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8.75">
      <c r="A4" s="63" t="s">
        <v>66</v>
      </c>
      <c r="B4" s="64"/>
      <c r="C4" s="64"/>
      <c r="D4" s="64"/>
      <c r="E4" s="64"/>
      <c r="F4" s="65"/>
      <c r="G4" s="65"/>
      <c r="H4" s="65"/>
      <c r="I4" s="65"/>
      <c r="J4" s="65"/>
      <c r="K4" s="65"/>
      <c r="L4" s="3"/>
    </row>
    <row r="5" ht="14.25">
      <c r="K5" s="4" t="s">
        <v>35</v>
      </c>
    </row>
    <row r="6" spans="1:11" ht="12.75">
      <c r="A6" s="5"/>
      <c r="B6" s="5"/>
      <c r="C6" s="5"/>
      <c r="D6" s="5"/>
      <c r="E6" s="5"/>
      <c r="F6" s="6"/>
      <c r="G6" s="6"/>
      <c r="H6" s="6"/>
      <c r="I6" s="6"/>
      <c r="J6" s="6"/>
      <c r="K6" s="6"/>
    </row>
    <row r="7" spans="1:11" ht="12.75">
      <c r="A7" s="7"/>
      <c r="B7" s="66" t="s">
        <v>5</v>
      </c>
      <c r="C7" s="67"/>
      <c r="D7" s="67"/>
      <c r="E7" s="67"/>
      <c r="F7" s="55"/>
      <c r="G7" s="55"/>
      <c r="H7" s="55"/>
      <c r="I7" s="55"/>
      <c r="J7" s="55"/>
      <c r="K7" s="55"/>
    </row>
    <row r="8" spans="1:11" ht="12.75">
      <c r="A8" s="7"/>
      <c r="B8" s="8"/>
      <c r="C8" s="8"/>
      <c r="D8" s="8"/>
      <c r="E8" s="8"/>
      <c r="F8" s="2" t="s">
        <v>0</v>
      </c>
      <c r="G8" s="6"/>
      <c r="H8" s="6"/>
      <c r="I8" s="6"/>
      <c r="J8" s="6"/>
      <c r="K8" s="6"/>
    </row>
    <row r="9" spans="1:10" ht="12.75">
      <c r="A9" s="9" t="s">
        <v>34</v>
      </c>
      <c r="C9" s="54" t="s">
        <v>6</v>
      </c>
      <c r="D9" s="55"/>
      <c r="E9" s="54" t="s">
        <v>8</v>
      </c>
      <c r="F9" s="55"/>
      <c r="G9" s="54" t="s">
        <v>36</v>
      </c>
      <c r="H9" s="69"/>
      <c r="I9" s="54"/>
      <c r="J9" s="69"/>
    </row>
    <row r="10" spans="1:11" ht="14.25">
      <c r="A10" s="9" t="s">
        <v>63</v>
      </c>
      <c r="C10" s="56" t="s">
        <v>7</v>
      </c>
      <c r="D10" s="57"/>
      <c r="E10" s="56" t="s">
        <v>9</v>
      </c>
      <c r="F10" s="57"/>
      <c r="G10" s="56" t="s">
        <v>11</v>
      </c>
      <c r="H10" s="68"/>
      <c r="I10" s="70"/>
      <c r="J10" s="71"/>
      <c r="K10" s="4" t="s">
        <v>1</v>
      </c>
    </row>
    <row r="11" spans="1:11" ht="14.25">
      <c r="A11" s="9" t="s">
        <v>62</v>
      </c>
      <c r="B11" s="7"/>
      <c r="C11" s="7"/>
      <c r="E11" s="56" t="s">
        <v>10</v>
      </c>
      <c r="F11" s="57"/>
      <c r="G11" s="56" t="s">
        <v>12</v>
      </c>
      <c r="H11" s="68"/>
      <c r="I11" s="56"/>
      <c r="J11" s="68"/>
      <c r="K11" s="11"/>
    </row>
    <row r="12" spans="1:12" ht="14.25">
      <c r="A12" s="5"/>
      <c r="B12" s="5"/>
      <c r="C12" s="5"/>
      <c r="D12" s="12" t="s">
        <v>2</v>
      </c>
      <c r="E12" s="13"/>
      <c r="F12" s="6"/>
      <c r="G12" s="13"/>
      <c r="H12" s="13"/>
      <c r="I12" s="13"/>
      <c r="J12" s="13"/>
      <c r="K12" s="14"/>
      <c r="L12" s="3"/>
    </row>
    <row r="13" spans="1:12" ht="14.25">
      <c r="A13" s="46" t="s">
        <v>3</v>
      </c>
      <c r="B13" s="47"/>
      <c r="C13" s="50"/>
      <c r="D13" s="51">
        <v>2</v>
      </c>
      <c r="E13" s="51" t="s">
        <v>4</v>
      </c>
      <c r="F13" s="51">
        <v>3</v>
      </c>
      <c r="G13" s="51"/>
      <c r="H13" s="51">
        <v>4</v>
      </c>
      <c r="I13" s="51"/>
      <c r="J13" s="51"/>
      <c r="K13" s="52">
        <v>5</v>
      </c>
      <c r="L13" s="3"/>
    </row>
    <row r="14" spans="1:11" ht="12.75">
      <c r="A14" s="36" t="s">
        <v>37</v>
      </c>
      <c r="B14" s="35"/>
      <c r="C14" s="35"/>
      <c r="D14" s="37" t="s">
        <v>65</v>
      </c>
      <c r="E14" s="38"/>
      <c r="F14" s="37">
        <v>12.5</v>
      </c>
      <c r="G14" s="38"/>
      <c r="H14" s="37">
        <v>0.1</v>
      </c>
      <c r="I14" s="31"/>
      <c r="J14" s="31"/>
      <c r="K14" s="37">
        <v>12.6</v>
      </c>
    </row>
    <row r="15" spans="1:11" ht="12.75">
      <c r="A15" s="36" t="s">
        <v>38</v>
      </c>
      <c r="B15" s="35"/>
      <c r="C15" s="35"/>
      <c r="D15" s="37">
        <v>13.9</v>
      </c>
      <c r="E15" s="38"/>
      <c r="F15" s="37">
        <v>8.9</v>
      </c>
      <c r="G15" s="38"/>
      <c r="H15" s="37">
        <v>3</v>
      </c>
      <c r="I15" s="31"/>
      <c r="J15" s="31"/>
      <c r="K15" s="37">
        <v>25.8</v>
      </c>
    </row>
    <row r="16" spans="1:11" ht="12.75">
      <c r="A16" s="36" t="s">
        <v>39</v>
      </c>
      <c r="B16" s="35"/>
      <c r="C16" s="35"/>
      <c r="D16" s="37">
        <v>29.9</v>
      </c>
      <c r="E16" s="38"/>
      <c r="F16" s="37">
        <v>16.9</v>
      </c>
      <c r="G16" s="38"/>
      <c r="H16" s="37">
        <v>8.4</v>
      </c>
      <c r="I16" s="31"/>
      <c r="J16" s="31"/>
      <c r="K16" s="37">
        <v>55.2</v>
      </c>
    </row>
    <row r="17" spans="1:11" ht="12.75">
      <c r="A17" s="36" t="s">
        <v>40</v>
      </c>
      <c r="B17" s="35"/>
      <c r="C17" s="35"/>
      <c r="D17" s="37">
        <v>61.8</v>
      </c>
      <c r="E17" s="38"/>
      <c r="F17" s="37">
        <v>31.5</v>
      </c>
      <c r="G17" s="38"/>
      <c r="H17" s="37">
        <v>33.4</v>
      </c>
      <c r="I17" s="31"/>
      <c r="J17" s="31"/>
      <c r="K17" s="37">
        <v>126.7</v>
      </c>
    </row>
    <row r="18" spans="1:11" ht="12.75">
      <c r="A18" s="36" t="s">
        <v>41</v>
      </c>
      <c r="B18" s="35"/>
      <c r="C18" s="35"/>
      <c r="D18" s="37">
        <v>107.7</v>
      </c>
      <c r="E18" s="38"/>
      <c r="F18" s="37">
        <v>63.2</v>
      </c>
      <c r="G18" s="38"/>
      <c r="H18" s="37">
        <v>60.5</v>
      </c>
      <c r="I18" s="31"/>
      <c r="J18" s="31"/>
      <c r="K18" s="37">
        <v>231.4</v>
      </c>
    </row>
    <row r="19" spans="1:11" ht="12.75">
      <c r="A19" s="36" t="s">
        <v>42</v>
      </c>
      <c r="B19" s="35"/>
      <c r="C19" s="35"/>
      <c r="D19" s="37">
        <v>209.7</v>
      </c>
      <c r="E19" s="38"/>
      <c r="F19" s="37">
        <v>92</v>
      </c>
      <c r="G19" s="38"/>
      <c r="H19" s="37">
        <v>160.5</v>
      </c>
      <c r="I19" s="31"/>
      <c r="J19" s="31"/>
      <c r="K19" s="37">
        <v>462.2</v>
      </c>
    </row>
    <row r="20" spans="1:11" ht="12.75">
      <c r="A20" s="36" t="s">
        <v>43</v>
      </c>
      <c r="B20" s="35"/>
      <c r="C20" s="35"/>
      <c r="D20" s="37">
        <v>356.3</v>
      </c>
      <c r="E20" s="38"/>
      <c r="F20" s="37">
        <v>154.5</v>
      </c>
      <c r="G20" s="38"/>
      <c r="H20" s="37">
        <v>239.6</v>
      </c>
      <c r="I20" s="31"/>
      <c r="J20" s="31"/>
      <c r="K20" s="37">
        <v>750.4</v>
      </c>
    </row>
    <row r="21" spans="1:11" ht="12.75">
      <c r="A21" s="36" t="s">
        <v>44</v>
      </c>
      <c r="B21" s="35"/>
      <c r="C21" s="35"/>
      <c r="D21" s="37">
        <v>835.5</v>
      </c>
      <c r="E21" s="38"/>
      <c r="F21" s="37">
        <v>322</v>
      </c>
      <c r="G21" s="38"/>
      <c r="H21" s="37">
        <v>395.7</v>
      </c>
      <c r="I21" s="31"/>
      <c r="J21" s="31"/>
      <c r="K21" s="37">
        <v>1553.2</v>
      </c>
    </row>
    <row r="22" spans="1:11" ht="12.75">
      <c r="A22" s="36" t="s">
        <v>45</v>
      </c>
      <c r="B22" s="35"/>
      <c r="C22" s="35"/>
      <c r="D22" s="37">
        <v>1566.3</v>
      </c>
      <c r="E22" s="38"/>
      <c r="F22" s="37">
        <v>631.5</v>
      </c>
      <c r="G22" s="38"/>
      <c r="H22" s="37">
        <v>1061.8</v>
      </c>
      <c r="I22" s="31"/>
      <c r="J22" s="31"/>
      <c r="K22" s="37">
        <f aca="true" t="shared" si="0" ref="K22:K34">SUM(D22:H22)</f>
        <v>3259.6000000000004</v>
      </c>
    </row>
    <row r="23" spans="1:11" ht="12.75">
      <c r="A23" s="36" t="s">
        <v>46</v>
      </c>
      <c r="B23" s="35"/>
      <c r="C23" s="35"/>
      <c r="D23" s="37">
        <v>3726.3</v>
      </c>
      <c r="E23" s="38"/>
      <c r="F23" s="37">
        <v>1703.8</v>
      </c>
      <c r="G23" s="38"/>
      <c r="H23" s="37">
        <v>1507.7</v>
      </c>
      <c r="I23" s="31"/>
      <c r="J23" s="31"/>
      <c r="K23" s="37">
        <f t="shared" si="0"/>
        <v>6937.8</v>
      </c>
    </row>
    <row r="24" spans="1:11" ht="12.75">
      <c r="A24" s="36" t="s">
        <v>47</v>
      </c>
      <c r="B24" s="35"/>
      <c r="C24" s="35"/>
      <c r="D24" s="37">
        <v>4117.3</v>
      </c>
      <c r="E24" s="38"/>
      <c r="F24" s="37">
        <v>2755.9</v>
      </c>
      <c r="G24" s="38"/>
      <c r="H24" s="37">
        <v>1662.6</v>
      </c>
      <c r="I24" s="31"/>
      <c r="J24" s="31"/>
      <c r="K24" s="37">
        <f t="shared" si="0"/>
        <v>8535.800000000001</v>
      </c>
    </row>
    <row r="25" spans="1:11" ht="12.75">
      <c r="A25" s="36" t="s">
        <v>48</v>
      </c>
      <c r="D25" s="37">
        <v>4853.9</v>
      </c>
      <c r="E25" s="38"/>
      <c r="F25" s="37">
        <v>3502.4</v>
      </c>
      <c r="G25" s="38"/>
      <c r="H25" s="37">
        <v>2003.9</v>
      </c>
      <c r="I25" s="38"/>
      <c r="J25" s="38"/>
      <c r="K25" s="37">
        <f t="shared" si="0"/>
        <v>10360.199999999999</v>
      </c>
    </row>
    <row r="26" spans="1:11" ht="12.75">
      <c r="A26" s="36" t="s">
        <v>49</v>
      </c>
      <c r="D26" s="37">
        <v>5024</v>
      </c>
      <c r="E26" s="38"/>
      <c r="F26" s="37">
        <v>3862.2</v>
      </c>
      <c r="G26" s="38"/>
      <c r="H26" s="37">
        <v>1979.2</v>
      </c>
      <c r="I26" s="38"/>
      <c r="J26" s="38"/>
      <c r="K26" s="37">
        <f t="shared" si="0"/>
        <v>10865.400000000001</v>
      </c>
    </row>
    <row r="27" spans="1:12" ht="12.75">
      <c r="A27" s="36" t="s">
        <v>50</v>
      </c>
      <c r="D27" s="37">
        <v>6153.1</v>
      </c>
      <c r="E27" s="38"/>
      <c r="F27" s="37">
        <v>4728.8</v>
      </c>
      <c r="G27" s="38"/>
      <c r="H27" s="37">
        <v>2098.7</v>
      </c>
      <c r="I27" s="38"/>
      <c r="J27" s="28"/>
      <c r="K27" s="37">
        <f t="shared" si="0"/>
        <v>12980.600000000002</v>
      </c>
      <c r="L27" s="3"/>
    </row>
    <row r="28" spans="1:12" ht="12.75">
      <c r="A28" s="36" t="s">
        <v>51</v>
      </c>
      <c r="D28" s="37">
        <v>6665.6</v>
      </c>
      <c r="E28" s="38"/>
      <c r="F28" s="37">
        <v>4161.4</v>
      </c>
      <c r="G28" s="38"/>
      <c r="H28" s="37">
        <v>2074.7</v>
      </c>
      <c r="I28" s="38"/>
      <c r="J28" s="28"/>
      <c r="K28" s="37">
        <f t="shared" si="0"/>
        <v>12901.7</v>
      </c>
      <c r="L28" s="3"/>
    </row>
    <row r="29" spans="1:11" ht="12.75">
      <c r="A29" s="36" t="s">
        <v>52</v>
      </c>
      <c r="D29" s="37">
        <v>7644.4</v>
      </c>
      <c r="E29" s="38"/>
      <c r="F29" s="37">
        <v>5645</v>
      </c>
      <c r="G29" s="38"/>
      <c r="H29" s="37">
        <v>3671.4</v>
      </c>
      <c r="I29" s="38"/>
      <c r="J29" s="28"/>
      <c r="K29" s="37">
        <f t="shared" si="0"/>
        <v>16960.8</v>
      </c>
    </row>
    <row r="30" spans="1:11" ht="12.75">
      <c r="A30" s="36" t="s">
        <v>53</v>
      </c>
      <c r="D30" s="37">
        <v>8441</v>
      </c>
      <c r="E30" s="38"/>
      <c r="F30" s="37">
        <v>5106</v>
      </c>
      <c r="G30" s="38"/>
      <c r="H30" s="37">
        <v>3569.3</v>
      </c>
      <c r="I30" s="38"/>
      <c r="J30" s="28"/>
      <c r="K30" s="37">
        <f t="shared" si="0"/>
        <v>17116.3</v>
      </c>
    </row>
    <row r="31" spans="1:11" ht="12.75">
      <c r="A31" s="36" t="s">
        <v>54</v>
      </c>
      <c r="D31" s="37">
        <v>10138.2</v>
      </c>
      <c r="E31" s="38"/>
      <c r="F31" s="37">
        <v>4967.5</v>
      </c>
      <c r="G31" s="38"/>
      <c r="H31" s="37">
        <v>4189.9</v>
      </c>
      <c r="I31" s="38"/>
      <c r="J31" s="28"/>
      <c r="K31" s="37">
        <f t="shared" si="0"/>
        <v>19295.6</v>
      </c>
    </row>
    <row r="32" spans="1:11" ht="12.75">
      <c r="A32" s="36" t="s">
        <v>55</v>
      </c>
      <c r="D32" s="37">
        <v>10811</v>
      </c>
      <c r="E32" s="38"/>
      <c r="F32" s="37">
        <v>6657</v>
      </c>
      <c r="G32" s="38"/>
      <c r="H32" s="37">
        <v>5206</v>
      </c>
      <c r="I32" s="38"/>
      <c r="J32" s="28"/>
      <c r="K32" s="37">
        <f t="shared" si="0"/>
        <v>22674</v>
      </c>
    </row>
    <row r="33" spans="1:11" ht="12.75">
      <c r="A33" s="36" t="s">
        <v>56</v>
      </c>
      <c r="D33" s="37">
        <v>11964</v>
      </c>
      <c r="E33" s="38"/>
      <c r="F33" s="39">
        <v>2951</v>
      </c>
      <c r="G33" s="38"/>
      <c r="H33" s="37">
        <v>6450</v>
      </c>
      <c r="I33" s="38"/>
      <c r="J33" s="28"/>
      <c r="K33" s="37">
        <f t="shared" si="0"/>
        <v>21365</v>
      </c>
    </row>
    <row r="34" spans="1:11" ht="12.75">
      <c r="A34" s="40" t="s">
        <v>57</v>
      </c>
      <c r="B34" s="6"/>
      <c r="C34" s="6"/>
      <c r="D34" s="41">
        <v>13572</v>
      </c>
      <c r="E34" s="42"/>
      <c r="F34" s="41">
        <v>11112</v>
      </c>
      <c r="G34" s="42"/>
      <c r="H34" s="41">
        <v>7746</v>
      </c>
      <c r="I34" s="42"/>
      <c r="J34" s="29"/>
      <c r="K34" s="41">
        <f t="shared" si="0"/>
        <v>32430</v>
      </c>
    </row>
    <row r="35" spans="2:5" ht="12.75">
      <c r="B35" s="17" t="s">
        <v>0</v>
      </c>
      <c r="C35" s="15"/>
      <c r="D35" s="15"/>
      <c r="E35" s="15"/>
    </row>
    <row r="36" spans="1:11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6"/>
    </row>
    <row r="37" spans="2:10" ht="12.75">
      <c r="B37" s="59" t="s">
        <v>13</v>
      </c>
      <c r="C37" s="60"/>
      <c r="D37" s="60"/>
      <c r="E37" s="60"/>
      <c r="F37" s="60"/>
      <c r="G37" s="60"/>
      <c r="H37" s="60"/>
      <c r="I37" s="60"/>
      <c r="J37" s="61"/>
    </row>
    <row r="38" spans="2:11" ht="12.75">
      <c r="B38" s="75"/>
      <c r="C38" s="76"/>
      <c r="D38" s="76"/>
      <c r="E38" s="76"/>
      <c r="F38" s="76"/>
      <c r="G38" s="76"/>
      <c r="H38" s="76"/>
      <c r="I38" s="76"/>
      <c r="J38" s="5"/>
      <c r="K38" s="7"/>
    </row>
    <row r="39" spans="2:11" ht="15.75">
      <c r="B39" s="59" t="s">
        <v>14</v>
      </c>
      <c r="C39" s="62"/>
      <c r="D39" s="59" t="s">
        <v>15</v>
      </c>
      <c r="E39" s="62"/>
      <c r="F39" s="59" t="s">
        <v>16</v>
      </c>
      <c r="G39" s="62"/>
      <c r="H39" s="59" t="s">
        <v>17</v>
      </c>
      <c r="I39" s="62"/>
      <c r="J39" s="4" t="s">
        <v>1</v>
      </c>
      <c r="K39" s="19" t="s">
        <v>30</v>
      </c>
    </row>
    <row r="40" spans="2:11" ht="15.75">
      <c r="B40" s="70" t="s">
        <v>18</v>
      </c>
      <c r="C40" s="71"/>
      <c r="D40" s="20"/>
      <c r="E40" s="20"/>
      <c r="F40" s="58" t="s">
        <v>32</v>
      </c>
      <c r="G40" s="58"/>
      <c r="H40" s="20"/>
      <c r="I40" s="20"/>
      <c r="J40" s="21"/>
      <c r="K40" s="19" t="s">
        <v>1</v>
      </c>
    </row>
    <row r="41" spans="1:11" ht="15.75">
      <c r="A41" s="9" t="s">
        <v>19</v>
      </c>
      <c r="B41" s="22" t="s">
        <v>20</v>
      </c>
      <c r="C41" s="22"/>
      <c r="D41" s="22" t="s">
        <v>21</v>
      </c>
      <c r="E41" s="20"/>
      <c r="F41" s="22" t="s">
        <v>21</v>
      </c>
      <c r="G41" s="20"/>
      <c r="H41" s="22" t="s">
        <v>20</v>
      </c>
      <c r="I41" s="20"/>
      <c r="J41" s="11"/>
      <c r="K41" s="19" t="s">
        <v>31</v>
      </c>
    </row>
    <row r="42" spans="1:11" ht="15.75">
      <c r="A42" s="9" t="s">
        <v>63</v>
      </c>
      <c r="B42" s="10" t="s">
        <v>22</v>
      </c>
      <c r="C42" s="10" t="s">
        <v>23</v>
      </c>
      <c r="D42" s="10" t="s">
        <v>22</v>
      </c>
      <c r="E42" s="10" t="s">
        <v>23</v>
      </c>
      <c r="F42" s="10" t="s">
        <v>22</v>
      </c>
      <c r="G42" s="10" t="s">
        <v>23</v>
      </c>
      <c r="H42" s="10" t="s">
        <v>22</v>
      </c>
      <c r="I42" s="10" t="s">
        <v>23</v>
      </c>
      <c r="J42" s="11"/>
      <c r="K42" s="23"/>
    </row>
    <row r="43" spans="1:11" ht="15.75">
      <c r="A43" s="9" t="s">
        <v>62</v>
      </c>
      <c r="B43" s="10" t="s">
        <v>24</v>
      </c>
      <c r="C43" s="10" t="s">
        <v>24</v>
      </c>
      <c r="D43" s="10" t="s">
        <v>24</v>
      </c>
      <c r="E43" s="10" t="s">
        <v>24</v>
      </c>
      <c r="F43" s="10" t="s">
        <v>59</v>
      </c>
      <c r="G43" s="10" t="s">
        <v>24</v>
      </c>
      <c r="H43" s="10" t="s">
        <v>24</v>
      </c>
      <c r="I43" s="10" t="s">
        <v>24</v>
      </c>
      <c r="J43" s="24"/>
      <c r="K43" s="23"/>
    </row>
    <row r="44" spans="1:11" ht="15.75">
      <c r="A44" s="2"/>
      <c r="B44" s="13"/>
      <c r="C44" s="13"/>
      <c r="D44" s="25"/>
      <c r="E44" s="25"/>
      <c r="F44" s="25"/>
      <c r="G44" s="25"/>
      <c r="H44" s="26"/>
      <c r="I44" s="25"/>
      <c r="J44" s="16"/>
      <c r="K44" s="27"/>
    </row>
    <row r="45" spans="1:11" ht="15.75">
      <c r="A45" s="46" t="s">
        <v>25</v>
      </c>
      <c r="B45" s="47" t="s">
        <v>26</v>
      </c>
      <c r="C45" s="47" t="s">
        <v>27</v>
      </c>
      <c r="D45" s="47" t="s">
        <v>28</v>
      </c>
      <c r="E45" s="47" t="s">
        <v>29</v>
      </c>
      <c r="F45" s="47">
        <v>6</v>
      </c>
      <c r="G45" s="47">
        <v>7</v>
      </c>
      <c r="H45" s="47">
        <v>8</v>
      </c>
      <c r="I45" s="47">
        <v>9</v>
      </c>
      <c r="J45" s="48">
        <v>10</v>
      </c>
      <c r="K45" s="49">
        <v>11</v>
      </c>
    </row>
    <row r="46" spans="1:11" ht="12.75">
      <c r="A46" s="36" t="s">
        <v>37</v>
      </c>
      <c r="B46" s="37">
        <v>9.4</v>
      </c>
      <c r="C46" s="37" t="s">
        <v>65</v>
      </c>
      <c r="D46" s="37">
        <v>0.1</v>
      </c>
      <c r="E46" s="37">
        <v>4</v>
      </c>
      <c r="F46" s="37">
        <v>19.4</v>
      </c>
      <c r="G46" s="37">
        <v>1.9</v>
      </c>
      <c r="H46" s="37" t="s">
        <v>58</v>
      </c>
      <c r="I46" s="37" t="s">
        <v>65</v>
      </c>
      <c r="J46" s="37">
        <v>12.6</v>
      </c>
      <c r="K46" s="43">
        <v>47.4</v>
      </c>
    </row>
    <row r="47" spans="1:11" ht="12.75">
      <c r="A47" s="36" t="s">
        <v>38</v>
      </c>
      <c r="B47" s="37">
        <v>10.2</v>
      </c>
      <c r="C47" s="37" t="s">
        <v>65</v>
      </c>
      <c r="D47" s="37">
        <v>0.1</v>
      </c>
      <c r="E47" s="37">
        <v>5.6</v>
      </c>
      <c r="F47" s="37">
        <v>7.1</v>
      </c>
      <c r="G47" s="37">
        <v>22.6</v>
      </c>
      <c r="H47" s="37" t="s">
        <v>58</v>
      </c>
      <c r="I47" s="37" t="s">
        <v>65</v>
      </c>
      <c r="J47" s="37">
        <v>25.8</v>
      </c>
      <c r="K47" s="43">
        <v>71.4</v>
      </c>
    </row>
    <row r="48" spans="1:11" ht="12.75">
      <c r="A48" s="36" t="s">
        <v>39</v>
      </c>
      <c r="B48" s="37">
        <v>14.8</v>
      </c>
      <c r="C48" s="37">
        <v>10.5</v>
      </c>
      <c r="D48" s="37">
        <v>0.9</v>
      </c>
      <c r="E48" s="37">
        <v>13.4</v>
      </c>
      <c r="F48" s="37">
        <v>7.5</v>
      </c>
      <c r="G48" s="37">
        <v>64.6</v>
      </c>
      <c r="H48" s="37" t="s">
        <v>58</v>
      </c>
      <c r="I48" s="37" t="s">
        <v>65</v>
      </c>
      <c r="J48" s="37">
        <v>55.2</v>
      </c>
      <c r="K48" s="43">
        <v>166.9</v>
      </c>
    </row>
    <row r="49" spans="1:11" ht="12.75">
      <c r="A49" s="36" t="s">
        <v>40</v>
      </c>
      <c r="B49" s="37">
        <v>26.9</v>
      </c>
      <c r="C49" s="37">
        <v>20.8</v>
      </c>
      <c r="D49" s="37">
        <v>0.2</v>
      </c>
      <c r="E49" s="37">
        <v>28.8</v>
      </c>
      <c r="F49" s="37">
        <v>29.4</v>
      </c>
      <c r="G49" s="37">
        <v>166.2</v>
      </c>
      <c r="H49" s="37" t="s">
        <v>58</v>
      </c>
      <c r="I49" s="37" t="s">
        <v>65</v>
      </c>
      <c r="J49" s="37">
        <v>126.7</v>
      </c>
      <c r="K49" s="43">
        <v>399</v>
      </c>
    </row>
    <row r="50" spans="1:11" ht="12.75">
      <c r="A50" s="36" t="s">
        <v>41</v>
      </c>
      <c r="B50" s="37">
        <v>14.3</v>
      </c>
      <c r="C50" s="37">
        <v>28</v>
      </c>
      <c r="D50" s="37">
        <v>1</v>
      </c>
      <c r="E50" s="37">
        <v>54.9</v>
      </c>
      <c r="F50" s="37">
        <v>4.3</v>
      </c>
      <c r="G50" s="37">
        <v>349.3</v>
      </c>
      <c r="H50" s="37" t="s">
        <v>58</v>
      </c>
      <c r="I50" s="37" t="s">
        <v>65</v>
      </c>
      <c r="J50" s="37">
        <v>231.4</v>
      </c>
      <c r="K50" s="43">
        <v>683.2</v>
      </c>
    </row>
    <row r="51" spans="1:11" ht="12.75">
      <c r="A51" s="36" t="s">
        <v>42</v>
      </c>
      <c r="B51" s="37">
        <v>54.8</v>
      </c>
      <c r="C51" s="37">
        <v>82.3</v>
      </c>
      <c r="D51" s="37">
        <v>1.4</v>
      </c>
      <c r="E51" s="37">
        <v>134.5</v>
      </c>
      <c r="F51" s="37">
        <v>21.7</v>
      </c>
      <c r="G51" s="37">
        <v>243.6</v>
      </c>
      <c r="H51" s="37">
        <v>8.2</v>
      </c>
      <c r="I51" s="37" t="s">
        <v>65</v>
      </c>
      <c r="J51" s="37">
        <v>462.2</v>
      </c>
      <c r="K51" s="43">
        <v>1008.7</v>
      </c>
    </row>
    <row r="52" spans="1:11" ht="12.75">
      <c r="A52" s="36" t="s">
        <v>43</v>
      </c>
      <c r="B52" s="37">
        <v>52.7</v>
      </c>
      <c r="C52" s="37">
        <v>250.4</v>
      </c>
      <c r="D52" s="37">
        <v>1.6</v>
      </c>
      <c r="E52" s="37">
        <v>288.3</v>
      </c>
      <c r="F52" s="37">
        <v>106.7</v>
      </c>
      <c r="G52" s="37">
        <v>223.2</v>
      </c>
      <c r="H52" s="37">
        <v>8</v>
      </c>
      <c r="I52" s="37" t="s">
        <v>65</v>
      </c>
      <c r="J52" s="37">
        <v>750.4</v>
      </c>
      <c r="K52" s="43">
        <v>1681.3</v>
      </c>
    </row>
    <row r="53" spans="1:11" ht="12.75">
      <c r="A53" s="36" t="s">
        <v>44</v>
      </c>
      <c r="B53" s="37">
        <v>198.4</v>
      </c>
      <c r="C53" s="37">
        <v>482.3</v>
      </c>
      <c r="D53" s="37" t="s">
        <v>65</v>
      </c>
      <c r="E53" s="37">
        <v>492.9</v>
      </c>
      <c r="F53" s="37">
        <v>32.7</v>
      </c>
      <c r="G53" s="37">
        <v>454.7</v>
      </c>
      <c r="H53" s="37">
        <v>5.7</v>
      </c>
      <c r="I53" s="37">
        <v>794</v>
      </c>
      <c r="J53" s="37">
        <v>1553.2</v>
      </c>
      <c r="K53" s="43">
        <v>4013.9</v>
      </c>
    </row>
    <row r="54" spans="1:11" ht="12.75">
      <c r="A54" s="36" t="s">
        <v>45</v>
      </c>
      <c r="B54" s="37">
        <v>351.8</v>
      </c>
      <c r="C54" s="37">
        <v>1510.9</v>
      </c>
      <c r="D54" s="37" t="s">
        <v>65</v>
      </c>
      <c r="E54" s="37">
        <v>803.4</v>
      </c>
      <c r="F54" s="37" t="s">
        <v>65</v>
      </c>
      <c r="G54" s="37">
        <v>727.6</v>
      </c>
      <c r="H54" s="37" t="s">
        <v>65</v>
      </c>
      <c r="I54" s="37">
        <v>1202.3</v>
      </c>
      <c r="J54" s="37">
        <v>5798.3</v>
      </c>
      <c r="K54" s="43">
        <v>10394.3</v>
      </c>
    </row>
    <row r="55" spans="1:11" ht="12.75">
      <c r="A55" s="36" t="s">
        <v>46</v>
      </c>
      <c r="B55" s="37">
        <v>1122.9</v>
      </c>
      <c r="C55" s="37">
        <v>2446.1</v>
      </c>
      <c r="D55" s="37" t="s">
        <v>65</v>
      </c>
      <c r="E55" s="37">
        <v>1597</v>
      </c>
      <c r="F55" s="37" t="s">
        <v>65</v>
      </c>
      <c r="G55" s="37">
        <v>1235.2</v>
      </c>
      <c r="H55" s="37" t="s">
        <v>65</v>
      </c>
      <c r="I55" s="37">
        <v>1631.5</v>
      </c>
      <c r="J55" s="37">
        <v>9664.2</v>
      </c>
      <c r="K55" s="43">
        <v>17696.9</v>
      </c>
    </row>
    <row r="56" spans="1:11" ht="12.75">
      <c r="A56" s="36" t="s">
        <v>47</v>
      </c>
      <c r="B56" s="37">
        <v>1463.1</v>
      </c>
      <c r="C56" s="37">
        <v>3201.2</v>
      </c>
      <c r="D56" s="37" t="s">
        <v>65</v>
      </c>
      <c r="E56" s="37">
        <v>1754.8</v>
      </c>
      <c r="F56" s="37" t="s">
        <v>65</v>
      </c>
      <c r="G56" s="37">
        <v>2084.7</v>
      </c>
      <c r="H56" s="37" t="s">
        <v>65</v>
      </c>
      <c r="I56" s="37">
        <v>2118.8</v>
      </c>
      <c r="J56" s="37">
        <v>12939.4</v>
      </c>
      <c r="K56" s="43">
        <v>23760</v>
      </c>
    </row>
    <row r="57" spans="1:11" ht="12.75">
      <c r="A57" s="36" t="s">
        <v>48</v>
      </c>
      <c r="B57" s="37">
        <v>1175.3</v>
      </c>
      <c r="C57" s="37">
        <v>3825.8</v>
      </c>
      <c r="D57" s="37" t="s">
        <v>65</v>
      </c>
      <c r="E57" s="37">
        <v>1442.9</v>
      </c>
      <c r="F57" s="37" t="s">
        <v>65</v>
      </c>
      <c r="G57" s="37">
        <v>2197.2</v>
      </c>
      <c r="H57" s="37" t="s">
        <v>65</v>
      </c>
      <c r="I57" s="37">
        <v>2942</v>
      </c>
      <c r="J57" s="37">
        <v>14525.2</v>
      </c>
      <c r="K57" s="43">
        <v>26108.4</v>
      </c>
    </row>
    <row r="58" spans="1:11" ht="12.75">
      <c r="A58" s="36" t="s">
        <v>49</v>
      </c>
      <c r="B58" s="37">
        <v>1080.7</v>
      </c>
      <c r="C58" s="37">
        <v>3965.6</v>
      </c>
      <c r="D58" s="37" t="s">
        <v>65</v>
      </c>
      <c r="E58" s="37">
        <v>1403.2</v>
      </c>
      <c r="F58" s="37" t="s">
        <v>65</v>
      </c>
      <c r="G58" s="37">
        <v>3293.1</v>
      </c>
      <c r="H58" s="37" t="s">
        <v>65</v>
      </c>
      <c r="I58" s="37">
        <v>4442</v>
      </c>
      <c r="J58" s="37">
        <v>18626.6</v>
      </c>
      <c r="K58" s="43">
        <v>32811.2</v>
      </c>
    </row>
    <row r="59" spans="1:11" ht="12.75">
      <c r="A59" s="36" t="s">
        <v>50</v>
      </c>
      <c r="B59" s="37">
        <v>1483.9</v>
      </c>
      <c r="C59" s="37">
        <v>4949.5</v>
      </c>
      <c r="D59" s="37" t="s">
        <v>65</v>
      </c>
      <c r="E59" s="37">
        <v>1514.7</v>
      </c>
      <c r="F59" s="37" t="s">
        <v>65</v>
      </c>
      <c r="G59" s="37">
        <v>8003.7</v>
      </c>
      <c r="H59" s="37" t="s">
        <v>65</v>
      </c>
      <c r="I59" s="37">
        <v>5000.7</v>
      </c>
      <c r="J59" s="37">
        <v>25953.2</v>
      </c>
      <c r="K59" s="43">
        <v>46905.7</v>
      </c>
    </row>
    <row r="60" spans="1:11" ht="12.75">
      <c r="A60" s="36" t="s">
        <v>51</v>
      </c>
      <c r="B60" s="37">
        <v>1429.4</v>
      </c>
      <c r="C60" s="37">
        <v>5604.8</v>
      </c>
      <c r="D60" s="37" t="s">
        <v>65</v>
      </c>
      <c r="E60" s="37">
        <v>1382.1</v>
      </c>
      <c r="F60" s="37" t="s">
        <v>65</v>
      </c>
      <c r="G60" s="37">
        <v>9863.7</v>
      </c>
      <c r="H60" s="37" t="s">
        <v>65</v>
      </c>
      <c r="I60" s="37">
        <v>5581</v>
      </c>
      <c r="J60" s="37">
        <v>29442</v>
      </c>
      <c r="K60" s="43">
        <v>53303</v>
      </c>
    </row>
    <row r="61" spans="1:11" ht="12.75">
      <c r="A61" s="36" t="s">
        <v>52</v>
      </c>
      <c r="B61" s="37">
        <v>965.6</v>
      </c>
      <c r="C61" s="37">
        <v>4898.1</v>
      </c>
      <c r="D61" s="37" t="s">
        <v>65</v>
      </c>
      <c r="E61" s="37">
        <v>1360</v>
      </c>
      <c r="F61" s="37" t="s">
        <v>65</v>
      </c>
      <c r="G61" s="37">
        <v>12207.1</v>
      </c>
      <c r="H61" s="37" t="s">
        <v>65</v>
      </c>
      <c r="I61" s="37">
        <v>8500.8</v>
      </c>
      <c r="J61" s="37">
        <v>36432.4</v>
      </c>
      <c r="K61" s="43">
        <v>64364</v>
      </c>
    </row>
    <row r="62" spans="1:11" ht="12.75">
      <c r="A62" s="36" t="s">
        <v>53</v>
      </c>
      <c r="B62" s="37">
        <v>1227.8</v>
      </c>
      <c r="C62" s="37">
        <v>5340.96</v>
      </c>
      <c r="D62" s="37" t="s">
        <v>65</v>
      </c>
      <c r="E62" s="37">
        <v>1393.15</v>
      </c>
      <c r="F62" s="37" t="s">
        <v>65</v>
      </c>
      <c r="G62" s="37">
        <v>11607.64</v>
      </c>
      <c r="H62" s="37" t="s">
        <v>65</v>
      </c>
      <c r="I62" s="37">
        <v>11562.82</v>
      </c>
      <c r="J62" s="37">
        <v>42695.19</v>
      </c>
      <c r="K62" s="43">
        <v>73827.56</v>
      </c>
    </row>
    <row r="63" spans="1:11" ht="12.75">
      <c r="A63" s="36" t="s">
        <v>54</v>
      </c>
      <c r="B63" s="37">
        <v>1438.1</v>
      </c>
      <c r="C63" s="37">
        <v>5572.4</v>
      </c>
      <c r="D63" s="37" t="s">
        <v>65</v>
      </c>
      <c r="E63" s="37">
        <v>1087</v>
      </c>
      <c r="F63" s="37" t="s">
        <v>65</v>
      </c>
      <c r="G63" s="37">
        <v>14461.3</v>
      </c>
      <c r="H63" s="37" t="s">
        <v>65</v>
      </c>
      <c r="I63" s="37">
        <v>12575</v>
      </c>
      <c r="J63" s="37">
        <v>47708.8</v>
      </c>
      <c r="K63" s="43">
        <v>82842.6</v>
      </c>
    </row>
    <row r="64" spans="1:11" ht="12.75">
      <c r="A64" s="36" t="s">
        <v>55</v>
      </c>
      <c r="B64" s="37">
        <v>1857</v>
      </c>
      <c r="C64" s="37">
        <v>6845</v>
      </c>
      <c r="D64" s="37" t="s">
        <v>65</v>
      </c>
      <c r="E64" s="37">
        <v>1431</v>
      </c>
      <c r="F64" s="37" t="s">
        <v>65</v>
      </c>
      <c r="G64" s="37">
        <v>15701</v>
      </c>
      <c r="H64" s="37" t="s">
        <v>65</v>
      </c>
      <c r="I64" s="37">
        <v>13792</v>
      </c>
      <c r="J64" s="37">
        <v>53418</v>
      </c>
      <c r="K64" s="43">
        <v>93044</v>
      </c>
    </row>
    <row r="65" spans="1:11" ht="12.75">
      <c r="A65" s="36" t="s">
        <v>56</v>
      </c>
      <c r="B65" s="37">
        <v>2088</v>
      </c>
      <c r="C65" s="37">
        <v>6965</v>
      </c>
      <c r="D65" s="37" t="s">
        <v>65</v>
      </c>
      <c r="E65" s="37">
        <v>1106</v>
      </c>
      <c r="F65" s="37" t="s">
        <v>65</v>
      </c>
      <c r="G65" s="37">
        <v>22278</v>
      </c>
      <c r="H65" s="37" t="s">
        <v>65</v>
      </c>
      <c r="I65" s="37">
        <v>17554</v>
      </c>
      <c r="J65" s="37">
        <v>67545</v>
      </c>
      <c r="K65" s="43">
        <v>117536</v>
      </c>
    </row>
    <row r="66" spans="1:11" ht="12.75">
      <c r="A66" s="40" t="s">
        <v>57</v>
      </c>
      <c r="B66" s="41">
        <v>3161</v>
      </c>
      <c r="C66" s="41">
        <v>6810</v>
      </c>
      <c r="D66" s="41" t="s">
        <v>65</v>
      </c>
      <c r="E66" s="41">
        <v>1246</v>
      </c>
      <c r="F66" s="41" t="s">
        <v>65</v>
      </c>
      <c r="G66" s="41">
        <v>25060</v>
      </c>
      <c r="H66" s="41" t="s">
        <v>65</v>
      </c>
      <c r="I66" s="41">
        <v>18303</v>
      </c>
      <c r="J66" s="41">
        <v>72883</v>
      </c>
      <c r="K66" s="44">
        <v>127463</v>
      </c>
    </row>
    <row r="67" spans="1:11" ht="12.75">
      <c r="A67" s="72" t="s">
        <v>64</v>
      </c>
      <c r="B67" s="73"/>
      <c r="C67" s="73"/>
      <c r="D67" s="73"/>
      <c r="E67" s="73"/>
      <c r="F67" s="73"/>
      <c r="G67" s="73"/>
      <c r="H67" s="73"/>
      <c r="I67" s="73"/>
      <c r="J67" s="73"/>
      <c r="K67" s="74"/>
    </row>
    <row r="68" spans="1:11" ht="15.75">
      <c r="A68" s="45" t="s">
        <v>60</v>
      </c>
      <c r="B68" s="30"/>
      <c r="E68" s="30"/>
      <c r="F68" s="31"/>
      <c r="G68" s="30" t="s">
        <v>61</v>
      </c>
      <c r="H68" s="31"/>
      <c r="I68" s="30"/>
      <c r="J68" s="32"/>
      <c r="K68" s="33"/>
    </row>
    <row r="70" spans="1:11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</sheetData>
  <sheetProtection/>
  <mergeCells count="24">
    <mergeCell ref="A70:K70"/>
    <mergeCell ref="G9:H9"/>
    <mergeCell ref="G10:H10"/>
    <mergeCell ref="I10:J10"/>
    <mergeCell ref="I9:J9"/>
    <mergeCell ref="A67:K67"/>
    <mergeCell ref="B40:C40"/>
    <mergeCell ref="B38:I38"/>
    <mergeCell ref="B39:C39"/>
    <mergeCell ref="A2:K2"/>
    <mergeCell ref="A4:K4"/>
    <mergeCell ref="B7:K7"/>
    <mergeCell ref="H39:I39"/>
    <mergeCell ref="G11:H11"/>
    <mergeCell ref="I11:J11"/>
    <mergeCell ref="E11:F11"/>
    <mergeCell ref="E9:F9"/>
    <mergeCell ref="E10:F10"/>
    <mergeCell ref="C9:D9"/>
    <mergeCell ref="C10:D10"/>
    <mergeCell ref="F40:G40"/>
    <mergeCell ref="B37:J37"/>
    <mergeCell ref="D39:E39"/>
    <mergeCell ref="F39:G39"/>
  </mergeCells>
  <printOptions horizontalCentered="1"/>
  <pageMargins left="0.01" right="0.25" top="0.25" bottom="0.25" header="0" footer="0"/>
  <pageSetup horizontalDpi="200" verticalDpi="2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2009-06-10T13:17:20Z</cp:lastPrinted>
  <dcterms:created xsi:type="dcterms:W3CDTF">2001-02-13T14:57:23Z</dcterms:created>
  <dcterms:modified xsi:type="dcterms:W3CDTF">2009-06-23T11:47:14Z</dcterms:modified>
  <cp:category/>
  <cp:version/>
  <cp:contentType/>
  <cp:contentStatus/>
</cp:coreProperties>
</file>