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3170" activeTab="0"/>
  </bookViews>
  <sheets>
    <sheet name="6.2" sheetId="1" r:id="rId1"/>
    <sheet name="6.1" sheetId="2" r:id="rId2"/>
  </sheets>
  <definedNames/>
  <calcPr fullCalcOnLoad="1"/>
</workbook>
</file>

<file path=xl/sharedStrings.xml><?xml version="1.0" encoding="utf-8"?>
<sst xmlns="http://schemas.openxmlformats.org/spreadsheetml/2006/main" count="170" uniqueCount="76">
  <si>
    <t>GDP Total</t>
  </si>
  <si>
    <t>GDP from transport by other means</t>
  </si>
  <si>
    <t>Year</t>
  </si>
  <si>
    <t>At current</t>
  </si>
  <si>
    <t>At 1999-2000</t>
  </si>
  <si>
    <t>prices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</si>
  <si>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</si>
  <si>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</si>
  <si>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</si>
  <si>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</si>
  <si>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</si>
  <si>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</si>
  <si>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</si>
  <si>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</si>
  <si>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</si>
  <si>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</si>
  <si>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</si>
  <si>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</si>
  <si>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</si>
  <si>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</si>
  <si>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</si>
  <si>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</si>
  <si>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</si>
  <si>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</si>
  <si>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</si>
  <si>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</si>
  <si>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</si>
  <si>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</si>
  <si>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</si>
  <si>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</si>
  <si>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</si>
  <si>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</si>
  <si>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</si>
  <si>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</si>
  <si>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</si>
  <si>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</si>
  <si>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</si>
  <si>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</si>
  <si>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</si>
  <si>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</si>
  <si>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</si>
  <si>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</si>
  <si>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</si>
  <si>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</si>
  <si>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</si>
  <si>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</si>
  <si>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</si>
  <si>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</si>
  <si>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</si>
  <si>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</si>
  <si>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</si>
  <si>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</si>
  <si>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</si>
  <si>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</si>
  <si>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</si>
  <si>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</si>
  <si>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</si>
  <si>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</si>
  <si>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</si>
  <si>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</si>
  <si>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</si>
  <si>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</si>
  <si>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 xml:space="preserve">2006-07 </t>
  </si>
  <si>
    <t>2007-08 (Q)</t>
  </si>
  <si>
    <t>Q : Quick estimates.</t>
  </si>
  <si>
    <t>GDP from railways</t>
  </si>
  <si>
    <t>(Rs. Crore)</t>
  </si>
  <si>
    <t xml:space="preserve">% share of  railway to total GDP </t>
  </si>
  <si>
    <t>% share of transport by other means to total GDP</t>
  </si>
  <si>
    <t>TRANSPORT</t>
  </si>
  <si>
    <t>..</t>
  </si>
  <si>
    <t>R: Revised estimates</t>
  </si>
  <si>
    <t>2008-09 (R)</t>
  </si>
  <si>
    <t>Source: Central Statistical Organisation</t>
  </si>
  <si>
    <t xml:space="preserve">Table- 6.1 : GROSS DOMESTIC PRODUCT (GDP) FROM RAILWAYS AND  ITS PERCENTAGE SHARE </t>
  </si>
  <si>
    <t xml:space="preserve">Table- 6.2 : GROSS DOMESTIC PRODUCT(GDP) FROM TRANSPORT BY OTHER MEANS AND  ITS PERCENTAGE SHARE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</si>
</sst>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0"/>
      <name val="Arial"/>
      <family val="0"/>
    </font>
    <font>
      <sz val="8"/>
      <color indexed="63"/>
      <name val="Arial Bold"/>
      <family val="0"/>
    </font>
    <font>
      <sz val="8"/>
      <name val="Arial"/>
      <family val="2"/>
    </font>
    <font>
      <sz val="8"/>
      <color indexed="63"/>
      <name val="Arial"/>
      <family val="2"/>
    </font>
    <font>
      <b/>
      <sz val="8"/>
      <name val="Arial"/>
      <family val="2"/>
    </font>
    <font>
      <b/>
      <sz val="8"/>
      <color indexed="6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1" fontId="3" fillId="0" borderId="11" xfId="0" applyNumberFormat="1" applyFont="1" applyBorder="1" applyAlignment="1">
      <alignment horizontal="left"/>
    </xf>
    <xf numFmtId="1" fontId="3" fillId="0" borderId="12" xfId="0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left"/>
    </xf>
    <xf numFmtId="1" fontId="5" fillId="0" borderId="12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center"/>
    </xf>
    <xf numFmtId="1" fontId="3" fillId="0" borderId="0" xfId="0" applyNumberFormat="1" applyFont="1" applyFill="1" applyBorder="1" applyAlignment="1">
      <alignment horizontal="left"/>
    </xf>
    <xf numFmtId="164" fontId="2" fillId="0" borderId="0" xfId="0" applyNumberFormat="1" applyFont="1" applyAlignment="1">
      <alignment/>
    </xf>
    <xf numFmtId="0" fontId="0" fillId="0" borderId="0" xfId="0" applyBorder="1" applyAlignment="1">
      <alignment/>
    </xf>
    <xf numFmtId="1" fontId="2" fillId="0" borderId="0" xfId="0" applyNumberFormat="1" applyFont="1" applyAlignment="1">
      <alignment horizontal="right"/>
    </xf>
    <xf numFmtId="1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1" fontId="5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49" fontId="1" fillId="0" borderId="0" xfId="0" applyNumberFormat="1" applyFont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view="pageBreakPreview" zoomScaleSheetLayoutView="100" zoomScalePageLayoutView="0" workbookViewId="0" topLeftCell="A1">
      <selection activeCell="L53" sqref="L53"/>
    </sheetView>
  </sheetViews>
  <sheetFormatPr defaultColWidth="9.140625" defaultRowHeight="12.75"/>
  <cols>
    <col min="1" max="1" width="11.7109375" style="0" customWidth="1"/>
    <col min="2" max="2" width="13.7109375" style="0" customWidth="1"/>
    <col min="3" max="3" width="14.7109375" style="0" customWidth="1"/>
    <col min="4" max="4" width="15.140625" style="0" customWidth="1"/>
    <col min="5" max="5" width="14.7109375" style="0" customWidth="1"/>
    <col min="6" max="6" width="11.8515625" style="0" customWidth="1"/>
    <col min="7" max="7" width="15.28125" style="0" customWidth="1"/>
  </cols>
  <sheetData>
    <row r="1" spans="1:7" ht="12.75">
      <c r="A1" s="37" t="s">
        <v>69</v>
      </c>
      <c r="B1" s="37"/>
      <c r="C1" s="37"/>
      <c r="D1" s="37"/>
      <c r="E1" s="37"/>
      <c r="F1" s="37"/>
      <c r="G1" s="37"/>
    </row>
    <row r="3" spans="1:7" ht="12.75">
      <c r="A3" s="40" t="s">
        <v>75</v>
      </c>
      <c r="B3" s="40"/>
      <c r="C3" s="40"/>
      <c r="D3" s="40"/>
      <c r="E3" s="40"/>
      <c r="F3" s="40"/>
      <c r="G3" s="40"/>
    </row>
    <row r="4" spans="1:7" ht="12.75">
      <c r="A4" s="10"/>
      <c r="B4" s="10"/>
      <c r="C4" s="10"/>
      <c r="D4" s="10"/>
      <c r="E4" s="10"/>
      <c r="F4" s="10" t="s">
        <v>66</v>
      </c>
      <c r="G4" s="10"/>
    </row>
    <row r="5" spans="1:7" ht="12.75">
      <c r="A5" s="1"/>
      <c r="B5" s="2"/>
      <c r="C5" s="2"/>
      <c r="D5" s="2"/>
      <c r="E5" s="2"/>
      <c r="F5" s="2"/>
      <c r="G5" s="2"/>
    </row>
    <row r="6" spans="1:7" ht="12.75">
      <c r="A6" s="3"/>
      <c r="B6" s="41" t="s">
        <v>0</v>
      </c>
      <c r="C6" s="41"/>
      <c r="D6" s="41" t="s">
        <v>1</v>
      </c>
      <c r="E6" s="41"/>
      <c r="F6" s="41" t="s">
        <v>68</v>
      </c>
      <c r="G6" s="41"/>
    </row>
    <row r="7" spans="1:7" ht="12.75">
      <c r="A7" s="4"/>
      <c r="B7" s="42"/>
      <c r="C7" s="42"/>
      <c r="D7" s="42"/>
      <c r="E7" s="42"/>
      <c r="F7" s="42"/>
      <c r="G7" s="42"/>
    </row>
    <row r="8" spans="1:7" ht="12.75">
      <c r="A8" s="17" t="s">
        <v>2</v>
      </c>
      <c r="B8" s="18" t="s">
        <v>3</v>
      </c>
      <c r="C8" s="18" t="s">
        <v>4</v>
      </c>
      <c r="D8" s="18" t="s">
        <v>3</v>
      </c>
      <c r="E8" s="18" t="s">
        <v>4</v>
      </c>
      <c r="F8" s="18" t="s">
        <v>3</v>
      </c>
      <c r="G8" s="18" t="s">
        <v>4</v>
      </c>
    </row>
    <row r="9" spans="1:7" ht="12.75">
      <c r="A9" s="5"/>
      <c r="B9" s="20" t="s">
        <v>5</v>
      </c>
      <c r="C9" s="20" t="s">
        <v>5</v>
      </c>
      <c r="D9" s="20" t="s">
        <v>5</v>
      </c>
      <c r="E9" s="20" t="s">
        <v>5</v>
      </c>
      <c r="F9" s="20" t="s">
        <v>5</v>
      </c>
      <c r="G9" s="20" t="s">
        <v>5</v>
      </c>
    </row>
    <row r="10" spans="1:7" ht="12.75">
      <c r="A10" s="14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</row>
    <row r="11" spans="1:7" ht="12.75">
      <c r="A11" s="11" t="s">
        <v>6</v>
      </c>
      <c r="B11" s="6">
        <v>9719.208431745361</v>
      </c>
      <c r="C11" s="6">
        <v>224785.60625543914</v>
      </c>
      <c r="D11" s="6">
        <v>111.06357662706496</v>
      </c>
      <c r="E11" s="6">
        <v>3629.030183254459</v>
      </c>
      <c r="F11" s="7">
        <f>+D11/B11*100</f>
        <v>1.142722449127684</v>
      </c>
      <c r="G11" s="7">
        <f>+E11/C11*100</f>
        <v>1.6144406413329446</v>
      </c>
    </row>
    <row r="12" spans="1:7" ht="12.75">
      <c r="A12" s="11" t="s">
        <v>7</v>
      </c>
      <c r="B12" s="6">
        <v>10261.509737492595</v>
      </c>
      <c r="C12" s="6">
        <v>230034.15170251747</v>
      </c>
      <c r="D12" s="6">
        <v>121.24440448454592</v>
      </c>
      <c r="E12" s="6">
        <v>3792.3512048364373</v>
      </c>
      <c r="F12" s="7">
        <f aca="true" t="shared" si="0" ref="F12:G68">+D12/B12*100</f>
        <v>1.1815454800140555</v>
      </c>
      <c r="G12" s="7">
        <f t="shared" si="0"/>
        <v>1.6486035559366614</v>
      </c>
    </row>
    <row r="13" spans="1:7" ht="12.75">
      <c r="A13" s="11" t="s">
        <v>8</v>
      </c>
      <c r="B13" s="6">
        <v>10119.71039407366</v>
      </c>
      <c r="C13" s="6">
        <v>236562.0628729595</v>
      </c>
      <c r="D13" s="6">
        <v>123.095464094997</v>
      </c>
      <c r="E13" s="6">
        <v>3958.781203145607</v>
      </c>
      <c r="F13" s="7">
        <f t="shared" si="0"/>
        <v>1.2163931506091776</v>
      </c>
      <c r="G13" s="7">
        <f t="shared" si="0"/>
        <v>1.6734641028521906</v>
      </c>
    </row>
    <row r="14" spans="1:7" ht="12.75">
      <c r="A14" s="11" t="s">
        <v>9</v>
      </c>
      <c r="B14" s="6">
        <v>11019.216152708295</v>
      </c>
      <c r="C14" s="6">
        <v>250960.17056294662</v>
      </c>
      <c r="D14" s="6">
        <v>135.12735156292905</v>
      </c>
      <c r="E14" s="6">
        <v>4139.771641494698</v>
      </c>
      <c r="F14" s="7">
        <f t="shared" si="0"/>
        <v>1.2262882376594233</v>
      </c>
      <c r="G14" s="7">
        <f t="shared" si="0"/>
        <v>1.6495731702000687</v>
      </c>
    </row>
    <row r="15" spans="1:7" ht="12.75">
      <c r="A15" s="11" t="s">
        <v>10</v>
      </c>
      <c r="B15" s="6">
        <v>10351.352069582459</v>
      </c>
      <c r="C15" s="6">
        <v>261614.56052145123</v>
      </c>
      <c r="D15" s="6">
        <v>133.27629195247795</v>
      </c>
      <c r="E15" s="6">
        <v>4346.908086366366</v>
      </c>
      <c r="F15" s="7">
        <f t="shared" si="0"/>
        <v>1.287525446498062</v>
      </c>
      <c r="G15" s="7">
        <f t="shared" si="0"/>
        <v>1.6615696304143355</v>
      </c>
    </row>
    <row r="16" spans="1:7" ht="12.75">
      <c r="A16" s="11" t="s">
        <v>11</v>
      </c>
      <c r="B16" s="6">
        <v>10518.047480929912</v>
      </c>
      <c r="C16" s="6">
        <v>268315.5006626761</v>
      </c>
      <c r="D16" s="6">
        <v>134.2018217577035</v>
      </c>
      <c r="E16" s="6">
        <v>4615.168679769678</v>
      </c>
      <c r="F16" s="7">
        <f t="shared" si="0"/>
        <v>1.2759195278498454</v>
      </c>
      <c r="G16" s="7">
        <f t="shared" si="0"/>
        <v>1.7200529482535667</v>
      </c>
    </row>
    <row r="17" spans="1:7" ht="12.75">
      <c r="A17" s="11" t="s">
        <v>12</v>
      </c>
      <c r="B17" s="6">
        <v>12556.27773786014</v>
      </c>
      <c r="C17" s="6">
        <v>283589.23981086706</v>
      </c>
      <c r="D17" s="6">
        <v>157.37965948331663</v>
      </c>
      <c r="E17" s="6">
        <v>4951.013895973022</v>
      </c>
      <c r="F17" s="7">
        <f t="shared" si="0"/>
        <v>1.2533942205561432</v>
      </c>
      <c r="G17" s="7">
        <f t="shared" si="0"/>
        <v>1.745839827799877</v>
      </c>
    </row>
    <row r="18" spans="1:7" ht="12.75">
      <c r="A18" s="11" t="s">
        <v>13</v>
      </c>
      <c r="B18" s="6">
        <v>12836.629111489947</v>
      </c>
      <c r="C18" s="6">
        <v>280160.1202080806</v>
      </c>
      <c r="D18" s="6">
        <v>175.89025558782745</v>
      </c>
      <c r="E18" s="6">
        <v>5221.230797877705</v>
      </c>
      <c r="F18" s="7">
        <f t="shared" si="0"/>
        <v>1.3702215282545611</v>
      </c>
      <c r="G18" s="7">
        <f t="shared" si="0"/>
        <v>1.8636595365535218</v>
      </c>
    </row>
    <row r="19" spans="1:7" ht="12.75">
      <c r="A19" s="11" t="s">
        <v>14</v>
      </c>
      <c r="B19" s="6">
        <v>14359.619006073503</v>
      </c>
      <c r="C19" s="6">
        <v>301421.7104057855</v>
      </c>
      <c r="D19" s="6">
        <v>199.95403052369153</v>
      </c>
      <c r="E19" s="6">
        <v>5793.203489594948</v>
      </c>
      <c r="F19" s="7">
        <f t="shared" si="0"/>
        <v>1.3924744830564066</v>
      </c>
      <c r="G19" s="7">
        <f t="shared" si="0"/>
        <v>1.9219595966713596</v>
      </c>
    </row>
    <row r="20" spans="1:7" ht="12.75">
      <c r="A20" s="11" t="s">
        <v>15</v>
      </c>
      <c r="B20" s="6">
        <v>15082.687413736483</v>
      </c>
      <c r="C20" s="6">
        <v>308017.7845041117</v>
      </c>
      <c r="D20" s="6">
        <v>222.20633844407914</v>
      </c>
      <c r="E20" s="6">
        <v>6108.004271401178</v>
      </c>
      <c r="F20" s="7">
        <f t="shared" si="0"/>
        <v>1.4732542838599558</v>
      </c>
      <c r="G20" s="7">
        <f t="shared" si="0"/>
        <v>1.9830037675372096</v>
      </c>
    </row>
    <row r="21" spans="1:7" ht="12.75">
      <c r="A21" s="11" t="s">
        <v>16</v>
      </c>
      <c r="B21" s="6">
        <v>16511.505225286084</v>
      </c>
      <c r="C21" s="6">
        <v>329824.6781248896</v>
      </c>
      <c r="D21" s="6">
        <v>250.3653254697399</v>
      </c>
      <c r="E21" s="6">
        <v>6547.993019628533</v>
      </c>
      <c r="F21" s="7">
        <f t="shared" si="0"/>
        <v>1.516308307775144</v>
      </c>
      <c r="G21" s="7">
        <f t="shared" si="0"/>
        <v>1.9852950533765414</v>
      </c>
    </row>
    <row r="22" spans="1:7" ht="12.75">
      <c r="A22" s="11" t="s">
        <v>17</v>
      </c>
      <c r="B22" s="6">
        <v>17424.00023675299</v>
      </c>
      <c r="C22" s="6">
        <v>340059.6039117996</v>
      </c>
      <c r="D22" s="6">
        <v>283.8432291722715</v>
      </c>
      <c r="E22" s="6">
        <v>7117.907921022052</v>
      </c>
      <c r="F22" s="7">
        <f t="shared" si="0"/>
        <v>1.6290359579630405</v>
      </c>
      <c r="G22" s="7">
        <f t="shared" si="0"/>
        <v>2.093135391308697</v>
      </c>
    </row>
    <row r="23" spans="1:7" ht="12.75">
      <c r="A23" s="11" t="s">
        <v>18</v>
      </c>
      <c r="B23" s="6">
        <v>18630.918312417994</v>
      </c>
      <c r="C23" s="6">
        <v>347253.4144546482</v>
      </c>
      <c r="D23" s="6">
        <v>329.2803849518173</v>
      </c>
      <c r="E23" s="6">
        <v>7637.1275450669555</v>
      </c>
      <c r="F23" s="7">
        <f t="shared" si="0"/>
        <v>1.767386767684679</v>
      </c>
      <c r="G23" s="7">
        <f t="shared" si="0"/>
        <v>2.19929516231276</v>
      </c>
    </row>
    <row r="24" spans="1:7" ht="12.75">
      <c r="A24" s="11" t="s">
        <v>19</v>
      </c>
      <c r="B24" s="6">
        <v>21292.63270529714</v>
      </c>
      <c r="C24" s="6">
        <v>364834.2065466099</v>
      </c>
      <c r="D24" s="6">
        <v>347.659632182228</v>
      </c>
      <c r="E24" s="6">
        <v>8078.805069007586</v>
      </c>
      <c r="F24" s="7">
        <f t="shared" si="0"/>
        <v>1.6327695921591598</v>
      </c>
      <c r="G24" s="7">
        <f t="shared" si="0"/>
        <v>2.2143770852735183</v>
      </c>
    </row>
    <row r="25" spans="1:7" ht="12.75">
      <c r="A25" s="11" t="s">
        <v>20</v>
      </c>
      <c r="B25" s="6">
        <v>24875.50161153137</v>
      </c>
      <c r="C25" s="6">
        <v>392503.11196542333</v>
      </c>
      <c r="D25" s="6">
        <v>402.5317225331893</v>
      </c>
      <c r="E25" s="6">
        <v>8614.13397911931</v>
      </c>
      <c r="F25" s="7">
        <f t="shared" si="0"/>
        <v>1.618185348859821</v>
      </c>
      <c r="G25" s="7">
        <f t="shared" si="0"/>
        <v>2.1946664157603295</v>
      </c>
    </row>
    <row r="26" spans="1:7" ht="12.75">
      <c r="A26" s="11" t="s">
        <v>21</v>
      </c>
      <c r="B26" s="6">
        <v>26046.699241907634</v>
      </c>
      <c r="C26" s="6">
        <v>378157.4372968856</v>
      </c>
      <c r="D26" s="6">
        <v>420.67907517348397</v>
      </c>
      <c r="E26" s="6">
        <v>8941.22437859489</v>
      </c>
      <c r="F26" s="7">
        <f t="shared" si="0"/>
        <v>1.6150955300187735</v>
      </c>
      <c r="G26" s="7">
        <f t="shared" si="0"/>
        <v>2.364418492601343</v>
      </c>
    </row>
    <row r="27" spans="1:7" ht="12.75">
      <c r="A27" s="11" t="s">
        <v>22</v>
      </c>
      <c r="B27" s="6">
        <v>29646.88715191822</v>
      </c>
      <c r="C27" s="6">
        <v>382006.0210712667</v>
      </c>
      <c r="D27" s="6">
        <v>487.60273352122914</v>
      </c>
      <c r="E27" s="6">
        <v>9244.01919029776</v>
      </c>
      <c r="F27" s="7">
        <f t="shared" si="0"/>
        <v>1.6447012835534074</v>
      </c>
      <c r="G27" s="7">
        <f t="shared" si="0"/>
        <v>2.419862169809414</v>
      </c>
    </row>
    <row r="28" spans="1:7" ht="12.75">
      <c r="A28" s="11" t="s">
        <v>23</v>
      </c>
      <c r="B28" s="6">
        <v>34840.42340935382</v>
      </c>
      <c r="C28" s="6">
        <v>413093.5594885767</v>
      </c>
      <c r="D28" s="6">
        <v>605.7947464111184</v>
      </c>
      <c r="E28" s="6">
        <v>9984.250889356643</v>
      </c>
      <c r="F28" s="7">
        <f t="shared" si="0"/>
        <v>1.7387697597511889</v>
      </c>
      <c r="G28" s="7">
        <f t="shared" si="0"/>
        <v>2.416946635943071</v>
      </c>
    </row>
    <row r="29" spans="1:7" ht="12.75">
      <c r="A29" s="11" t="s">
        <v>24</v>
      </c>
      <c r="B29" s="6">
        <v>36741.1840738092</v>
      </c>
      <c r="C29" s="6">
        <v>423873.7886985598</v>
      </c>
      <c r="D29" s="6">
        <v>708.4557929761721</v>
      </c>
      <c r="E29" s="6">
        <v>10604.89227648923</v>
      </c>
      <c r="F29" s="7">
        <f t="shared" si="0"/>
        <v>1.928233427515451</v>
      </c>
      <c r="G29" s="7">
        <f t="shared" si="0"/>
        <v>2.5018985743492053</v>
      </c>
    </row>
    <row r="30" spans="1:7" ht="12.75">
      <c r="A30" s="11" t="s">
        <v>25</v>
      </c>
      <c r="B30" s="6">
        <v>40405.23581024511</v>
      </c>
      <c r="C30" s="6">
        <v>451495.5043980688</v>
      </c>
      <c r="D30" s="6">
        <v>775.0845790711679</v>
      </c>
      <c r="E30" s="6">
        <v>11324.46519636076</v>
      </c>
      <c r="F30" s="7">
        <f t="shared" si="0"/>
        <v>1.9182775784583797</v>
      </c>
      <c r="G30" s="7">
        <f t="shared" si="0"/>
        <v>2.5082121717819694</v>
      </c>
    </row>
    <row r="31" spans="1:7" ht="12.75">
      <c r="A31" s="11" t="s">
        <v>26</v>
      </c>
      <c r="B31" s="6">
        <v>42981.43762197848</v>
      </c>
      <c r="C31" s="6">
        <v>474130.83975774626</v>
      </c>
      <c r="D31" s="6">
        <v>821.1497148804367</v>
      </c>
      <c r="E31" s="6">
        <v>11660.614156980431</v>
      </c>
      <c r="F31" s="7">
        <f t="shared" si="0"/>
        <v>1.9104752197970765</v>
      </c>
      <c r="G31" s="7">
        <f t="shared" si="0"/>
        <v>2.4593663139352713</v>
      </c>
    </row>
    <row r="32" spans="1:7" ht="12.75">
      <c r="A32" s="11" t="s">
        <v>27</v>
      </c>
      <c r="B32" s="6">
        <v>45730.829471475445</v>
      </c>
      <c r="C32" s="6">
        <v>478917.97461607045</v>
      </c>
      <c r="D32" s="6">
        <v>897.1047125661639</v>
      </c>
      <c r="E32" s="6">
        <v>11920.982143318854</v>
      </c>
      <c r="F32" s="7">
        <f t="shared" si="0"/>
        <v>1.9617066275295354</v>
      </c>
      <c r="G32" s="7">
        <f t="shared" si="0"/>
        <v>2.4891490349418253</v>
      </c>
    </row>
    <row r="33" spans="1:7" ht="12.75">
      <c r="A33" s="11" t="s">
        <v>28</v>
      </c>
      <c r="B33" s="6">
        <v>50304.1289061702</v>
      </c>
      <c r="C33" s="6">
        <v>477392.1736918948</v>
      </c>
      <c r="D33" s="6">
        <v>1093.5547998308482</v>
      </c>
      <c r="E33" s="6">
        <v>13043.494405735615</v>
      </c>
      <c r="F33" s="7">
        <f t="shared" si="0"/>
        <v>2.173886763590722</v>
      </c>
      <c r="G33" s="7">
        <f t="shared" si="0"/>
        <v>2.7322388435621456</v>
      </c>
    </row>
    <row r="34" spans="1:7" ht="12.75">
      <c r="A34" s="11" t="s">
        <v>29</v>
      </c>
      <c r="B34" s="6">
        <v>61649.158817421245</v>
      </c>
      <c r="C34" s="6">
        <v>499120.4177804988</v>
      </c>
      <c r="D34" s="6">
        <v>1277.9358985887666</v>
      </c>
      <c r="E34" s="6">
        <v>14155.63802549028</v>
      </c>
      <c r="F34" s="7">
        <f t="shared" si="0"/>
        <v>2.0729170082814474</v>
      </c>
      <c r="G34" s="7">
        <f t="shared" si="0"/>
        <v>2.8361168009190902</v>
      </c>
    </row>
    <row r="35" spans="1:7" ht="12.75">
      <c r="A35" s="11" t="s">
        <v>30</v>
      </c>
      <c r="B35" s="6">
        <v>72565.5433852074</v>
      </c>
      <c r="C35" s="6">
        <v>504914.2666506501</v>
      </c>
      <c r="D35" s="6">
        <v>1498.335087324427</v>
      </c>
      <c r="E35" s="6">
        <v>15793.072730850412</v>
      </c>
      <c r="F35" s="7">
        <f t="shared" si="0"/>
        <v>2.0648024081769156</v>
      </c>
      <c r="G35" s="7">
        <f t="shared" si="0"/>
        <v>3.1278721505759375</v>
      </c>
    </row>
    <row r="36" spans="1:7" ht="12.75">
      <c r="A36" s="11" t="s">
        <v>31</v>
      </c>
      <c r="B36" s="6">
        <v>77070.64924253275</v>
      </c>
      <c r="C36" s="6">
        <v>550378.9395493675</v>
      </c>
      <c r="D36" s="6">
        <v>1704.646565273126</v>
      </c>
      <c r="E36" s="6">
        <v>16928.998921337574</v>
      </c>
      <c r="F36" s="7">
        <f t="shared" si="0"/>
        <v>2.211797334039309</v>
      </c>
      <c r="G36" s="7">
        <f t="shared" si="0"/>
        <v>3.07588058060479</v>
      </c>
    </row>
    <row r="37" spans="1:7" ht="12.75">
      <c r="A37" s="11" t="s">
        <v>32</v>
      </c>
      <c r="B37" s="6">
        <v>82845.45456421238</v>
      </c>
      <c r="C37" s="6">
        <v>557258.1519635202</v>
      </c>
      <c r="D37" s="6">
        <v>2006.541406466951</v>
      </c>
      <c r="E37" s="6">
        <v>17920.566608002002</v>
      </c>
      <c r="F37" s="7">
        <f t="shared" si="0"/>
        <v>2.4220295694215888</v>
      </c>
      <c r="G37" s="7">
        <f t="shared" si="0"/>
        <v>3.2158464698736497</v>
      </c>
    </row>
    <row r="38" spans="1:7" ht="12.75">
      <c r="A38" s="11" t="s">
        <v>33</v>
      </c>
      <c r="B38" s="6">
        <v>94552.01867929491</v>
      </c>
      <c r="C38" s="6">
        <v>598884.7276921463</v>
      </c>
      <c r="D38" s="6">
        <v>2355.634868298754</v>
      </c>
      <c r="E38" s="6">
        <v>18147.06295979773</v>
      </c>
      <c r="F38" s="7">
        <f t="shared" si="0"/>
        <v>2.4913639086741077</v>
      </c>
      <c r="G38" s="7">
        <f t="shared" si="0"/>
        <v>3.030142884045315</v>
      </c>
    </row>
    <row r="39" spans="1:7" ht="12.75">
      <c r="A39" s="11" t="s">
        <v>34</v>
      </c>
      <c r="B39" s="6">
        <v>101619.25465778535</v>
      </c>
      <c r="C39" s="6">
        <v>631838.8816730526</v>
      </c>
      <c r="D39" s="6">
        <v>2986.11459335634</v>
      </c>
      <c r="E39" s="6">
        <v>19851.085069269757</v>
      </c>
      <c r="F39" s="7">
        <f t="shared" si="0"/>
        <v>2.938532272660755</v>
      </c>
      <c r="G39" s="7">
        <f t="shared" si="0"/>
        <v>3.1417954236538703</v>
      </c>
    </row>
    <row r="40" spans="1:7" ht="12.75">
      <c r="A40" s="11" t="s">
        <v>35</v>
      </c>
      <c r="B40" s="6">
        <v>110887.08655360935</v>
      </c>
      <c r="C40" s="6">
        <v>598973.8638286102</v>
      </c>
      <c r="D40" s="6">
        <v>3073.2468315647093</v>
      </c>
      <c r="E40" s="6">
        <v>21221.4499600259</v>
      </c>
      <c r="F40" s="7">
        <f t="shared" si="0"/>
        <v>2.7715101253732737</v>
      </c>
      <c r="G40" s="7">
        <f t="shared" si="0"/>
        <v>3.5429676053608556</v>
      </c>
    </row>
    <row r="41" spans="1:7" ht="12.75">
      <c r="A41" s="11" t="s">
        <v>36</v>
      </c>
      <c r="B41" s="6">
        <v>132520.04664696226</v>
      </c>
      <c r="C41" s="6">
        <v>641921.140986301</v>
      </c>
      <c r="D41" s="6">
        <v>3380.7117723639203</v>
      </c>
      <c r="E41" s="6">
        <v>23121.950085786153</v>
      </c>
      <c r="F41" s="7">
        <f t="shared" si="0"/>
        <v>2.5510946139116952</v>
      </c>
      <c r="G41" s="7">
        <f t="shared" si="0"/>
        <v>3.6019923023970932</v>
      </c>
    </row>
    <row r="42" spans="1:7" ht="12.75">
      <c r="A42" s="11" t="s">
        <v>37</v>
      </c>
      <c r="B42" s="6">
        <v>155158.0000307937</v>
      </c>
      <c r="C42" s="6">
        <v>678032.5671496841</v>
      </c>
      <c r="D42" s="6">
        <v>4004.628685611638</v>
      </c>
      <c r="E42" s="6">
        <v>24496.976629474644</v>
      </c>
      <c r="F42" s="7">
        <f t="shared" si="0"/>
        <v>2.5810004542575005</v>
      </c>
      <c r="G42" s="7">
        <f t="shared" si="0"/>
        <v>3.6129498517239558</v>
      </c>
    </row>
    <row r="43" spans="1:7" ht="12.75">
      <c r="A43" s="11" t="s">
        <v>38</v>
      </c>
      <c r="B43" s="6">
        <v>173336.8819627991</v>
      </c>
      <c r="C43" s="6">
        <v>697861.016979382</v>
      </c>
      <c r="D43" s="6">
        <v>4746.084606947452</v>
      </c>
      <c r="E43" s="6">
        <v>25788.15589682748</v>
      </c>
      <c r="F43" s="7">
        <f t="shared" si="0"/>
        <v>2.7380696786538703</v>
      </c>
      <c r="G43" s="7">
        <f t="shared" si="0"/>
        <v>3.6953140051365527</v>
      </c>
    </row>
    <row r="44" spans="1:7" ht="12.75">
      <c r="A44" s="11" t="s">
        <v>39</v>
      </c>
      <c r="B44" s="6">
        <v>202750.2129669696</v>
      </c>
      <c r="C44" s="6">
        <v>752669.4475762494</v>
      </c>
      <c r="D44" s="6">
        <v>5681.713570850869</v>
      </c>
      <c r="E44" s="6">
        <v>27698.46413558894</v>
      </c>
      <c r="F44" s="7">
        <f t="shared" si="0"/>
        <v>2.8023218756255943</v>
      </c>
      <c r="G44" s="7">
        <f t="shared" si="0"/>
        <v>3.6800303539334167</v>
      </c>
    </row>
    <row r="45" spans="1:7" ht="12.75">
      <c r="A45" s="11" t="s">
        <v>40</v>
      </c>
      <c r="B45" s="6">
        <v>227693.98631402754</v>
      </c>
      <c r="C45" s="6">
        <v>782484.3720292002</v>
      </c>
      <c r="D45" s="6">
        <v>6663.921849622161</v>
      </c>
      <c r="E45" s="6">
        <v>29580.45664571848</v>
      </c>
      <c r="F45" s="7">
        <f t="shared" si="0"/>
        <v>2.9267008573654265</v>
      </c>
      <c r="G45" s="7">
        <f t="shared" si="0"/>
        <v>3.780325550657083</v>
      </c>
    </row>
    <row r="46" spans="1:7" ht="12.75">
      <c r="A46" s="11" t="s">
        <v>41</v>
      </c>
      <c r="B46" s="6">
        <v>254427.03527607187</v>
      </c>
      <c r="C46" s="6">
        <v>815049.3039157288</v>
      </c>
      <c r="D46" s="6">
        <v>7754.055456322433</v>
      </c>
      <c r="E46" s="6">
        <v>31531.158032940843</v>
      </c>
      <c r="F46" s="7">
        <f t="shared" si="0"/>
        <v>3.047653897278926</v>
      </c>
      <c r="G46" s="7">
        <f t="shared" si="0"/>
        <v>3.8686197118942602</v>
      </c>
    </row>
    <row r="47" spans="1:7" ht="12.75">
      <c r="A47" s="11" t="s">
        <v>42</v>
      </c>
      <c r="B47" s="6">
        <v>283681.0258253034</v>
      </c>
      <c r="C47" s="6">
        <v>850217.0398723844</v>
      </c>
      <c r="D47" s="6">
        <v>9089.795186798361</v>
      </c>
      <c r="E47" s="6">
        <v>33362.57099428029</v>
      </c>
      <c r="F47" s="7">
        <f t="shared" si="0"/>
        <v>3.204230935203979</v>
      </c>
      <c r="G47" s="7">
        <f t="shared" si="0"/>
        <v>3.9240063924486783</v>
      </c>
    </row>
    <row r="48" spans="1:7" ht="12.75">
      <c r="A48" s="11" t="s">
        <v>43</v>
      </c>
      <c r="B48" s="6">
        <v>321589.46577779204</v>
      </c>
      <c r="C48" s="6">
        <v>880267.3842451411</v>
      </c>
      <c r="D48" s="6">
        <v>10847.919773545245</v>
      </c>
      <c r="E48" s="6">
        <v>36220.12142987382</v>
      </c>
      <c r="F48" s="7">
        <f t="shared" si="0"/>
        <v>3.373219874385067</v>
      </c>
      <c r="G48" s="7">
        <f t="shared" si="0"/>
        <v>4.11467266402626</v>
      </c>
    </row>
    <row r="49" spans="1:7" ht="12.75">
      <c r="A49" s="11" t="s">
        <v>44</v>
      </c>
      <c r="B49" s="6">
        <v>383789.8135583153</v>
      </c>
      <c r="C49" s="6">
        <v>969702.0188504197</v>
      </c>
      <c r="D49" s="6">
        <v>13081.485912947106</v>
      </c>
      <c r="E49" s="6">
        <v>38645.848484003094</v>
      </c>
      <c r="F49" s="7">
        <f t="shared" si="0"/>
        <v>3.4085026362898576</v>
      </c>
      <c r="G49" s="7">
        <f t="shared" si="0"/>
        <v>3.9853323735282817</v>
      </c>
    </row>
    <row r="50" spans="1:7" ht="12.75">
      <c r="A50" s="11" t="s">
        <v>45</v>
      </c>
      <c r="B50" s="6">
        <v>442134.28634098615</v>
      </c>
      <c r="C50" s="6">
        <v>1029178.4155388434</v>
      </c>
      <c r="D50" s="6">
        <v>15386.418343717814</v>
      </c>
      <c r="E50" s="6">
        <v>41411.39720228287</v>
      </c>
      <c r="F50" s="7">
        <f t="shared" si="0"/>
        <v>3.4800328359631862</v>
      </c>
      <c r="G50" s="7">
        <f t="shared" si="0"/>
        <v>4.023733550669273</v>
      </c>
    </row>
    <row r="51" spans="1:7" ht="12.75">
      <c r="A51" s="11" t="s">
        <v>46</v>
      </c>
      <c r="B51" s="6">
        <v>515032.281067283</v>
      </c>
      <c r="C51" s="6">
        <v>1083571.5839015401</v>
      </c>
      <c r="D51" s="6">
        <v>18217.224884727068</v>
      </c>
      <c r="E51" s="6">
        <v>43378.06801098511</v>
      </c>
      <c r="F51" s="7">
        <f t="shared" si="0"/>
        <v>3.537103508730785</v>
      </c>
      <c r="G51" s="7">
        <f t="shared" si="0"/>
        <v>4.003248945934587</v>
      </c>
    </row>
    <row r="52" spans="1:7" ht="12.75">
      <c r="A52" s="11" t="s">
        <v>47</v>
      </c>
      <c r="B52" s="6">
        <v>594167.9393105413</v>
      </c>
      <c r="C52" s="6">
        <v>1099072.100173151</v>
      </c>
      <c r="D52" s="6">
        <v>21559.05763431096</v>
      </c>
      <c r="E52" s="6">
        <v>45962.264145036934</v>
      </c>
      <c r="F52" s="7">
        <f t="shared" si="0"/>
        <v>3.628445126024065</v>
      </c>
      <c r="G52" s="7">
        <f t="shared" si="0"/>
        <v>4.181915284520088</v>
      </c>
    </row>
    <row r="53" spans="1:7" ht="12.75">
      <c r="A53" s="11" t="s">
        <v>48</v>
      </c>
      <c r="B53" s="6">
        <v>681517.3375591612</v>
      </c>
      <c r="C53" s="6">
        <v>1158024.587125543</v>
      </c>
      <c r="D53" s="6">
        <v>25910.264336407818</v>
      </c>
      <c r="E53" s="6">
        <v>48621.37570250289</v>
      </c>
      <c r="F53" s="7">
        <f t="shared" si="0"/>
        <v>3.801849624134998</v>
      </c>
      <c r="G53" s="7">
        <f t="shared" si="0"/>
        <v>4.198647959901371</v>
      </c>
    </row>
    <row r="54" spans="1:7" ht="12.75">
      <c r="A54" s="11" t="s">
        <v>49</v>
      </c>
      <c r="B54" s="6">
        <v>792150.2954218069</v>
      </c>
      <c r="C54" s="6">
        <v>1223815.7357639223</v>
      </c>
      <c r="D54" s="6">
        <v>30850.829398567203</v>
      </c>
      <c r="E54" s="6">
        <v>52515.3834774614</v>
      </c>
      <c r="F54" s="7">
        <f t="shared" si="0"/>
        <v>3.8945676820254986</v>
      </c>
      <c r="G54" s="7">
        <f t="shared" si="0"/>
        <v>4.291118502793282</v>
      </c>
    </row>
    <row r="55" spans="1:7" ht="12.75">
      <c r="A55" s="11" t="s">
        <v>50</v>
      </c>
      <c r="B55" s="6">
        <v>925238.7617652124</v>
      </c>
      <c r="C55" s="6">
        <v>1302076.3032819424</v>
      </c>
      <c r="D55" s="6">
        <v>36434.1134103085</v>
      </c>
      <c r="E55" s="6">
        <v>57788.108573185025</v>
      </c>
      <c r="F55" s="7">
        <f t="shared" si="0"/>
        <v>3.937806641476828</v>
      </c>
      <c r="G55" s="7">
        <f t="shared" si="0"/>
        <v>4.438150700348934</v>
      </c>
    </row>
    <row r="56" spans="1:7" ht="12.75">
      <c r="A56" s="11" t="s">
        <v>51</v>
      </c>
      <c r="B56" s="6">
        <v>1083289.4643494636</v>
      </c>
      <c r="C56" s="6">
        <v>1396974.1360626887</v>
      </c>
      <c r="D56" s="6">
        <v>41912.10736347164</v>
      </c>
      <c r="E56" s="6">
        <v>63360.01229779351</v>
      </c>
      <c r="F56" s="7">
        <f t="shared" si="0"/>
        <v>3.868966582135152</v>
      </c>
      <c r="G56" s="7">
        <f t="shared" si="0"/>
        <v>4.535517921353288</v>
      </c>
    </row>
    <row r="57" spans="1:7" ht="12.75">
      <c r="A57" s="11" t="s">
        <v>52</v>
      </c>
      <c r="B57" s="6">
        <v>1260710.488970841</v>
      </c>
      <c r="C57" s="6">
        <v>1508377.6001079865</v>
      </c>
      <c r="D57" s="6">
        <v>51528.3287567929</v>
      </c>
      <c r="E57" s="6">
        <v>68952.03777155372</v>
      </c>
      <c r="F57" s="7">
        <f t="shared" si="0"/>
        <v>4.087245184963691</v>
      </c>
      <c r="G57" s="7">
        <f t="shared" si="0"/>
        <v>4.571271660797493</v>
      </c>
    </row>
    <row r="58" spans="1:7" ht="12.75">
      <c r="A58" s="11" t="s">
        <v>53</v>
      </c>
      <c r="B58" s="6">
        <v>1401933.8796327896</v>
      </c>
      <c r="C58" s="6">
        <v>1573262.7134250668</v>
      </c>
      <c r="D58" s="6">
        <v>61005.059489574785</v>
      </c>
      <c r="E58" s="6">
        <v>72936.74623252661</v>
      </c>
      <c r="F58" s="7">
        <f t="shared" si="0"/>
        <v>4.351493346145106</v>
      </c>
      <c r="G58" s="7">
        <f t="shared" si="0"/>
        <v>4.6360182320561005</v>
      </c>
    </row>
    <row r="59" spans="1:7" ht="12.75">
      <c r="A59" s="11" t="s">
        <v>54</v>
      </c>
      <c r="B59" s="6">
        <v>1616082.4285250301</v>
      </c>
      <c r="C59" s="6">
        <v>1678410.0616763546</v>
      </c>
      <c r="D59" s="6">
        <v>72830.36130143574</v>
      </c>
      <c r="E59" s="6">
        <v>77197.65236464169</v>
      </c>
      <c r="F59" s="7">
        <f t="shared" si="0"/>
        <v>4.506599416955899</v>
      </c>
      <c r="G59" s="7">
        <f t="shared" si="0"/>
        <v>4.599451238247379</v>
      </c>
    </row>
    <row r="60" spans="1:7" ht="12.75">
      <c r="A60" s="27" t="s">
        <v>55</v>
      </c>
      <c r="B60" s="8">
        <v>1786526.2009979463</v>
      </c>
      <c r="C60" s="8">
        <v>1786526.2009979463</v>
      </c>
      <c r="D60" s="8">
        <v>82376.99712383449</v>
      </c>
      <c r="E60" s="8">
        <v>82376.99712383449</v>
      </c>
      <c r="F60" s="30">
        <f t="shared" si="0"/>
        <v>4.611015336792656</v>
      </c>
      <c r="G60" s="30">
        <f t="shared" si="0"/>
        <v>4.611015336792656</v>
      </c>
    </row>
    <row r="61" spans="1:7" ht="12.75">
      <c r="A61" s="12" t="s">
        <v>56</v>
      </c>
      <c r="B61" s="6">
        <v>1925016.3966771157</v>
      </c>
      <c r="C61" s="6">
        <v>1864299.6741205927</v>
      </c>
      <c r="D61" s="6">
        <v>93123</v>
      </c>
      <c r="E61" s="6">
        <v>88735</v>
      </c>
      <c r="F61" s="7">
        <f t="shared" si="0"/>
        <v>4.837517236774975</v>
      </c>
      <c r="G61" s="7">
        <f t="shared" si="0"/>
        <v>4.759696159999445</v>
      </c>
    </row>
    <row r="62" spans="1:7" ht="12.75">
      <c r="A62" s="12" t="s">
        <v>57</v>
      </c>
      <c r="B62" s="6">
        <v>2097726.0327210166</v>
      </c>
      <c r="C62" s="6">
        <v>1972605.2913711125</v>
      </c>
      <c r="D62" s="6">
        <v>100979</v>
      </c>
      <c r="E62" s="6">
        <v>92311</v>
      </c>
      <c r="F62" s="7">
        <f t="shared" si="0"/>
        <v>4.813736323280378</v>
      </c>
      <c r="G62" s="7">
        <f t="shared" si="0"/>
        <v>4.679648807787428</v>
      </c>
    </row>
    <row r="63" spans="1:7" ht="12.75">
      <c r="A63" s="12" t="s">
        <v>58</v>
      </c>
      <c r="B63" s="6">
        <v>2261414.9947120105</v>
      </c>
      <c r="C63" s="6">
        <v>2048286.8551069347</v>
      </c>
      <c r="D63" s="6">
        <v>114732</v>
      </c>
      <c r="E63" s="6">
        <v>101779</v>
      </c>
      <c r="F63" s="7">
        <f t="shared" si="0"/>
        <v>5.07346065486804</v>
      </c>
      <c r="G63" s="7">
        <f t="shared" si="0"/>
        <v>4.968981749125487</v>
      </c>
    </row>
    <row r="64" spans="1:7" ht="12.75">
      <c r="A64" s="12" t="s">
        <v>59</v>
      </c>
      <c r="B64" s="6">
        <v>2538170.4806850646</v>
      </c>
      <c r="C64" s="6">
        <v>2222759.0147041967</v>
      </c>
      <c r="D64" s="6">
        <v>135662</v>
      </c>
      <c r="E64" s="6">
        <v>113907</v>
      </c>
      <c r="F64" s="7">
        <f t="shared" si="0"/>
        <v>5.344873444568001</v>
      </c>
      <c r="G64" s="7">
        <f t="shared" si="0"/>
        <v>5.124577124486825</v>
      </c>
    </row>
    <row r="65" spans="1:7" ht="12.75">
      <c r="A65" s="12" t="s">
        <v>60</v>
      </c>
      <c r="B65" s="6">
        <v>2877700.886572756</v>
      </c>
      <c r="C65" s="6">
        <v>2388768.140176084</v>
      </c>
      <c r="D65" s="6">
        <v>159385.16725482699</v>
      </c>
      <c r="E65" s="6">
        <v>127742.60323425938</v>
      </c>
      <c r="F65" s="7">
        <f t="shared" si="0"/>
        <v>5.538628701770645</v>
      </c>
      <c r="G65" s="7">
        <f t="shared" si="0"/>
        <v>5.347635087968105</v>
      </c>
    </row>
    <row r="66" spans="1:7" ht="12.75">
      <c r="A66" s="12" t="s">
        <v>61</v>
      </c>
      <c r="B66" s="6">
        <v>3282386.464020059</v>
      </c>
      <c r="C66" s="6">
        <v>2616101.147590246</v>
      </c>
      <c r="D66" s="6">
        <v>178621.44181768651</v>
      </c>
      <c r="E66" s="6">
        <v>138371.36640500507</v>
      </c>
      <c r="F66" s="7">
        <f t="shared" si="0"/>
        <v>5.441816305777787</v>
      </c>
      <c r="G66" s="7">
        <f t="shared" si="0"/>
        <v>5.289220813670078</v>
      </c>
    </row>
    <row r="67" spans="1:7" ht="12.75">
      <c r="A67" s="12" t="s">
        <v>62</v>
      </c>
      <c r="B67" s="6">
        <v>3779383.8462203653</v>
      </c>
      <c r="C67" s="6">
        <v>2871119.956942936</v>
      </c>
      <c r="D67" s="6">
        <v>204569.7007153816</v>
      </c>
      <c r="E67" s="6">
        <v>150524.39780809722</v>
      </c>
      <c r="F67" s="7">
        <f t="shared" si="0"/>
        <v>5.412779147055012</v>
      </c>
      <c r="G67" s="7">
        <f t="shared" si="0"/>
        <v>5.2427066812063865</v>
      </c>
    </row>
    <row r="68" spans="1:7" ht="12.75">
      <c r="A68" s="12" t="s">
        <v>63</v>
      </c>
      <c r="B68" s="32">
        <v>4320892.463538477</v>
      </c>
      <c r="C68" s="32">
        <v>3129717</v>
      </c>
      <c r="D68" s="8">
        <v>232011.54045167036</v>
      </c>
      <c r="E68" s="8">
        <v>162131.7102076794</v>
      </c>
      <c r="F68" s="7">
        <f t="shared" si="0"/>
        <v>5.369528226158881</v>
      </c>
      <c r="G68" s="7">
        <f t="shared" si="0"/>
        <v>5.180395230868458</v>
      </c>
    </row>
    <row r="69" spans="1:7" ht="12.75">
      <c r="A69" s="13" t="s">
        <v>72</v>
      </c>
      <c r="B69" s="33">
        <v>4933183</v>
      </c>
      <c r="C69" s="33">
        <v>3339375</v>
      </c>
      <c r="D69" s="34" t="s">
        <v>70</v>
      </c>
      <c r="E69" s="34" t="s">
        <v>70</v>
      </c>
      <c r="F69" s="34" t="s">
        <v>70</v>
      </c>
      <c r="G69" s="34" t="s">
        <v>70</v>
      </c>
    </row>
    <row r="70" spans="1:7" ht="12.75">
      <c r="A70" s="38" t="s">
        <v>73</v>
      </c>
      <c r="B70" s="39"/>
      <c r="C70" s="39"/>
      <c r="D70" s="39"/>
      <c r="E70" s="39"/>
      <c r="F70" s="39"/>
      <c r="G70" s="39"/>
    </row>
    <row r="71" spans="1:6" ht="12.75">
      <c r="A71" s="9" t="s">
        <v>64</v>
      </c>
      <c r="B71" s="2"/>
      <c r="D71" s="4" t="s">
        <v>71</v>
      </c>
      <c r="E71" s="35"/>
      <c r="F71" s="35"/>
    </row>
    <row r="72" ht="12.75">
      <c r="A72" s="29"/>
    </row>
  </sheetData>
  <sheetProtection/>
  <mergeCells count="6">
    <mergeCell ref="A1:G1"/>
    <mergeCell ref="A70:G70"/>
    <mergeCell ref="A3:G3"/>
    <mergeCell ref="B6:C7"/>
    <mergeCell ref="D6:E7"/>
    <mergeCell ref="F6:G7"/>
  </mergeCells>
  <printOptions horizontalCentered="1"/>
  <pageMargins left="0.75" right="0.75" top="0.52" bottom="0.56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view="pageBreakPreview" zoomScale="130" zoomScaleSheetLayoutView="130" zoomScalePageLayoutView="0" workbookViewId="0" topLeftCell="A1">
      <selection activeCell="D59" sqref="D59"/>
    </sheetView>
  </sheetViews>
  <sheetFormatPr defaultColWidth="9.140625" defaultRowHeight="12.75"/>
  <cols>
    <col min="1" max="1" width="11.421875" style="0" customWidth="1"/>
    <col min="2" max="2" width="16.28125" style="0" customWidth="1"/>
    <col min="3" max="3" width="15.57421875" style="0" customWidth="1"/>
    <col min="4" max="4" width="14.8515625" style="0" customWidth="1"/>
    <col min="5" max="5" width="15.8515625" style="0" customWidth="1"/>
    <col min="6" max="6" width="12.421875" style="0" customWidth="1"/>
    <col min="7" max="7" width="16.8515625" style="0" customWidth="1"/>
  </cols>
  <sheetData>
    <row r="1" spans="1:7" ht="12.75">
      <c r="A1" s="37" t="s">
        <v>69</v>
      </c>
      <c r="B1" s="37"/>
      <c r="C1" s="37"/>
      <c r="D1" s="37"/>
      <c r="E1" s="37"/>
      <c r="F1" s="37"/>
      <c r="G1" s="37"/>
    </row>
    <row r="3" spans="1:7" ht="24" customHeight="1">
      <c r="A3" s="43" t="s">
        <v>74</v>
      </c>
      <c r="B3" s="43"/>
      <c r="C3" s="43"/>
      <c r="D3" s="43"/>
      <c r="E3" s="43"/>
      <c r="F3" s="43"/>
      <c r="G3" s="43"/>
    </row>
    <row r="4" spans="1:7" ht="12.75">
      <c r="A4" s="10"/>
      <c r="B4" s="10"/>
      <c r="C4" s="10"/>
      <c r="D4" s="10"/>
      <c r="E4" s="10"/>
      <c r="F4" s="40" t="s">
        <v>66</v>
      </c>
      <c r="G4" s="40"/>
    </row>
    <row r="5" spans="1:7" ht="12.75">
      <c r="A5" s="1"/>
      <c r="B5" s="2"/>
      <c r="C5" s="2"/>
      <c r="D5" s="2"/>
      <c r="E5" s="2"/>
      <c r="F5" s="2"/>
      <c r="G5" s="2"/>
    </row>
    <row r="6" spans="1:7" ht="12.75">
      <c r="A6" s="15"/>
      <c r="B6" s="41" t="s">
        <v>0</v>
      </c>
      <c r="C6" s="41"/>
      <c r="D6" s="41" t="s">
        <v>65</v>
      </c>
      <c r="E6" s="41"/>
      <c r="F6" s="41" t="s">
        <v>67</v>
      </c>
      <c r="G6" s="41"/>
    </row>
    <row r="7" spans="1:7" ht="12.75">
      <c r="A7" s="16"/>
      <c r="B7" s="42"/>
      <c r="C7" s="42"/>
      <c r="D7" s="42"/>
      <c r="E7" s="42"/>
      <c r="F7" s="42"/>
      <c r="G7" s="42"/>
    </row>
    <row r="8" spans="1:7" ht="12.75">
      <c r="A8" s="17" t="s">
        <v>2</v>
      </c>
      <c r="B8" s="18" t="s">
        <v>3</v>
      </c>
      <c r="C8" s="18" t="s">
        <v>4</v>
      </c>
      <c r="D8" s="18" t="s">
        <v>3</v>
      </c>
      <c r="E8" s="18" t="s">
        <v>4</v>
      </c>
      <c r="F8" s="18" t="s">
        <v>3</v>
      </c>
      <c r="G8" s="18" t="s">
        <v>4</v>
      </c>
    </row>
    <row r="9" spans="1:7" ht="12.75">
      <c r="A9" s="19"/>
      <c r="B9" s="20" t="s">
        <v>5</v>
      </c>
      <c r="C9" s="20" t="s">
        <v>5</v>
      </c>
      <c r="D9" s="20" t="s">
        <v>5</v>
      </c>
      <c r="E9" s="20" t="s">
        <v>5</v>
      </c>
      <c r="F9" s="20" t="s">
        <v>5</v>
      </c>
      <c r="G9" s="20" t="s">
        <v>5</v>
      </c>
    </row>
    <row r="10" spans="1:7" ht="12.75">
      <c r="A10" s="21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</row>
    <row r="11" spans="1:7" ht="12.75">
      <c r="A11" s="11" t="s">
        <v>6</v>
      </c>
      <c r="B11" s="23">
        <v>9719.208431745361</v>
      </c>
      <c r="C11" s="23">
        <v>224785.60625543914</v>
      </c>
      <c r="D11" s="23">
        <v>216.13520192886364</v>
      </c>
      <c r="E11" s="23">
        <v>3129.3996208465405</v>
      </c>
      <c r="F11" s="24">
        <f>+D11/B11*100</f>
        <v>2.2237942878445955</v>
      </c>
      <c r="G11" s="24">
        <f>+E11/C11*100</f>
        <v>1.3921708213338142</v>
      </c>
    </row>
    <row r="12" spans="1:7" ht="12.75">
      <c r="A12" s="11" t="s">
        <v>7</v>
      </c>
      <c r="B12" s="23">
        <v>10261.509737492595</v>
      </c>
      <c r="C12" s="23">
        <v>230034.15170251747</v>
      </c>
      <c r="D12" s="23">
        <v>248.8398706417838</v>
      </c>
      <c r="E12" s="23">
        <v>3176.158774008055</v>
      </c>
      <c r="F12" s="24">
        <f aca="true" t="shared" si="0" ref="F12:G68">+D12/B12*100</f>
        <v>2.4249830386321682</v>
      </c>
      <c r="G12" s="24">
        <f t="shared" si="0"/>
        <v>1.3807335782538481</v>
      </c>
    </row>
    <row r="13" spans="1:7" ht="12.75">
      <c r="A13" s="11" t="s">
        <v>8</v>
      </c>
      <c r="B13" s="23">
        <v>10119.71039407366</v>
      </c>
      <c r="C13" s="23">
        <v>236562.0628729595</v>
      </c>
      <c r="D13" s="23">
        <v>238.88627581611243</v>
      </c>
      <c r="E13" s="23">
        <v>3120.7405184092227</v>
      </c>
      <c r="F13" s="24">
        <f t="shared" si="0"/>
        <v>2.3606038761347348</v>
      </c>
      <c r="G13" s="24">
        <f t="shared" si="0"/>
        <v>1.319205827218859</v>
      </c>
    </row>
    <row r="14" spans="1:7" ht="12.75">
      <c r="A14" s="11" t="s">
        <v>9</v>
      </c>
      <c r="B14" s="23">
        <v>11019.216152708295</v>
      </c>
      <c r="C14" s="23">
        <v>250960.17056294662</v>
      </c>
      <c r="D14" s="23">
        <v>241.73016005201853</v>
      </c>
      <c r="E14" s="23">
        <v>3148.449646208639</v>
      </c>
      <c r="F14" s="24">
        <f t="shared" si="0"/>
        <v>2.193714659028685</v>
      </c>
      <c r="G14" s="24">
        <f t="shared" si="0"/>
        <v>1.2545614864486774</v>
      </c>
    </row>
    <row r="15" spans="1:7" ht="12.75">
      <c r="A15" s="11" t="s">
        <v>10</v>
      </c>
      <c r="B15" s="23">
        <v>10351.352069582459</v>
      </c>
      <c r="C15" s="23">
        <v>261614.56052145123</v>
      </c>
      <c r="D15" s="23">
        <v>265.9031760572204</v>
      </c>
      <c r="E15" s="23">
        <v>3304.3134900803534</v>
      </c>
      <c r="F15" s="24">
        <f t="shared" si="0"/>
        <v>2.5687772405942915</v>
      </c>
      <c r="G15" s="24">
        <f t="shared" si="0"/>
        <v>1.263046477036363</v>
      </c>
    </row>
    <row r="16" spans="1:7" ht="12.75">
      <c r="A16" s="11" t="s">
        <v>11</v>
      </c>
      <c r="B16" s="23">
        <v>10518.047480929912</v>
      </c>
      <c r="C16" s="23">
        <v>268315.5006626761</v>
      </c>
      <c r="D16" s="23">
        <v>292.92007629832835</v>
      </c>
      <c r="E16" s="23">
        <v>3652.409408060517</v>
      </c>
      <c r="F16" s="24">
        <f t="shared" si="0"/>
        <v>2.78492825621311</v>
      </c>
      <c r="G16" s="24">
        <f t="shared" si="0"/>
        <v>1.361236827182897</v>
      </c>
    </row>
    <row r="17" spans="1:7" ht="12.75">
      <c r="A17" s="11" t="s">
        <v>12</v>
      </c>
      <c r="B17" s="23">
        <v>12556.27773786014</v>
      </c>
      <c r="C17" s="23">
        <v>283589.23981086706</v>
      </c>
      <c r="D17" s="23">
        <v>322.78086077534243</v>
      </c>
      <c r="E17" s="23">
        <v>3981.4553006785814</v>
      </c>
      <c r="F17" s="24">
        <f t="shared" si="0"/>
        <v>2.5706731526181676</v>
      </c>
      <c r="G17" s="24">
        <f t="shared" si="0"/>
        <v>1.4039514698561608</v>
      </c>
    </row>
    <row r="18" spans="1:7" ht="12.75">
      <c r="A18" s="11" t="s">
        <v>13</v>
      </c>
      <c r="B18" s="23">
        <v>12836.629111489947</v>
      </c>
      <c r="C18" s="23">
        <v>280160.1202080806</v>
      </c>
      <c r="D18" s="23">
        <v>391.03408243708884</v>
      </c>
      <c r="E18" s="23">
        <v>4383.237653770113</v>
      </c>
      <c r="F18" s="24">
        <f t="shared" si="0"/>
        <v>3.0462365083608898</v>
      </c>
      <c r="G18" s="24">
        <f t="shared" si="0"/>
        <v>1.5645473204803715</v>
      </c>
    </row>
    <row r="19" spans="1:7" ht="12.75">
      <c r="A19" s="11" t="s">
        <v>14</v>
      </c>
      <c r="B19" s="23">
        <v>14359.619006073503</v>
      </c>
      <c r="C19" s="23">
        <v>301421.7104057855</v>
      </c>
      <c r="D19" s="23">
        <v>420.89486691410286</v>
      </c>
      <c r="E19" s="23">
        <v>4421.33770449431</v>
      </c>
      <c r="F19" s="24">
        <f t="shared" si="0"/>
        <v>2.9311005169154027</v>
      </c>
      <c r="G19" s="24">
        <f t="shared" si="0"/>
        <v>1.4668278865985251</v>
      </c>
    </row>
    <row r="20" spans="1:7" ht="12.75">
      <c r="A20" s="11" t="s">
        <v>15</v>
      </c>
      <c r="B20" s="23">
        <v>15082.687413736483</v>
      </c>
      <c r="C20" s="23">
        <v>308017.7845041117</v>
      </c>
      <c r="D20" s="23">
        <v>406.67544573457235</v>
      </c>
      <c r="E20" s="23">
        <v>4750.383597112374</v>
      </c>
      <c r="F20" s="24">
        <f t="shared" si="0"/>
        <v>2.696306265448389</v>
      </c>
      <c r="G20" s="24">
        <f t="shared" si="0"/>
        <v>1.5422432846727272</v>
      </c>
    </row>
    <row r="21" spans="1:7" ht="12.75">
      <c r="A21" s="11" t="s">
        <v>16</v>
      </c>
      <c r="B21" s="23">
        <v>16511.505225286084</v>
      </c>
      <c r="C21" s="23">
        <v>329824.6781248896</v>
      </c>
      <c r="D21" s="23">
        <v>428.0045775038681</v>
      </c>
      <c r="E21" s="23">
        <v>4933.956568783505</v>
      </c>
      <c r="F21" s="24">
        <f t="shared" si="0"/>
        <v>2.592159658759714</v>
      </c>
      <c r="G21" s="24">
        <f t="shared" si="0"/>
        <v>1.4959331111407133</v>
      </c>
    </row>
    <row r="22" spans="1:7" ht="12.75">
      <c r="A22" s="11" t="s">
        <v>17</v>
      </c>
      <c r="B22" s="23">
        <v>17424.00023675299</v>
      </c>
      <c r="C22" s="23">
        <v>340059.6039117996</v>
      </c>
      <c r="D22" s="23">
        <v>464.97507257064746</v>
      </c>
      <c r="E22" s="23">
        <v>5162.556873128687</v>
      </c>
      <c r="F22" s="24">
        <f t="shared" si="0"/>
        <v>2.668589682350101</v>
      </c>
      <c r="G22" s="24">
        <f t="shared" si="0"/>
        <v>1.5181329430906725</v>
      </c>
    </row>
    <row r="23" spans="1:7" ht="12.75">
      <c r="A23" s="11" t="s">
        <v>18</v>
      </c>
      <c r="B23" s="23">
        <v>18630.918312417994</v>
      </c>
      <c r="C23" s="23">
        <v>347253.4144546482</v>
      </c>
      <c r="D23" s="23">
        <v>526.1185836426286</v>
      </c>
      <c r="E23" s="23">
        <v>5574.730149144999</v>
      </c>
      <c r="F23" s="24">
        <f t="shared" si="0"/>
        <v>2.8239004370061394</v>
      </c>
      <c r="G23" s="24">
        <f t="shared" si="0"/>
        <v>1.6053780660155514</v>
      </c>
    </row>
    <row r="24" spans="1:7" ht="12.75">
      <c r="A24" s="11" t="s">
        <v>19</v>
      </c>
      <c r="B24" s="23">
        <v>21292.63270529714</v>
      </c>
      <c r="C24" s="23">
        <v>364834.2065466099</v>
      </c>
      <c r="D24" s="23">
        <v>580.1523841248445</v>
      </c>
      <c r="E24" s="23">
        <v>5903.776041763063</v>
      </c>
      <c r="F24" s="24">
        <f t="shared" si="0"/>
        <v>2.7246625260225117</v>
      </c>
      <c r="G24" s="24">
        <f t="shared" si="0"/>
        <v>1.6182079245381336</v>
      </c>
    </row>
    <row r="25" spans="1:7" ht="12.75">
      <c r="A25" s="11" t="s">
        <v>20</v>
      </c>
      <c r="B25" s="23">
        <v>24875.50161153137</v>
      </c>
      <c r="C25" s="23">
        <v>392503.11196542333</v>
      </c>
      <c r="D25" s="23">
        <v>596.055029553771</v>
      </c>
      <c r="E25" s="23">
        <v>5985.171604673848</v>
      </c>
      <c r="F25" s="24">
        <f t="shared" si="0"/>
        <v>2.3961528047235907</v>
      </c>
      <c r="G25" s="24">
        <f t="shared" si="0"/>
        <v>1.524872395203098</v>
      </c>
    </row>
    <row r="26" spans="1:7" ht="12.75">
      <c r="A26" s="11" t="s">
        <v>21</v>
      </c>
      <c r="B26" s="23">
        <v>26046.699241907634</v>
      </c>
      <c r="C26" s="23">
        <v>378157.4372968856</v>
      </c>
      <c r="D26" s="23">
        <v>660.2236332138659</v>
      </c>
      <c r="E26" s="23">
        <v>6444.104033851675</v>
      </c>
      <c r="F26" s="24">
        <f t="shared" si="0"/>
        <v>2.5347689051962647</v>
      </c>
      <c r="G26" s="24">
        <f t="shared" si="0"/>
        <v>1.704079676421254</v>
      </c>
    </row>
    <row r="27" spans="1:7" ht="12.75">
      <c r="A27" s="11" t="s">
        <v>22</v>
      </c>
      <c r="B27" s="23">
        <v>29646.88715191822</v>
      </c>
      <c r="C27" s="23">
        <v>382006.0210712667</v>
      </c>
      <c r="D27" s="23">
        <v>701.5767333503716</v>
      </c>
      <c r="E27" s="23">
        <v>6544.549622124558</v>
      </c>
      <c r="F27" s="24">
        <f t="shared" si="0"/>
        <v>2.3664431606438585</v>
      </c>
      <c r="G27" s="24">
        <f t="shared" si="0"/>
        <v>1.7132058818789173</v>
      </c>
    </row>
    <row r="28" spans="1:7" ht="12.75">
      <c r="A28" s="11" t="s">
        <v>23</v>
      </c>
      <c r="B28" s="23">
        <v>34840.42340935382</v>
      </c>
      <c r="C28" s="23">
        <v>413093.5594885767</v>
      </c>
      <c r="D28" s="23">
        <v>710.1325471717175</v>
      </c>
      <c r="E28" s="23">
        <v>6736.781696233006</v>
      </c>
      <c r="F28" s="24">
        <f t="shared" si="0"/>
        <v>2.0382431603315823</v>
      </c>
      <c r="G28" s="24">
        <f t="shared" si="0"/>
        <v>1.6308125705405236</v>
      </c>
    </row>
    <row r="29" spans="1:7" ht="12.75">
      <c r="A29" s="11" t="s">
        <v>24</v>
      </c>
      <c r="B29" s="23">
        <v>36741.1840738092</v>
      </c>
      <c r="C29" s="23">
        <v>423873.7886985598</v>
      </c>
      <c r="D29" s="23">
        <v>780.6462227562246</v>
      </c>
      <c r="E29" s="23">
        <v>6974.0411030155055</v>
      </c>
      <c r="F29" s="24">
        <f t="shared" si="0"/>
        <v>2.1247171054367433</v>
      </c>
      <c r="G29" s="24">
        <f t="shared" si="0"/>
        <v>1.6453107714983373</v>
      </c>
    </row>
    <row r="30" spans="1:7" ht="12.75">
      <c r="A30" s="11" t="s">
        <v>25</v>
      </c>
      <c r="B30" s="23">
        <v>40405.23581024511</v>
      </c>
      <c r="C30" s="23">
        <v>451495.5043980688</v>
      </c>
      <c r="D30" s="23">
        <v>813.3508914691447</v>
      </c>
      <c r="E30" s="23">
        <v>7221.691432722785</v>
      </c>
      <c r="F30" s="24">
        <f t="shared" si="0"/>
        <v>2.012983899633404</v>
      </c>
      <c r="G30" s="24">
        <f t="shared" si="0"/>
        <v>1.5995046157437829</v>
      </c>
    </row>
    <row r="31" spans="1:7" ht="12.75">
      <c r="A31" s="11" t="s">
        <v>26</v>
      </c>
      <c r="B31" s="23">
        <v>42981.43762197848</v>
      </c>
      <c r="C31" s="23">
        <v>474130.83975774626</v>
      </c>
      <c r="D31" s="23">
        <v>850.321386535924</v>
      </c>
      <c r="E31" s="23">
        <v>7441.63263463065</v>
      </c>
      <c r="F31" s="24">
        <f t="shared" si="0"/>
        <v>1.9783456151804324</v>
      </c>
      <c r="G31" s="24">
        <f t="shared" si="0"/>
        <v>1.5695314479928997</v>
      </c>
    </row>
    <row r="32" spans="1:7" ht="12.75">
      <c r="A32" s="11" t="s">
        <v>27</v>
      </c>
      <c r="B32" s="23">
        <v>45730.829471475445</v>
      </c>
      <c r="C32" s="23">
        <v>478917.97461607045</v>
      </c>
      <c r="D32" s="23">
        <v>917.1526660797174</v>
      </c>
      <c r="E32" s="23">
        <v>7770.678527248714</v>
      </c>
      <c r="F32" s="24">
        <f t="shared" si="0"/>
        <v>2.0055456607271696</v>
      </c>
      <c r="G32" s="24">
        <f t="shared" si="0"/>
        <v>1.622548941387752</v>
      </c>
    </row>
    <row r="33" spans="1:7" ht="12.75">
      <c r="A33" s="11" t="s">
        <v>28</v>
      </c>
      <c r="B33" s="23">
        <v>50304.1289061702</v>
      </c>
      <c r="C33" s="23">
        <v>477392.1736918948</v>
      </c>
      <c r="D33" s="23">
        <v>934.215971495154</v>
      </c>
      <c r="E33" s="23">
        <v>8091.065317429461</v>
      </c>
      <c r="F33" s="24">
        <f t="shared" si="0"/>
        <v>1.857135769586033</v>
      </c>
      <c r="G33" s="24">
        <f t="shared" si="0"/>
        <v>1.6948466613638646</v>
      </c>
    </row>
    <row r="34" spans="1:7" ht="12.75">
      <c r="A34" s="11" t="s">
        <v>29</v>
      </c>
      <c r="B34" s="23">
        <v>61649.158817421245</v>
      </c>
      <c r="C34" s="23">
        <v>499120.4177804988</v>
      </c>
      <c r="D34" s="23">
        <v>831.8361390025344</v>
      </c>
      <c r="E34" s="23">
        <v>7514.369095104116</v>
      </c>
      <c r="F34" s="24">
        <f t="shared" si="0"/>
        <v>1.3493065517180558</v>
      </c>
      <c r="G34" s="24">
        <f t="shared" si="0"/>
        <v>1.5055222802784147</v>
      </c>
    </row>
    <row r="35" spans="1:7" ht="12.75">
      <c r="A35" s="11" t="s">
        <v>30</v>
      </c>
      <c r="B35" s="23">
        <v>72565.5433852074</v>
      </c>
      <c r="C35" s="23">
        <v>504914.2666506501</v>
      </c>
      <c r="D35" s="23">
        <v>1052.3651000255572</v>
      </c>
      <c r="E35" s="23">
        <v>7871.124115521597</v>
      </c>
      <c r="F35" s="24">
        <f t="shared" si="0"/>
        <v>1.4502269960815637</v>
      </c>
      <c r="G35" s="24">
        <f t="shared" si="0"/>
        <v>1.5589030921496267</v>
      </c>
    </row>
    <row r="36" spans="1:7" ht="12.75">
      <c r="A36" s="11" t="s">
        <v>31</v>
      </c>
      <c r="B36" s="23">
        <v>77070.64924253275</v>
      </c>
      <c r="C36" s="23">
        <v>550378.9395493675</v>
      </c>
      <c r="D36" s="23">
        <v>1284.0137325116043</v>
      </c>
      <c r="E36" s="23">
        <v>8840.943588501155</v>
      </c>
      <c r="F36" s="24">
        <f t="shared" si="0"/>
        <v>1.6660216893605713</v>
      </c>
      <c r="G36" s="24">
        <f t="shared" si="0"/>
        <v>1.6063375527667962</v>
      </c>
    </row>
    <row r="37" spans="1:7" ht="12.75">
      <c r="A37" s="11" t="s">
        <v>32</v>
      </c>
      <c r="B37" s="23">
        <v>82845.45456421238</v>
      </c>
      <c r="C37" s="23">
        <v>557258.1519635202</v>
      </c>
      <c r="D37" s="23">
        <v>1585.465461517651</v>
      </c>
      <c r="E37" s="23">
        <v>9464.398963988015</v>
      </c>
      <c r="F37" s="24">
        <f t="shared" si="0"/>
        <v>1.9137627644842943</v>
      </c>
      <c r="G37" s="24">
        <f t="shared" si="0"/>
        <v>1.6983868124028059</v>
      </c>
    </row>
    <row r="38" spans="1:7" ht="12.75">
      <c r="A38" s="11" t="s">
        <v>33</v>
      </c>
      <c r="B38" s="23">
        <v>94552.01867929491</v>
      </c>
      <c r="C38" s="23">
        <v>598884.7276921463</v>
      </c>
      <c r="D38" s="23">
        <v>1608.2165354048998</v>
      </c>
      <c r="E38" s="23">
        <v>9930.258675115696</v>
      </c>
      <c r="F38" s="24">
        <f t="shared" si="0"/>
        <v>1.7008801693168591</v>
      </c>
      <c r="G38" s="24">
        <f t="shared" si="0"/>
        <v>1.658125214410259</v>
      </c>
    </row>
    <row r="39" spans="1:7" ht="12.75">
      <c r="A39" s="11" t="s">
        <v>34</v>
      </c>
      <c r="B39" s="23">
        <v>101619.25465778535</v>
      </c>
      <c r="C39" s="23">
        <v>631838.8816730526</v>
      </c>
      <c r="D39" s="23">
        <v>1548.4949664508717</v>
      </c>
      <c r="E39" s="23">
        <v>9857.52221464223</v>
      </c>
      <c r="F39" s="24">
        <f t="shared" si="0"/>
        <v>1.52382043311143</v>
      </c>
      <c r="G39" s="24">
        <f t="shared" si="0"/>
        <v>1.5601322584865933</v>
      </c>
    </row>
    <row r="40" spans="1:7" ht="12.75">
      <c r="A40" s="11" t="s">
        <v>35</v>
      </c>
      <c r="B40" s="23">
        <v>110887.08655360935</v>
      </c>
      <c r="C40" s="23">
        <v>598973.8638286102</v>
      </c>
      <c r="D40" s="23">
        <v>1575.6957120978873</v>
      </c>
      <c r="E40" s="23">
        <v>10002.995135589163</v>
      </c>
      <c r="F40" s="24">
        <f t="shared" si="0"/>
        <v>1.4209911731571223</v>
      </c>
      <c r="G40" s="24">
        <f t="shared" si="0"/>
        <v>1.6700219725198913</v>
      </c>
    </row>
    <row r="41" spans="1:7" ht="12.75">
      <c r="A41" s="11" t="s">
        <v>36</v>
      </c>
      <c r="B41" s="23">
        <v>132520.04664696226</v>
      </c>
      <c r="C41" s="23">
        <v>641921.140986301</v>
      </c>
      <c r="D41" s="23">
        <v>1596.8409984612754</v>
      </c>
      <c r="E41" s="23">
        <v>10277.77702266473</v>
      </c>
      <c r="F41" s="24">
        <f t="shared" si="0"/>
        <v>1.2049807096094012</v>
      </c>
      <c r="G41" s="24">
        <f t="shared" si="0"/>
        <v>1.6010965158232833</v>
      </c>
    </row>
    <row r="42" spans="1:7" ht="12.75">
      <c r="A42" s="11" t="s">
        <v>37</v>
      </c>
      <c r="B42" s="23">
        <v>155158.0000307937</v>
      </c>
      <c r="C42" s="23">
        <v>678032.5671496841</v>
      </c>
      <c r="D42" s="23">
        <v>2233.029662467883</v>
      </c>
      <c r="E42" s="23">
        <v>11210.779464323256</v>
      </c>
      <c r="F42" s="24">
        <f t="shared" si="0"/>
        <v>1.4391972454044917</v>
      </c>
      <c r="G42" s="24">
        <f t="shared" si="0"/>
        <v>1.6534278746301485</v>
      </c>
    </row>
    <row r="43" spans="1:7" ht="12.75">
      <c r="A43" s="11" t="s">
        <v>38</v>
      </c>
      <c r="B43" s="23">
        <v>173336.8819627991</v>
      </c>
      <c r="C43" s="23">
        <v>697861.016979382</v>
      </c>
      <c r="D43" s="23">
        <v>2835.765010511006</v>
      </c>
      <c r="E43" s="23">
        <v>11420.043232789718</v>
      </c>
      <c r="F43" s="24">
        <f t="shared" si="0"/>
        <v>1.6359847820036404</v>
      </c>
      <c r="G43" s="24">
        <f t="shared" si="0"/>
        <v>1.6364351862237805</v>
      </c>
    </row>
    <row r="44" spans="1:7" ht="12.75">
      <c r="A44" s="11" t="s">
        <v>39</v>
      </c>
      <c r="B44" s="23">
        <v>202750.2129669696</v>
      </c>
      <c r="C44" s="23">
        <v>752669.4475762494</v>
      </c>
      <c r="D44" s="23">
        <v>3228.7990810996944</v>
      </c>
      <c r="E44" s="23">
        <v>11317.595439383771</v>
      </c>
      <c r="F44" s="24">
        <f t="shared" si="0"/>
        <v>1.5925009566454582</v>
      </c>
      <c r="G44" s="24">
        <f t="shared" si="0"/>
        <v>1.503660800345857</v>
      </c>
    </row>
    <row r="45" spans="1:7" ht="12.75">
      <c r="A45" s="11" t="s">
        <v>40</v>
      </c>
      <c r="B45" s="23">
        <v>227693.98631402754</v>
      </c>
      <c r="C45" s="23">
        <v>782484.3720292002</v>
      </c>
      <c r="D45" s="23">
        <v>3385.347687217509</v>
      </c>
      <c r="E45" s="23">
        <v>11504.802376994934</v>
      </c>
      <c r="F45" s="24">
        <f t="shared" si="0"/>
        <v>1.4867971447206147</v>
      </c>
      <c r="G45" s="24">
        <f t="shared" si="0"/>
        <v>1.470291649040833</v>
      </c>
    </row>
    <row r="46" spans="1:7" ht="12.75">
      <c r="A46" s="11" t="s">
        <v>41</v>
      </c>
      <c r="B46" s="23">
        <v>254427.03527607187</v>
      </c>
      <c r="C46" s="23">
        <v>815049.3039157288</v>
      </c>
      <c r="D46" s="23">
        <v>4183.458059280628</v>
      </c>
      <c r="E46" s="23">
        <v>12981.505815471099</v>
      </c>
      <c r="F46" s="24">
        <f t="shared" si="0"/>
        <v>1.6442663236402022</v>
      </c>
      <c r="G46" s="24">
        <f t="shared" si="0"/>
        <v>1.5927264464989113</v>
      </c>
    </row>
    <row r="47" spans="1:7" ht="12.75">
      <c r="A47" s="11" t="s">
        <v>42</v>
      </c>
      <c r="B47" s="23">
        <v>283681.0258253034</v>
      </c>
      <c r="C47" s="23">
        <v>850217.0398723844</v>
      </c>
      <c r="D47" s="23">
        <v>4952.944302505062</v>
      </c>
      <c r="E47" s="23">
        <v>14143.787325954136</v>
      </c>
      <c r="F47" s="24">
        <f t="shared" si="0"/>
        <v>1.74595543995078</v>
      </c>
      <c r="G47" s="24">
        <f t="shared" si="0"/>
        <v>1.663550206906825</v>
      </c>
    </row>
    <row r="48" spans="1:7" ht="12.75">
      <c r="A48" s="11" t="s">
        <v>43</v>
      </c>
      <c r="B48" s="23">
        <v>321589.46577779204</v>
      </c>
      <c r="C48" s="23">
        <v>880267.3842451411</v>
      </c>
      <c r="D48" s="23">
        <v>5668.467154852521</v>
      </c>
      <c r="E48" s="23">
        <v>14717.170183355667</v>
      </c>
      <c r="F48" s="24">
        <f t="shared" si="0"/>
        <v>1.7626408070123945</v>
      </c>
      <c r="G48" s="24">
        <f t="shared" si="0"/>
        <v>1.6718977036705884</v>
      </c>
    </row>
    <row r="49" spans="1:7" ht="12.75">
      <c r="A49" s="11" t="s">
        <v>44</v>
      </c>
      <c r="B49" s="23">
        <v>383789.8135583153</v>
      </c>
      <c r="C49" s="23">
        <v>969702.0188504197</v>
      </c>
      <c r="D49" s="23">
        <v>6189.715480436042</v>
      </c>
      <c r="E49" s="23">
        <v>14569.17117610949</v>
      </c>
      <c r="F49" s="24">
        <f t="shared" si="0"/>
        <v>1.6127878494345553</v>
      </c>
      <c r="G49" s="24">
        <f t="shared" si="0"/>
        <v>1.502437954432767</v>
      </c>
    </row>
    <row r="50" spans="1:7" ht="12.75">
      <c r="A50" s="11" t="s">
        <v>45</v>
      </c>
      <c r="B50" s="23">
        <v>442134.28634098615</v>
      </c>
      <c r="C50" s="23">
        <v>1029178.4155388434</v>
      </c>
      <c r="D50" s="23">
        <v>7222.806259406327</v>
      </c>
      <c r="E50" s="23">
        <v>15145.705239216142</v>
      </c>
      <c r="F50" s="24">
        <f t="shared" si="0"/>
        <v>1.6336227437100184</v>
      </c>
      <c r="G50" s="24">
        <f t="shared" si="0"/>
        <v>1.471630672635741</v>
      </c>
    </row>
    <row r="51" spans="1:7" ht="12.75">
      <c r="A51" s="11" t="s">
        <v>46</v>
      </c>
      <c r="B51" s="23">
        <v>515032.281067283</v>
      </c>
      <c r="C51" s="23">
        <v>1083571.5839015401</v>
      </c>
      <c r="D51" s="23">
        <v>8238.257946103702</v>
      </c>
      <c r="E51" s="23">
        <v>15832.495492341452</v>
      </c>
      <c r="F51" s="24">
        <f t="shared" si="0"/>
        <v>1.5995614739005979</v>
      </c>
      <c r="G51" s="24">
        <f t="shared" si="0"/>
        <v>1.4611397832466682</v>
      </c>
    </row>
    <row r="52" spans="1:7" ht="12.75">
      <c r="A52" s="11" t="s">
        <v>47</v>
      </c>
      <c r="B52" s="23">
        <v>594167.9393105413</v>
      </c>
      <c r="C52" s="23">
        <v>1099072.100173151</v>
      </c>
      <c r="D52" s="23">
        <v>9375.39569783206</v>
      </c>
      <c r="E52" s="23">
        <v>16981.811346578397</v>
      </c>
      <c r="F52" s="24">
        <f t="shared" si="0"/>
        <v>1.5779033296059448</v>
      </c>
      <c r="G52" s="24">
        <f t="shared" si="0"/>
        <v>1.5451043970548461</v>
      </c>
    </row>
    <row r="53" spans="1:7" ht="12.75">
      <c r="A53" s="11" t="s">
        <v>48</v>
      </c>
      <c r="B53" s="23">
        <v>681517.3375591612</v>
      </c>
      <c r="C53" s="23">
        <v>1158024.587125543</v>
      </c>
      <c r="D53" s="23">
        <v>10748.799887304678</v>
      </c>
      <c r="E53" s="23">
        <v>16564.044192015783</v>
      </c>
      <c r="F53" s="24">
        <f t="shared" si="0"/>
        <v>1.5771865651725399</v>
      </c>
      <c r="G53" s="24">
        <f t="shared" si="0"/>
        <v>1.430370682640787</v>
      </c>
    </row>
    <row r="54" spans="1:7" ht="12.75">
      <c r="A54" s="11" t="s">
        <v>49</v>
      </c>
      <c r="B54" s="23">
        <v>792150.2954218069</v>
      </c>
      <c r="C54" s="23">
        <v>1223815.7357639223</v>
      </c>
      <c r="D54" s="23">
        <v>12250.051461788338</v>
      </c>
      <c r="E54" s="23">
        <v>16285.270426202225</v>
      </c>
      <c r="F54" s="24">
        <f t="shared" si="0"/>
        <v>1.5464302080788077</v>
      </c>
      <c r="G54" s="24">
        <f t="shared" si="0"/>
        <v>1.330696276432231</v>
      </c>
    </row>
    <row r="55" spans="1:7" ht="12.75">
      <c r="A55" s="11" t="s">
        <v>50</v>
      </c>
      <c r="B55" s="23">
        <v>925238.7617652124</v>
      </c>
      <c r="C55" s="23">
        <v>1302076.3032819424</v>
      </c>
      <c r="D55" s="23">
        <v>13994.02376474611</v>
      </c>
      <c r="E55" s="23">
        <v>16642.093181770157</v>
      </c>
      <c r="F55" s="24">
        <f t="shared" si="0"/>
        <v>1.5124770322038474</v>
      </c>
      <c r="G55" s="24">
        <f t="shared" si="0"/>
        <v>1.2781196570295463</v>
      </c>
    </row>
    <row r="56" spans="1:7" ht="12.75">
      <c r="A56" s="11" t="s">
        <v>51</v>
      </c>
      <c r="B56" s="23">
        <v>1083289.4643494636</v>
      </c>
      <c r="C56" s="23">
        <v>1396974.1360626887</v>
      </c>
      <c r="D56" s="23">
        <v>15665.607454265686</v>
      </c>
      <c r="E56" s="23">
        <v>17986.456847170313</v>
      </c>
      <c r="F56" s="24">
        <f t="shared" si="0"/>
        <v>1.4461146323132745</v>
      </c>
      <c r="G56" s="24">
        <f t="shared" si="0"/>
        <v>1.287529695994542</v>
      </c>
    </row>
    <row r="57" spans="1:7" ht="12.75">
      <c r="A57" s="11" t="s">
        <v>52</v>
      </c>
      <c r="B57" s="23">
        <v>1260710.488970841</v>
      </c>
      <c r="C57" s="23">
        <v>1508377.6001079865</v>
      </c>
      <c r="D57" s="23">
        <v>16727.386732774834</v>
      </c>
      <c r="E57" s="23">
        <v>18687.415686016102</v>
      </c>
      <c r="F57" s="24">
        <f t="shared" si="0"/>
        <v>1.3268222069311046</v>
      </c>
      <c r="G57" s="24">
        <f t="shared" si="0"/>
        <v>1.238908326713301</v>
      </c>
    </row>
    <row r="58" spans="1:7" ht="12.75">
      <c r="A58" s="11" t="s">
        <v>53</v>
      </c>
      <c r="B58" s="23">
        <v>1401933.8796327896</v>
      </c>
      <c r="C58" s="23">
        <v>1573262.7134250668</v>
      </c>
      <c r="D58" s="23">
        <v>18881.738074884597</v>
      </c>
      <c r="E58" s="23">
        <v>19100.467549742134</v>
      </c>
      <c r="F58" s="24">
        <f t="shared" si="0"/>
        <v>1.3468351360358246</v>
      </c>
      <c r="G58" s="24">
        <f t="shared" si="0"/>
        <v>1.2140672620505648</v>
      </c>
    </row>
    <row r="59" spans="1:7" ht="12.75">
      <c r="A59" s="11" t="s">
        <v>54</v>
      </c>
      <c r="B59" s="23">
        <v>1616082.4285250301</v>
      </c>
      <c r="C59" s="23">
        <v>1678410.0616763546</v>
      </c>
      <c r="D59" s="23">
        <v>18933.881347238843</v>
      </c>
      <c r="E59" s="23">
        <v>19333.590320457915</v>
      </c>
      <c r="F59" s="24">
        <f t="shared" si="0"/>
        <v>1.1715913132301958</v>
      </c>
      <c r="G59" s="24">
        <f t="shared" si="0"/>
        <v>1.1518990955731045</v>
      </c>
    </row>
    <row r="60" spans="1:7" ht="12.75">
      <c r="A60" s="27" t="s">
        <v>55</v>
      </c>
      <c r="B60" s="25">
        <v>1786526.2009979463</v>
      </c>
      <c r="C60" s="25">
        <v>1786526.2009979463</v>
      </c>
      <c r="D60" s="25">
        <v>21122</v>
      </c>
      <c r="E60" s="25">
        <v>21122</v>
      </c>
      <c r="F60" s="28">
        <f t="shared" si="0"/>
        <v>1.1822944431602143</v>
      </c>
      <c r="G60" s="28">
        <f t="shared" si="0"/>
        <v>1.1822944431602143</v>
      </c>
    </row>
    <row r="61" spans="1:7" ht="12.75">
      <c r="A61" s="12" t="s">
        <v>56</v>
      </c>
      <c r="B61" s="23">
        <v>1925016.3966771157</v>
      </c>
      <c r="C61" s="23">
        <v>1864299.6741205927</v>
      </c>
      <c r="D61" s="23">
        <v>21443</v>
      </c>
      <c r="E61" s="23">
        <v>21995.917910520406</v>
      </c>
      <c r="F61" s="24">
        <f t="shared" si="0"/>
        <v>1.1139125898882747</v>
      </c>
      <c r="G61" s="24">
        <f t="shared" si="0"/>
        <v>1.179848830950211</v>
      </c>
    </row>
    <row r="62" spans="1:7" ht="12.75">
      <c r="A62" s="12" t="s">
        <v>57</v>
      </c>
      <c r="B62" s="23">
        <v>2097726.0327210166</v>
      </c>
      <c r="C62" s="23">
        <v>1972605.2913711125</v>
      </c>
      <c r="D62" s="23">
        <v>22408</v>
      </c>
      <c r="E62" s="23">
        <v>23534.962457706457</v>
      </c>
      <c r="F62" s="24">
        <f t="shared" si="0"/>
        <v>1.0682043150760723</v>
      </c>
      <c r="G62" s="24">
        <f t="shared" si="0"/>
        <v>1.1930903035015104</v>
      </c>
    </row>
    <row r="63" spans="1:7" ht="12.75">
      <c r="A63" s="12" t="s">
        <v>58</v>
      </c>
      <c r="B63" s="23">
        <v>2261414.9947120105</v>
      </c>
      <c r="C63" s="23">
        <v>2048286.8551069347</v>
      </c>
      <c r="D63" s="23">
        <v>24678</v>
      </c>
      <c r="E63" s="23">
        <v>24864</v>
      </c>
      <c r="F63" s="24">
        <f t="shared" si="0"/>
        <v>1.0912636582717417</v>
      </c>
      <c r="G63" s="24">
        <f t="shared" si="0"/>
        <v>1.2138924749727953</v>
      </c>
    </row>
    <row r="64" spans="1:7" ht="12.75">
      <c r="A64" s="12" t="s">
        <v>59</v>
      </c>
      <c r="B64" s="23">
        <v>2538170.4806850646</v>
      </c>
      <c r="C64" s="23">
        <v>2222759.0147041967</v>
      </c>
      <c r="D64" s="23">
        <v>26919</v>
      </c>
      <c r="E64" s="23">
        <v>26336</v>
      </c>
      <c r="F64" s="24">
        <f t="shared" si="0"/>
        <v>1.0605670582353646</v>
      </c>
      <c r="G64" s="24">
        <f t="shared" si="0"/>
        <v>1.1848337955567703</v>
      </c>
    </row>
    <row r="65" spans="1:7" ht="12.75">
      <c r="A65" s="12" t="s">
        <v>60</v>
      </c>
      <c r="B65" s="23">
        <v>2877700.886572756</v>
      </c>
      <c r="C65" s="23">
        <v>2388768.140176084</v>
      </c>
      <c r="D65" s="23">
        <v>29645</v>
      </c>
      <c r="E65" s="23">
        <v>28257</v>
      </c>
      <c r="F65" s="24">
        <f t="shared" si="0"/>
        <v>1.0301626600013385</v>
      </c>
      <c r="G65" s="24">
        <f t="shared" si="0"/>
        <v>1.1829109541756149</v>
      </c>
    </row>
    <row r="66" spans="1:7" ht="12.75">
      <c r="A66" s="12" t="s">
        <v>61</v>
      </c>
      <c r="B66" s="23">
        <v>3282386.464020059</v>
      </c>
      <c r="C66" s="23">
        <v>2616101.147590246</v>
      </c>
      <c r="D66" s="23">
        <v>30771</v>
      </c>
      <c r="E66" s="23">
        <v>30731</v>
      </c>
      <c r="F66" s="24">
        <f t="shared" si="0"/>
        <v>0.937458167625808</v>
      </c>
      <c r="G66" s="24">
        <f t="shared" si="0"/>
        <v>1.1746869966517566</v>
      </c>
    </row>
    <row r="67" spans="1:7" ht="12.75">
      <c r="A67" s="12" t="s">
        <v>62</v>
      </c>
      <c r="B67" s="23">
        <v>3779383.8462203653</v>
      </c>
      <c r="C67" s="23">
        <v>2871119.956942936</v>
      </c>
      <c r="D67" s="23">
        <v>37416</v>
      </c>
      <c r="E67" s="23">
        <v>33800</v>
      </c>
      <c r="F67" s="24">
        <f t="shared" si="0"/>
        <v>0.990002643881184</v>
      </c>
      <c r="G67" s="24">
        <f t="shared" si="0"/>
        <v>1.1772409549891818</v>
      </c>
    </row>
    <row r="68" spans="1:7" ht="12.75">
      <c r="A68" s="12" t="s">
        <v>63</v>
      </c>
      <c r="B68" s="25">
        <v>4320892.463538477</v>
      </c>
      <c r="C68" s="25">
        <v>3129717</v>
      </c>
      <c r="D68" s="25">
        <v>43754</v>
      </c>
      <c r="E68" s="25">
        <v>36941</v>
      </c>
      <c r="F68" s="24">
        <f t="shared" si="0"/>
        <v>1.0126148791994896</v>
      </c>
      <c r="G68" s="24">
        <f t="shared" si="0"/>
        <v>1.1803303621381742</v>
      </c>
    </row>
    <row r="69" spans="1:7" ht="12.75">
      <c r="A69" s="13" t="s">
        <v>72</v>
      </c>
      <c r="B69" s="26">
        <v>4933183</v>
      </c>
      <c r="C69" s="26">
        <v>3339375</v>
      </c>
      <c r="D69" s="36" t="s">
        <v>70</v>
      </c>
      <c r="E69" s="36" t="s">
        <v>70</v>
      </c>
      <c r="F69" s="36" t="s">
        <v>70</v>
      </c>
      <c r="G69" s="36" t="s">
        <v>70</v>
      </c>
    </row>
    <row r="70" spans="1:7" ht="12.75">
      <c r="A70" s="38" t="s">
        <v>73</v>
      </c>
      <c r="B70" s="39"/>
      <c r="C70" s="39"/>
      <c r="D70" s="39"/>
      <c r="E70" s="39"/>
      <c r="F70" s="39"/>
      <c r="G70" s="39"/>
    </row>
    <row r="71" spans="1:6" ht="12.75">
      <c r="A71" s="9" t="s">
        <v>64</v>
      </c>
      <c r="B71" s="2"/>
      <c r="D71" s="4" t="s">
        <v>71</v>
      </c>
      <c r="E71" s="35"/>
      <c r="F71" s="35"/>
    </row>
    <row r="72" spans="1:7" ht="12.75">
      <c r="A72" s="29"/>
      <c r="E72" s="31"/>
      <c r="F72" s="31"/>
      <c r="G72" s="31"/>
    </row>
  </sheetData>
  <sheetProtection/>
  <mergeCells count="7">
    <mergeCell ref="A1:G1"/>
    <mergeCell ref="F4:G4"/>
    <mergeCell ref="A70:G70"/>
    <mergeCell ref="A3:G3"/>
    <mergeCell ref="B6:C7"/>
    <mergeCell ref="D6:E7"/>
    <mergeCell ref="F6:G7"/>
  </mergeCells>
  <printOptions horizontalCentered="1"/>
  <pageMargins left="0.25" right="0.25" top="0.5" bottom="0.5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abc</cp:lastModifiedBy>
  <cp:lastPrinted>2009-06-09T10:40:42Z</cp:lastPrinted>
  <dcterms:created xsi:type="dcterms:W3CDTF">2009-04-27T09:03:03Z</dcterms:created>
  <dcterms:modified xsi:type="dcterms:W3CDTF">2009-06-23T11:49:58Z</dcterms:modified>
  <cp:category/>
  <cp:version/>
  <cp:contentType/>
  <cp:contentStatus/>
</cp:coreProperties>
</file>