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03A01601" sheetId="1" r:id="rId1"/>
  </sheets>
  <definedNames>
    <definedName name="\c">'03A01601'!#REF!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'03A01601'!$A$1:$J$230</definedName>
    <definedName name="Print_Area_MI" localSheetId="0">'03A01601'!#REF!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<sst xmlns="http://schemas.openxmlformats.org/spreadsheetml/2006/main" count="306" uniqueCount="42">
  <si>
    <t xml:space="preserve">     1</t>
  </si>
  <si>
    <t xml:space="preserve"> 1990-91</t>
  </si>
  <si>
    <t xml:space="preserve"> 2004-05</t>
  </si>
  <si>
    <t xml:space="preserve"> 2005-06</t>
  </si>
  <si>
    <t xml:space="preserve"> 1970-71</t>
  </si>
  <si>
    <t xml:space="preserve"> 1980-81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</si>
  <si>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</si>
  <si>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</si>
  <si>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</si>
  <si>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</si>
  <si>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2006-07</t>
  </si>
  <si>
    <t>Year/Ports</t>
  </si>
  <si>
    <t>TRANSPORT</t>
  </si>
  <si>
    <t xml:space="preserve">   ('000 TONNES)</t>
  </si>
  <si>
    <t>Overseas</t>
  </si>
  <si>
    <t>Unloaded</t>
  </si>
  <si>
    <t>Loaded</t>
  </si>
  <si>
    <t>Total</t>
  </si>
  <si>
    <t>Coastal</t>
  </si>
  <si>
    <t>_________________________</t>
  </si>
  <si>
    <t>TOTAL</t>
  </si>
  <si>
    <t xml:space="preserve"> 1965-66</t>
  </si>
  <si>
    <t xml:space="preserve"> 1975-76</t>
  </si>
  <si>
    <t xml:space="preserve"> 1985-86</t>
  </si>
  <si>
    <t>Overseas &amp; Coastal</t>
  </si>
  <si>
    <t>KANDLA</t>
  </si>
  <si>
    <t>MUMBAI</t>
  </si>
  <si>
    <t>MORMUGAO</t>
  </si>
  <si>
    <t>NEW MANGALORE</t>
  </si>
  <si>
    <t>COCHIN</t>
  </si>
  <si>
    <t>J.L. NEHRU</t>
  </si>
  <si>
    <t>-</t>
  </si>
  <si>
    <t>TUTICORIN</t>
  </si>
  <si>
    <t>CHENNAI</t>
  </si>
  <si>
    <t>VISAKHAPATNAM</t>
  </si>
  <si>
    <t>PARADIP</t>
  </si>
  <si>
    <t>KOLKATA/HALDIA</t>
  </si>
  <si>
    <t>ENNORE</t>
  </si>
  <si>
    <t>Source: Basic Port Statistics of India, 1994-95, 1995-96 &amp; 2006-07</t>
  </si>
  <si>
    <t xml:space="preserve"> Table-6.35 : TRAFFIC HANDLED AT  MAJOR PORTS -PORTWISE-CONTD.</t>
  </si>
  <si>
    <t xml:space="preserve"> Table-6.35 : TRAFFIC HANDLED  AT  MAJOR PORTS-PORTWISE-Contd.</t>
  </si>
  <si>
    <t xml:space="preserve"> Table-6.35 : TRAFFIC HANDLED  AT  MAJOR PORTS-PORTWISE-CONCLD.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</si>
</sst>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7" fillId="0" borderId="10" xfId="0" applyFont="1" applyBorder="1" applyAlignment="1" applyProtection="1">
      <alignment horizontal="center"/>
      <protection/>
    </xf>
    <xf numFmtId="164" fontId="7" fillId="0" borderId="10" xfId="0" applyFont="1" applyBorder="1" applyAlignment="1">
      <alignment horizontal="center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7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right"/>
    </xf>
    <xf numFmtId="164" fontId="4" fillId="0" borderId="10" xfId="0" applyFont="1" applyBorder="1" applyAlignment="1" applyProtection="1">
      <alignment horizontal="left"/>
      <protection/>
    </xf>
    <xf numFmtId="1" fontId="4" fillId="0" borderId="10" xfId="0" applyNumberFormat="1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" fontId="4" fillId="0" borderId="10" xfId="0" applyNumberFormat="1" applyFont="1" applyBorder="1" applyAlignment="1" quotePrefix="1">
      <alignment horizontal="right"/>
    </xf>
    <xf numFmtId="164" fontId="7" fillId="0" borderId="0" xfId="0" applyFont="1" applyAlignment="1" applyProtection="1">
      <alignment horizontal="right"/>
      <protection/>
    </xf>
    <xf numFmtId="164" fontId="0" fillId="0" borderId="0" xfId="0" applyAlignment="1">
      <alignment horizontal="right"/>
    </xf>
    <xf numFmtId="49" fontId="7" fillId="0" borderId="10" xfId="0" applyNumberFormat="1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7" fillId="0" borderId="11" xfId="0" applyFont="1" applyBorder="1" applyAlignment="1" applyProtection="1">
      <alignment horizontal="right"/>
      <protection/>
    </xf>
    <xf numFmtId="164" fontId="7" fillId="0" borderId="11" xfId="0" applyFont="1" applyBorder="1" applyAlignment="1">
      <alignment horizontal="right"/>
    </xf>
    <xf numFmtId="164" fontId="7" fillId="0" borderId="11" xfId="0" applyFont="1" applyBorder="1" applyAlignment="1">
      <alignment horizontal="center" wrapText="1"/>
    </xf>
    <xf numFmtId="164" fontId="7" fillId="0" borderId="0" xfId="0" applyFont="1" applyAlignment="1">
      <alignment horizontal="center"/>
    </xf>
    <xf numFmtId="164" fontId="0" fillId="0" borderId="0" xfId="0" applyAlignment="1">
      <alignment horizontal="center"/>
    </xf>
    <xf numFmtId="49" fontId="7" fillId="0" borderId="0" xfId="0" applyNumberFormat="1" applyFont="1" applyAlignment="1" applyProtection="1">
      <alignment horizontal="right"/>
      <protection/>
    </xf>
    <xf numFmtId="164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231"/>
  <sheetViews>
    <sheetView showGridLines="0" tabSelected="1" view="pageBreakPreview" zoomScaleNormal="75" zoomScaleSheetLayoutView="100" zoomScalePageLayoutView="0" workbookViewId="0" topLeftCell="A1">
      <selection activeCell="L5" sqref="L5"/>
    </sheetView>
  </sheetViews>
  <sheetFormatPr defaultColWidth="9.625" defaultRowHeight="12.75"/>
  <cols>
    <col min="1" max="1" width="12.50390625" style="1" customWidth="1"/>
    <col min="2" max="2" width="7.875" style="1" customWidth="1"/>
    <col min="3" max="3" width="7.625" style="1" customWidth="1"/>
    <col min="4" max="4" width="7.75390625" style="1" customWidth="1"/>
    <col min="5" max="5" width="8.50390625" style="1" customWidth="1"/>
    <col min="6" max="6" width="8.125" style="1" customWidth="1"/>
    <col min="7" max="7" width="9.375" style="1" customWidth="1"/>
    <col min="8" max="8" width="8.25390625" style="1" customWidth="1"/>
    <col min="9" max="9" width="8.375" style="1" customWidth="1"/>
    <col min="10" max="10" width="9.25390625" style="1" customWidth="1"/>
    <col min="11" max="16384" width="9.625" style="1" customWidth="1"/>
  </cols>
  <sheetData>
    <row r="2" spans="1:10" ht="15.7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5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9.75" customHeight="1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23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11"/>
    </row>
    <row r="6" spans="1:10" ht="15" customHeight="1">
      <c r="A6" s="4"/>
      <c r="B6" s="29" t="s">
        <v>14</v>
      </c>
      <c r="C6" s="29"/>
      <c r="D6" s="29"/>
      <c r="E6" s="29" t="s">
        <v>18</v>
      </c>
      <c r="F6" s="29"/>
      <c r="G6" s="29"/>
      <c r="H6" s="29" t="s">
        <v>24</v>
      </c>
      <c r="I6" s="29"/>
      <c r="J6" s="29"/>
    </row>
    <row r="7" spans="1:10" ht="12.75">
      <c r="A7" s="7"/>
      <c r="B7" s="30" t="s">
        <v>19</v>
      </c>
      <c r="C7" s="31"/>
      <c r="D7" s="31"/>
      <c r="E7" s="30" t="s">
        <v>19</v>
      </c>
      <c r="F7" s="31"/>
      <c r="G7" s="31"/>
      <c r="H7" s="30" t="s">
        <v>19</v>
      </c>
      <c r="I7" s="31"/>
      <c r="J7" s="31"/>
    </row>
    <row r="8" spans="1:10" ht="12.75">
      <c r="A8" s="6" t="s">
        <v>11</v>
      </c>
      <c r="B8" s="13" t="s">
        <v>15</v>
      </c>
      <c r="C8" s="12" t="s">
        <v>16</v>
      </c>
      <c r="D8" s="12" t="s">
        <v>17</v>
      </c>
      <c r="E8" s="13" t="s">
        <v>15</v>
      </c>
      <c r="F8" s="12" t="s">
        <v>16</v>
      </c>
      <c r="G8" s="12" t="s">
        <v>17</v>
      </c>
      <c r="H8" s="13" t="s">
        <v>15</v>
      </c>
      <c r="I8" s="12" t="s">
        <v>16</v>
      </c>
      <c r="J8" s="12" t="s">
        <v>17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>
      <c r="A10" s="8" t="s">
        <v>0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6" t="s">
        <v>20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 t="s">
        <v>21</v>
      </c>
      <c r="B13" s="15">
        <v>22407</v>
      </c>
      <c r="C13" s="15">
        <v>16625</v>
      </c>
      <c r="D13" s="15">
        <f>B13+C13</f>
        <v>39032</v>
      </c>
      <c r="E13" s="15">
        <v>5936</v>
      </c>
      <c r="F13" s="15">
        <v>5247</v>
      </c>
      <c r="G13" s="15">
        <f>E13+F13</f>
        <v>11183</v>
      </c>
      <c r="H13" s="15">
        <f>B13+E13</f>
        <v>28343</v>
      </c>
      <c r="I13" s="15">
        <f>C13+F13</f>
        <v>21872</v>
      </c>
      <c r="J13" s="15">
        <f>D13+G13</f>
        <v>50215</v>
      </c>
    </row>
    <row r="14" spans="1:10" ht="12.75">
      <c r="A14" s="1" t="s">
        <v>4</v>
      </c>
      <c r="B14" s="15">
        <v>21495</v>
      </c>
      <c r="C14" s="15">
        <v>26582</v>
      </c>
      <c r="D14" s="15">
        <f aca="true" t="shared" si="0" ref="D14:D25">B14+C14</f>
        <v>48077</v>
      </c>
      <c r="E14" s="15">
        <v>4062</v>
      </c>
      <c r="F14" s="15">
        <v>3440</v>
      </c>
      <c r="G14" s="15">
        <f aca="true" t="shared" si="1" ref="G14:G25">E14+F14</f>
        <v>7502</v>
      </c>
      <c r="H14" s="15">
        <f aca="true" t="shared" si="2" ref="H14:H25">B14+E14</f>
        <v>25557</v>
      </c>
      <c r="I14" s="15">
        <f aca="true" t="shared" si="3" ref="I14:I25">C14+F14</f>
        <v>30022</v>
      </c>
      <c r="J14" s="15">
        <f aca="true" t="shared" si="4" ref="J14:J25">D14+G14</f>
        <v>55579</v>
      </c>
    </row>
    <row r="15" spans="1:10" ht="12.75">
      <c r="A15" s="1" t="s">
        <v>22</v>
      </c>
      <c r="B15" s="15">
        <v>29124</v>
      </c>
      <c r="C15" s="15">
        <v>29043</v>
      </c>
      <c r="D15" s="15">
        <f t="shared" si="0"/>
        <v>58167</v>
      </c>
      <c r="E15" s="15">
        <v>4209</v>
      </c>
      <c r="F15" s="15">
        <v>3628</v>
      </c>
      <c r="G15" s="15">
        <f t="shared" si="1"/>
        <v>7837</v>
      </c>
      <c r="H15" s="15">
        <f t="shared" si="2"/>
        <v>33333</v>
      </c>
      <c r="I15" s="15">
        <f t="shared" si="3"/>
        <v>32671</v>
      </c>
      <c r="J15" s="15">
        <f t="shared" si="4"/>
        <v>66004</v>
      </c>
    </row>
    <row r="16" spans="1:10" ht="12.75">
      <c r="A16" s="1" t="s">
        <v>5</v>
      </c>
      <c r="B16" s="15">
        <v>39090</v>
      </c>
      <c r="C16" s="15">
        <v>28503</v>
      </c>
      <c r="D16" s="15">
        <f t="shared" si="0"/>
        <v>67593</v>
      </c>
      <c r="E16" s="15">
        <v>7726</v>
      </c>
      <c r="F16" s="15">
        <v>4951</v>
      </c>
      <c r="G16" s="15">
        <f t="shared" si="1"/>
        <v>12677</v>
      </c>
      <c r="H16" s="15">
        <f t="shared" si="2"/>
        <v>46816</v>
      </c>
      <c r="I16" s="15">
        <f t="shared" si="3"/>
        <v>33454</v>
      </c>
      <c r="J16" s="15">
        <f t="shared" si="4"/>
        <v>80270</v>
      </c>
    </row>
    <row r="17" spans="1:10" ht="12.75">
      <c r="A17" s="1" t="s">
        <v>23</v>
      </c>
      <c r="B17" s="15">
        <v>45818</v>
      </c>
      <c r="C17" s="15">
        <v>36730</v>
      </c>
      <c r="D17" s="15">
        <f t="shared" si="0"/>
        <v>82548</v>
      </c>
      <c r="E17" s="15">
        <v>22156</v>
      </c>
      <c r="F17" s="15">
        <v>14909</v>
      </c>
      <c r="G17" s="15">
        <f t="shared" si="1"/>
        <v>37065</v>
      </c>
      <c r="H17" s="15">
        <f t="shared" si="2"/>
        <v>67974</v>
      </c>
      <c r="I17" s="15">
        <f t="shared" si="3"/>
        <v>51639</v>
      </c>
      <c r="J17" s="15">
        <f t="shared" si="4"/>
        <v>119613</v>
      </c>
    </row>
    <row r="18" spans="1:10" ht="12.75">
      <c r="A18" s="9" t="s">
        <v>1</v>
      </c>
      <c r="B18" s="15">
        <v>59023</v>
      </c>
      <c r="C18" s="15">
        <v>43629</v>
      </c>
      <c r="D18" s="15">
        <f t="shared" si="0"/>
        <v>102652</v>
      </c>
      <c r="E18" s="15">
        <v>26065</v>
      </c>
      <c r="F18" s="15">
        <v>22948</v>
      </c>
      <c r="G18" s="15">
        <f t="shared" si="1"/>
        <v>49013</v>
      </c>
      <c r="H18" s="15">
        <f t="shared" si="2"/>
        <v>85088</v>
      </c>
      <c r="I18" s="15">
        <f t="shared" si="3"/>
        <v>66577</v>
      </c>
      <c r="J18" s="15">
        <f t="shared" si="4"/>
        <v>151665</v>
      </c>
    </row>
    <row r="19" spans="1:10" ht="12.75">
      <c r="A19" s="9" t="s">
        <v>6</v>
      </c>
      <c r="B19" s="15">
        <v>127203</v>
      </c>
      <c r="C19" s="15">
        <v>66202</v>
      </c>
      <c r="D19" s="15">
        <f t="shared" si="0"/>
        <v>193405</v>
      </c>
      <c r="E19" s="15">
        <v>51547</v>
      </c>
      <c r="F19" s="15">
        <v>36179</v>
      </c>
      <c r="G19" s="15">
        <f t="shared" si="1"/>
        <v>87726</v>
      </c>
      <c r="H19" s="15">
        <f t="shared" si="2"/>
        <v>178750</v>
      </c>
      <c r="I19" s="15">
        <f t="shared" si="3"/>
        <v>102381</v>
      </c>
      <c r="J19" s="15">
        <f t="shared" si="4"/>
        <v>281131</v>
      </c>
    </row>
    <row r="20" spans="1:10" ht="12.75">
      <c r="A20" s="9" t="s">
        <v>7</v>
      </c>
      <c r="B20" s="15">
        <v>130117</v>
      </c>
      <c r="C20" s="15">
        <v>76774</v>
      </c>
      <c r="D20" s="15">
        <f t="shared" si="0"/>
        <v>206891</v>
      </c>
      <c r="E20" s="15">
        <v>47029</v>
      </c>
      <c r="F20" s="15">
        <v>33661</v>
      </c>
      <c r="G20" s="15">
        <f t="shared" si="1"/>
        <v>80690</v>
      </c>
      <c r="H20" s="15">
        <f t="shared" si="2"/>
        <v>177146</v>
      </c>
      <c r="I20" s="15">
        <f t="shared" si="3"/>
        <v>110435</v>
      </c>
      <c r="J20" s="15">
        <f t="shared" si="4"/>
        <v>287581</v>
      </c>
    </row>
    <row r="21" spans="1:10" ht="12.75">
      <c r="A21" s="9" t="s">
        <v>8</v>
      </c>
      <c r="B21" s="15">
        <v>133829</v>
      </c>
      <c r="C21" s="15">
        <v>93522</v>
      </c>
      <c r="D21" s="15">
        <f t="shared" si="0"/>
        <v>227351</v>
      </c>
      <c r="E21" s="15">
        <v>48208</v>
      </c>
      <c r="F21" s="15">
        <v>37994</v>
      </c>
      <c r="G21" s="15">
        <f t="shared" si="1"/>
        <v>86202</v>
      </c>
      <c r="H21" s="15">
        <f t="shared" si="2"/>
        <v>182037</v>
      </c>
      <c r="I21" s="15">
        <f t="shared" si="3"/>
        <v>131516</v>
      </c>
      <c r="J21" s="15">
        <f t="shared" si="4"/>
        <v>313553</v>
      </c>
    </row>
    <row r="22" spans="1:10" ht="12.75">
      <c r="A22" s="9" t="s">
        <v>9</v>
      </c>
      <c r="B22" s="15">
        <v>148130</v>
      </c>
      <c r="C22" s="15">
        <v>110658</v>
      </c>
      <c r="D22" s="15">
        <f t="shared" si="0"/>
        <v>258788</v>
      </c>
      <c r="E22" s="15">
        <v>48534</v>
      </c>
      <c r="F22" s="15">
        <v>37477</v>
      </c>
      <c r="G22" s="15">
        <f t="shared" si="1"/>
        <v>86011</v>
      </c>
      <c r="H22" s="15">
        <f t="shared" si="2"/>
        <v>196664</v>
      </c>
      <c r="I22" s="15">
        <f t="shared" si="3"/>
        <v>148135</v>
      </c>
      <c r="J22" s="15">
        <f t="shared" si="4"/>
        <v>344799</v>
      </c>
    </row>
    <row r="23" spans="1:10" ht="12.75">
      <c r="A23" s="9" t="s">
        <v>2</v>
      </c>
      <c r="B23" s="15">
        <v>169418</v>
      </c>
      <c r="C23" s="15">
        <v>126199</v>
      </c>
      <c r="D23" s="15">
        <f t="shared" si="0"/>
        <v>295617</v>
      </c>
      <c r="E23" s="15">
        <v>47016</v>
      </c>
      <c r="F23" s="15">
        <v>41122</v>
      </c>
      <c r="G23" s="15">
        <f t="shared" si="1"/>
        <v>88138</v>
      </c>
      <c r="H23" s="15">
        <f t="shared" si="2"/>
        <v>216434</v>
      </c>
      <c r="I23" s="15">
        <f t="shared" si="3"/>
        <v>167321</v>
      </c>
      <c r="J23" s="15">
        <f t="shared" si="4"/>
        <v>383755</v>
      </c>
    </row>
    <row r="24" spans="1:10" ht="12.75">
      <c r="A24" s="10" t="s">
        <v>3</v>
      </c>
      <c r="B24" s="15">
        <v>199476</v>
      </c>
      <c r="C24" s="15">
        <v>133646</v>
      </c>
      <c r="D24" s="15">
        <f t="shared" si="0"/>
        <v>333122</v>
      </c>
      <c r="E24" s="15">
        <v>44221</v>
      </c>
      <c r="F24" s="15">
        <v>46225</v>
      </c>
      <c r="G24" s="15">
        <f t="shared" si="1"/>
        <v>90446</v>
      </c>
      <c r="H24" s="15">
        <f t="shared" si="2"/>
        <v>243697</v>
      </c>
      <c r="I24" s="15">
        <f t="shared" si="3"/>
        <v>179871</v>
      </c>
      <c r="J24" s="15">
        <f t="shared" si="4"/>
        <v>423568</v>
      </c>
    </row>
    <row r="25" spans="1:10" ht="12.75">
      <c r="A25" s="10" t="s">
        <v>10</v>
      </c>
      <c r="B25" s="15">
        <v>225548</v>
      </c>
      <c r="C25" s="15">
        <v>143257</v>
      </c>
      <c r="D25" s="15">
        <f t="shared" si="0"/>
        <v>368805</v>
      </c>
      <c r="E25" s="15">
        <v>52575</v>
      </c>
      <c r="F25" s="15">
        <v>42402</v>
      </c>
      <c r="G25" s="15">
        <f t="shared" si="1"/>
        <v>94977</v>
      </c>
      <c r="H25" s="15">
        <f t="shared" si="2"/>
        <v>278123</v>
      </c>
      <c r="I25" s="15">
        <f t="shared" si="3"/>
        <v>185659</v>
      </c>
      <c r="J25" s="15">
        <f t="shared" si="4"/>
        <v>463782</v>
      </c>
    </row>
    <row r="26" spans="1:10" ht="12.75">
      <c r="A26" s="6" t="s">
        <v>25</v>
      </c>
      <c r="B26" s="14"/>
      <c r="C26" s="14"/>
      <c r="D26" s="15"/>
      <c r="E26" s="14"/>
      <c r="F26" s="14"/>
      <c r="G26" s="14"/>
      <c r="H26" s="14"/>
      <c r="I26" s="14"/>
      <c r="J26" s="14"/>
    </row>
    <row r="27" spans="1:10" ht="12.75">
      <c r="A27" s="9" t="s">
        <v>21</v>
      </c>
      <c r="B27" s="15">
        <v>1823</v>
      </c>
      <c r="C27" s="15">
        <v>95</v>
      </c>
      <c r="D27" s="15">
        <f>B27+C27</f>
        <v>1918</v>
      </c>
      <c r="E27" s="15">
        <v>493</v>
      </c>
      <c r="F27" s="15">
        <v>74</v>
      </c>
      <c r="G27" s="15">
        <f>E27+F27</f>
        <v>567</v>
      </c>
      <c r="H27" s="15">
        <f>B27+E27</f>
        <v>2316</v>
      </c>
      <c r="I27" s="15">
        <f>C27+F27</f>
        <v>169</v>
      </c>
      <c r="J27" s="15">
        <f>D27+G27</f>
        <v>2485</v>
      </c>
    </row>
    <row r="28" spans="1:10" ht="12.75">
      <c r="A28" s="1" t="s">
        <v>4</v>
      </c>
      <c r="B28" s="15">
        <v>801</v>
      </c>
      <c r="C28" s="15">
        <v>106</v>
      </c>
      <c r="D28" s="15">
        <f aca="true" t="shared" si="5" ref="D28:D39">B28+C28</f>
        <v>907</v>
      </c>
      <c r="E28" s="15">
        <v>673</v>
      </c>
      <c r="F28" s="15">
        <v>32</v>
      </c>
      <c r="G28" s="15">
        <f aca="true" t="shared" si="6" ref="G28:G39">E28+F28</f>
        <v>705</v>
      </c>
      <c r="H28" s="15">
        <f aca="true" t="shared" si="7" ref="H28:H39">B28+E28</f>
        <v>1474</v>
      </c>
      <c r="I28" s="15">
        <f aca="true" t="shared" si="8" ref="I28:I39">C28+F28</f>
        <v>138</v>
      </c>
      <c r="J28" s="15">
        <f aca="true" t="shared" si="9" ref="J28:J39">D28+G28</f>
        <v>1612</v>
      </c>
    </row>
    <row r="29" spans="1:10" ht="12.75">
      <c r="A29" s="1" t="s">
        <v>22</v>
      </c>
      <c r="B29" s="15">
        <v>2105</v>
      </c>
      <c r="C29" s="15">
        <v>254</v>
      </c>
      <c r="D29" s="15">
        <f t="shared" si="5"/>
        <v>2359</v>
      </c>
      <c r="E29" s="15">
        <v>819</v>
      </c>
      <c r="F29" s="15">
        <v>25</v>
      </c>
      <c r="G29" s="15">
        <f t="shared" si="6"/>
        <v>844</v>
      </c>
      <c r="H29" s="15">
        <f t="shared" si="7"/>
        <v>2924</v>
      </c>
      <c r="I29" s="15">
        <f t="shared" si="8"/>
        <v>279</v>
      </c>
      <c r="J29" s="15">
        <f t="shared" si="9"/>
        <v>3203</v>
      </c>
    </row>
    <row r="30" spans="1:10" ht="12.75">
      <c r="A30" s="1" t="s">
        <v>5</v>
      </c>
      <c r="B30" s="15">
        <v>6871</v>
      </c>
      <c r="C30" s="15">
        <v>488</v>
      </c>
      <c r="D30" s="15">
        <f t="shared" si="5"/>
        <v>7359</v>
      </c>
      <c r="E30" s="15">
        <v>1319</v>
      </c>
      <c r="F30" s="15">
        <v>83</v>
      </c>
      <c r="G30" s="15">
        <f t="shared" si="6"/>
        <v>1402</v>
      </c>
      <c r="H30" s="15">
        <f t="shared" si="7"/>
        <v>8190</v>
      </c>
      <c r="I30" s="15">
        <f t="shared" si="8"/>
        <v>571</v>
      </c>
      <c r="J30" s="15">
        <f t="shared" si="9"/>
        <v>8761</v>
      </c>
    </row>
    <row r="31" spans="1:10" ht="12.75">
      <c r="A31" s="1" t="s">
        <v>23</v>
      </c>
      <c r="B31" s="15">
        <v>8445</v>
      </c>
      <c r="C31" s="15">
        <v>930</v>
      </c>
      <c r="D31" s="15">
        <f t="shared" si="5"/>
        <v>9375</v>
      </c>
      <c r="E31" s="15">
        <v>6730</v>
      </c>
      <c r="F31" s="15">
        <v>381</v>
      </c>
      <c r="G31" s="15">
        <f t="shared" si="6"/>
        <v>7111</v>
      </c>
      <c r="H31" s="15">
        <f t="shared" si="7"/>
        <v>15175</v>
      </c>
      <c r="I31" s="15">
        <f t="shared" si="8"/>
        <v>1311</v>
      </c>
      <c r="J31" s="15">
        <f t="shared" si="9"/>
        <v>16486</v>
      </c>
    </row>
    <row r="32" spans="1:10" ht="12.75">
      <c r="A32" s="9" t="s">
        <v>1</v>
      </c>
      <c r="B32" s="15">
        <v>11367</v>
      </c>
      <c r="C32" s="15">
        <v>2267</v>
      </c>
      <c r="D32" s="15">
        <f t="shared" si="5"/>
        <v>13634</v>
      </c>
      <c r="E32" s="15">
        <v>5904</v>
      </c>
      <c r="F32" s="15">
        <v>147</v>
      </c>
      <c r="G32" s="15">
        <f t="shared" si="6"/>
        <v>6051</v>
      </c>
      <c r="H32" s="15">
        <f t="shared" si="7"/>
        <v>17271</v>
      </c>
      <c r="I32" s="15">
        <f t="shared" si="8"/>
        <v>2414</v>
      </c>
      <c r="J32" s="15">
        <f t="shared" si="9"/>
        <v>19685</v>
      </c>
    </row>
    <row r="33" spans="1:10" ht="12.75">
      <c r="A33" s="9" t="s">
        <v>6</v>
      </c>
      <c r="B33" s="15">
        <v>26704</v>
      </c>
      <c r="C33" s="15">
        <v>4400</v>
      </c>
      <c r="D33" s="15">
        <f t="shared" si="5"/>
        <v>31104</v>
      </c>
      <c r="E33" s="15">
        <v>5250</v>
      </c>
      <c r="F33" s="15">
        <v>387</v>
      </c>
      <c r="G33" s="15">
        <f t="shared" si="6"/>
        <v>5637</v>
      </c>
      <c r="H33" s="15">
        <f t="shared" si="7"/>
        <v>31954</v>
      </c>
      <c r="I33" s="15">
        <f t="shared" si="8"/>
        <v>4787</v>
      </c>
      <c r="J33" s="15">
        <f t="shared" si="9"/>
        <v>36741</v>
      </c>
    </row>
    <row r="34" spans="1:10" ht="12.75">
      <c r="A34" s="9" t="s">
        <v>7</v>
      </c>
      <c r="B34" s="15">
        <v>26434</v>
      </c>
      <c r="C34" s="15">
        <v>6855</v>
      </c>
      <c r="D34" s="15">
        <f t="shared" si="5"/>
        <v>33289</v>
      </c>
      <c r="E34" s="15">
        <v>3590</v>
      </c>
      <c r="F34" s="15">
        <v>849</v>
      </c>
      <c r="G34" s="15">
        <f t="shared" si="6"/>
        <v>4439</v>
      </c>
      <c r="H34" s="15">
        <f t="shared" si="7"/>
        <v>30024</v>
      </c>
      <c r="I34" s="15">
        <f t="shared" si="8"/>
        <v>7704</v>
      </c>
      <c r="J34" s="15">
        <f t="shared" si="9"/>
        <v>37728</v>
      </c>
    </row>
    <row r="35" spans="1:10" ht="12.75">
      <c r="A35" s="9" t="s">
        <v>8</v>
      </c>
      <c r="B35" s="15">
        <v>26865</v>
      </c>
      <c r="C35" s="15">
        <v>9377</v>
      </c>
      <c r="D35" s="15">
        <f t="shared" si="5"/>
        <v>36242</v>
      </c>
      <c r="E35" s="15">
        <v>3394</v>
      </c>
      <c r="F35" s="15">
        <v>997</v>
      </c>
      <c r="G35" s="15">
        <f t="shared" si="6"/>
        <v>4391</v>
      </c>
      <c r="H35" s="15">
        <f t="shared" si="7"/>
        <v>30259</v>
      </c>
      <c r="I35" s="15">
        <f t="shared" si="8"/>
        <v>10374</v>
      </c>
      <c r="J35" s="15">
        <f t="shared" si="9"/>
        <v>40633</v>
      </c>
    </row>
    <row r="36" spans="1:10" ht="12.75">
      <c r="A36" s="9" t="s">
        <v>9</v>
      </c>
      <c r="B36" s="15">
        <v>27906</v>
      </c>
      <c r="C36" s="15">
        <v>9207</v>
      </c>
      <c r="D36" s="15">
        <f t="shared" si="5"/>
        <v>37113</v>
      </c>
      <c r="E36" s="15">
        <v>3308</v>
      </c>
      <c r="F36" s="15">
        <v>1102</v>
      </c>
      <c r="G36" s="15">
        <f t="shared" si="6"/>
        <v>4410</v>
      </c>
      <c r="H36" s="15">
        <f t="shared" si="7"/>
        <v>31214</v>
      </c>
      <c r="I36" s="15">
        <f t="shared" si="8"/>
        <v>10309</v>
      </c>
      <c r="J36" s="15">
        <f t="shared" si="9"/>
        <v>41523</v>
      </c>
    </row>
    <row r="37" spans="1:10" ht="12.75">
      <c r="A37" s="9" t="s">
        <v>2</v>
      </c>
      <c r="B37" s="15">
        <v>28328</v>
      </c>
      <c r="C37" s="15">
        <v>8655</v>
      </c>
      <c r="D37" s="15">
        <f t="shared" si="5"/>
        <v>36983</v>
      </c>
      <c r="E37" s="15">
        <v>3678</v>
      </c>
      <c r="F37" s="15">
        <v>890</v>
      </c>
      <c r="G37" s="15">
        <f t="shared" si="6"/>
        <v>4568</v>
      </c>
      <c r="H37" s="15">
        <f t="shared" si="7"/>
        <v>32006</v>
      </c>
      <c r="I37" s="15">
        <f t="shared" si="8"/>
        <v>9545</v>
      </c>
      <c r="J37" s="15">
        <f t="shared" si="9"/>
        <v>41551</v>
      </c>
    </row>
    <row r="38" spans="1:10" ht="12.75">
      <c r="A38" s="10" t="s">
        <v>3</v>
      </c>
      <c r="B38" s="15">
        <v>31516</v>
      </c>
      <c r="C38" s="15">
        <v>9457</v>
      </c>
      <c r="D38" s="15">
        <f t="shared" si="5"/>
        <v>40973</v>
      </c>
      <c r="E38" s="15">
        <v>4215</v>
      </c>
      <c r="F38" s="15">
        <v>719</v>
      </c>
      <c r="G38" s="15">
        <f t="shared" si="6"/>
        <v>4934</v>
      </c>
      <c r="H38" s="15">
        <f t="shared" si="7"/>
        <v>35731</v>
      </c>
      <c r="I38" s="15">
        <f t="shared" si="8"/>
        <v>10176</v>
      </c>
      <c r="J38" s="15">
        <f t="shared" si="9"/>
        <v>45907</v>
      </c>
    </row>
    <row r="39" spans="1:10" ht="12.75">
      <c r="A39" s="10" t="s">
        <v>10</v>
      </c>
      <c r="B39" s="15">
        <v>36601</v>
      </c>
      <c r="C39" s="15">
        <v>10684</v>
      </c>
      <c r="D39" s="15">
        <f t="shared" si="5"/>
        <v>47285</v>
      </c>
      <c r="E39" s="15">
        <v>4645</v>
      </c>
      <c r="F39" s="15">
        <v>1052</v>
      </c>
      <c r="G39" s="15">
        <f t="shared" si="6"/>
        <v>5697</v>
      </c>
      <c r="H39" s="15">
        <f t="shared" si="7"/>
        <v>41246</v>
      </c>
      <c r="I39" s="15">
        <f t="shared" si="8"/>
        <v>11736</v>
      </c>
      <c r="J39" s="15">
        <f t="shared" si="9"/>
        <v>52982</v>
      </c>
    </row>
    <row r="40" spans="1:10" ht="12.75">
      <c r="A40" s="6" t="s">
        <v>26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9" t="s">
        <v>21</v>
      </c>
      <c r="B41" s="15">
        <v>11398</v>
      </c>
      <c r="C41" s="15">
        <v>2139</v>
      </c>
      <c r="D41" s="15">
        <f>B41+C41</f>
        <v>13537</v>
      </c>
      <c r="E41" s="15">
        <v>1466</v>
      </c>
      <c r="F41" s="15">
        <v>2907</v>
      </c>
      <c r="G41" s="15">
        <f>E41+F41</f>
        <v>4373</v>
      </c>
      <c r="H41" s="15">
        <f>B41+E41</f>
        <v>12864</v>
      </c>
      <c r="I41" s="15">
        <f>C41+F41</f>
        <v>5046</v>
      </c>
      <c r="J41" s="15">
        <f>D41+G41</f>
        <v>17910</v>
      </c>
    </row>
    <row r="42" spans="1:10" ht="12.75">
      <c r="A42" s="1" t="s">
        <v>4</v>
      </c>
      <c r="B42" s="15">
        <v>9663</v>
      </c>
      <c r="C42" s="15">
        <v>1891</v>
      </c>
      <c r="D42" s="15">
        <f aca="true" t="shared" si="10" ref="D42:D53">B42+C42</f>
        <v>11554</v>
      </c>
      <c r="E42" s="15">
        <v>1310</v>
      </c>
      <c r="F42" s="15">
        <v>1506</v>
      </c>
      <c r="G42" s="15">
        <f aca="true" t="shared" si="11" ref="G42:G53">E42+F42</f>
        <v>2816</v>
      </c>
      <c r="H42" s="15">
        <f aca="true" t="shared" si="12" ref="H42:H53">B42+E42</f>
        <v>10973</v>
      </c>
      <c r="I42" s="15">
        <f aca="true" t="shared" si="13" ref="I42:I53">C42+F42</f>
        <v>3397</v>
      </c>
      <c r="J42" s="15">
        <f aca="true" t="shared" si="14" ref="J42:J53">D42+G42</f>
        <v>14370</v>
      </c>
    </row>
    <row r="43" spans="1:10" ht="12.75">
      <c r="A43" s="1" t="s">
        <v>22</v>
      </c>
      <c r="B43" s="15">
        <v>11630</v>
      </c>
      <c r="C43" s="15">
        <v>2591</v>
      </c>
      <c r="D43" s="15">
        <f t="shared" si="10"/>
        <v>14221</v>
      </c>
      <c r="E43" s="15">
        <v>1024</v>
      </c>
      <c r="F43" s="15">
        <v>1405</v>
      </c>
      <c r="G43" s="15">
        <f t="shared" si="11"/>
        <v>2429</v>
      </c>
      <c r="H43" s="15">
        <f t="shared" si="12"/>
        <v>12654</v>
      </c>
      <c r="I43" s="15">
        <f t="shared" si="13"/>
        <v>3996</v>
      </c>
      <c r="J43" s="15">
        <f t="shared" si="14"/>
        <v>16650</v>
      </c>
    </row>
    <row r="44" spans="1:10" ht="12.75">
      <c r="A44" s="1" t="s">
        <v>5</v>
      </c>
      <c r="B44" s="15">
        <v>10725</v>
      </c>
      <c r="C44" s="15">
        <v>1907</v>
      </c>
      <c r="D44" s="15">
        <f t="shared" si="10"/>
        <v>12632</v>
      </c>
      <c r="E44" s="15">
        <v>2484</v>
      </c>
      <c r="F44" s="15">
        <v>1862</v>
      </c>
      <c r="G44" s="15">
        <f t="shared" si="11"/>
        <v>4346</v>
      </c>
      <c r="H44" s="15">
        <f t="shared" si="12"/>
        <v>13209</v>
      </c>
      <c r="I44" s="15">
        <f t="shared" si="13"/>
        <v>3769</v>
      </c>
      <c r="J44" s="15">
        <f t="shared" si="14"/>
        <v>16978</v>
      </c>
    </row>
    <row r="45" spans="1:10" ht="12.75">
      <c r="A45" s="1" t="s">
        <v>23</v>
      </c>
      <c r="B45" s="15">
        <v>11168</v>
      </c>
      <c r="C45" s="15">
        <v>3002</v>
      </c>
      <c r="D45" s="15">
        <f t="shared" si="10"/>
        <v>14170</v>
      </c>
      <c r="E45" s="15">
        <v>779</v>
      </c>
      <c r="F45" s="15">
        <v>9361</v>
      </c>
      <c r="G45" s="15">
        <f t="shared" si="11"/>
        <v>10140</v>
      </c>
      <c r="H45" s="15">
        <f t="shared" si="12"/>
        <v>11947</v>
      </c>
      <c r="I45" s="15">
        <f t="shared" si="13"/>
        <v>12363</v>
      </c>
      <c r="J45" s="15">
        <f t="shared" si="14"/>
        <v>24310</v>
      </c>
    </row>
    <row r="46" spans="1:10" ht="12.75">
      <c r="A46" s="9" t="s">
        <v>1</v>
      </c>
      <c r="B46" s="15">
        <v>13125</v>
      </c>
      <c r="C46" s="15">
        <v>3238</v>
      </c>
      <c r="D46" s="15">
        <f t="shared" si="10"/>
        <v>16363</v>
      </c>
      <c r="E46" s="15">
        <v>594</v>
      </c>
      <c r="F46" s="15">
        <v>11942</v>
      </c>
      <c r="G46" s="15">
        <f t="shared" si="11"/>
        <v>12536</v>
      </c>
      <c r="H46" s="15">
        <f t="shared" si="12"/>
        <v>13719</v>
      </c>
      <c r="I46" s="15">
        <f t="shared" si="13"/>
        <v>15180</v>
      </c>
      <c r="J46" s="15">
        <f t="shared" si="14"/>
        <v>28899</v>
      </c>
    </row>
    <row r="47" spans="1:10" ht="12.75">
      <c r="A47" s="9" t="s">
        <v>6</v>
      </c>
      <c r="B47" s="15">
        <v>14799</v>
      </c>
      <c r="C47" s="15">
        <v>3593</v>
      </c>
      <c r="D47" s="15">
        <f t="shared" si="10"/>
        <v>18392</v>
      </c>
      <c r="E47" s="15">
        <v>2160</v>
      </c>
      <c r="F47" s="15">
        <v>6511</v>
      </c>
      <c r="G47" s="15">
        <f t="shared" si="11"/>
        <v>8671</v>
      </c>
      <c r="H47" s="15">
        <f t="shared" si="12"/>
        <v>16959</v>
      </c>
      <c r="I47" s="15">
        <f t="shared" si="13"/>
        <v>10104</v>
      </c>
      <c r="J47" s="15">
        <f t="shared" si="14"/>
        <v>27063</v>
      </c>
    </row>
    <row r="48" spans="1:10" ht="12.75">
      <c r="A48" s="9" t="s">
        <v>7</v>
      </c>
      <c r="B48" s="15">
        <v>14558</v>
      </c>
      <c r="C48" s="15">
        <v>3373</v>
      </c>
      <c r="D48" s="15">
        <f t="shared" si="10"/>
        <v>17931</v>
      </c>
      <c r="E48" s="15">
        <v>2752</v>
      </c>
      <c r="F48" s="15">
        <v>5750</v>
      </c>
      <c r="G48" s="15">
        <f t="shared" si="11"/>
        <v>8502</v>
      </c>
      <c r="H48" s="15">
        <f t="shared" si="12"/>
        <v>17310</v>
      </c>
      <c r="I48" s="15">
        <f t="shared" si="13"/>
        <v>9123</v>
      </c>
      <c r="J48" s="15">
        <f t="shared" si="14"/>
        <v>26433</v>
      </c>
    </row>
    <row r="49" spans="1:10" ht="12.75">
      <c r="A49" s="9" t="s">
        <v>8</v>
      </c>
      <c r="B49" s="15">
        <v>14588</v>
      </c>
      <c r="C49" s="15">
        <v>3464</v>
      </c>
      <c r="D49" s="15">
        <f t="shared" si="10"/>
        <v>18052</v>
      </c>
      <c r="E49" s="15">
        <v>1821</v>
      </c>
      <c r="F49" s="15">
        <v>6923</v>
      </c>
      <c r="G49" s="15">
        <f t="shared" si="11"/>
        <v>8744</v>
      </c>
      <c r="H49" s="15">
        <f t="shared" si="12"/>
        <v>16409</v>
      </c>
      <c r="I49" s="15">
        <f t="shared" si="13"/>
        <v>10387</v>
      </c>
      <c r="J49" s="15">
        <f t="shared" si="14"/>
        <v>26796</v>
      </c>
    </row>
    <row r="50" spans="1:10" ht="12.75">
      <c r="A50" s="9" t="s">
        <v>9</v>
      </c>
      <c r="B50" s="15">
        <v>17496</v>
      </c>
      <c r="C50" s="15">
        <v>3519</v>
      </c>
      <c r="D50" s="15">
        <f t="shared" si="10"/>
        <v>21015</v>
      </c>
      <c r="E50" s="15">
        <v>1556</v>
      </c>
      <c r="F50" s="15">
        <v>7424</v>
      </c>
      <c r="G50" s="15">
        <f t="shared" si="11"/>
        <v>8980</v>
      </c>
      <c r="H50" s="15">
        <f t="shared" si="12"/>
        <v>19052</v>
      </c>
      <c r="I50" s="15">
        <f t="shared" si="13"/>
        <v>10943</v>
      </c>
      <c r="J50" s="15">
        <f t="shared" si="14"/>
        <v>29995</v>
      </c>
    </row>
    <row r="51" spans="1:10" ht="12.75">
      <c r="A51" s="9" t="s">
        <v>2</v>
      </c>
      <c r="B51" s="15">
        <v>19185</v>
      </c>
      <c r="C51" s="15">
        <v>4313</v>
      </c>
      <c r="D51" s="15">
        <f t="shared" si="10"/>
        <v>23498</v>
      </c>
      <c r="E51" s="15">
        <v>3876</v>
      </c>
      <c r="F51" s="15">
        <v>7813</v>
      </c>
      <c r="G51" s="15">
        <f t="shared" si="11"/>
        <v>11689</v>
      </c>
      <c r="H51" s="15">
        <f t="shared" si="12"/>
        <v>23061</v>
      </c>
      <c r="I51" s="15">
        <f t="shared" si="13"/>
        <v>12126</v>
      </c>
      <c r="J51" s="15">
        <f t="shared" si="14"/>
        <v>35187</v>
      </c>
    </row>
    <row r="52" spans="1:10" ht="12.75">
      <c r="A52" s="10" t="s">
        <v>3</v>
      </c>
      <c r="B52" s="15">
        <v>25249</v>
      </c>
      <c r="C52" s="15">
        <v>4222</v>
      </c>
      <c r="D52" s="15">
        <f t="shared" si="10"/>
        <v>29471</v>
      </c>
      <c r="E52" s="15">
        <v>1618</v>
      </c>
      <c r="F52" s="15">
        <v>13101</v>
      </c>
      <c r="G52" s="15">
        <f t="shared" si="11"/>
        <v>14719</v>
      </c>
      <c r="H52" s="15">
        <f t="shared" si="12"/>
        <v>26867</v>
      </c>
      <c r="I52" s="15">
        <f t="shared" si="13"/>
        <v>17323</v>
      </c>
      <c r="J52" s="15">
        <f t="shared" si="14"/>
        <v>44190</v>
      </c>
    </row>
    <row r="53" spans="1:10" ht="12.75">
      <c r="A53" s="10" t="s">
        <v>10</v>
      </c>
      <c r="B53" s="14">
        <v>30411</v>
      </c>
      <c r="C53" s="15">
        <v>5792</v>
      </c>
      <c r="D53" s="15">
        <f t="shared" si="10"/>
        <v>36203</v>
      </c>
      <c r="E53" s="15">
        <v>8656</v>
      </c>
      <c r="F53" s="15">
        <v>7505</v>
      </c>
      <c r="G53" s="15">
        <f t="shared" si="11"/>
        <v>16161</v>
      </c>
      <c r="H53" s="15">
        <f t="shared" si="12"/>
        <v>39067</v>
      </c>
      <c r="I53" s="15">
        <f t="shared" si="13"/>
        <v>13297</v>
      </c>
      <c r="J53" s="15">
        <f t="shared" si="14"/>
        <v>52364</v>
      </c>
    </row>
    <row r="54" spans="1:10" ht="12.75">
      <c r="A54" s="6" t="s">
        <v>30</v>
      </c>
      <c r="B54" s="14"/>
      <c r="C54" s="14"/>
      <c r="D54" s="14"/>
      <c r="E54" s="14"/>
      <c r="F54" s="15"/>
      <c r="G54" s="14"/>
      <c r="H54" s="14"/>
      <c r="I54" s="14"/>
      <c r="J54" s="14"/>
    </row>
    <row r="55" spans="1:10" ht="12.75">
      <c r="A55" s="9" t="s">
        <v>1</v>
      </c>
      <c r="B55" s="15">
        <v>1645</v>
      </c>
      <c r="C55" s="15">
        <v>377</v>
      </c>
      <c r="D55" s="15">
        <f aca="true" t="shared" si="15" ref="D55:D62">B55+C55</f>
        <v>2022</v>
      </c>
      <c r="E55" s="14" t="s">
        <v>31</v>
      </c>
      <c r="F55" s="14" t="s">
        <v>31</v>
      </c>
      <c r="G55" s="14" t="s">
        <v>31</v>
      </c>
      <c r="H55" s="15">
        <f aca="true" t="shared" si="16" ref="H55:H62">B55+E55</f>
        <v>1645</v>
      </c>
      <c r="I55" s="15">
        <f aca="true" t="shared" si="17" ref="I55:I62">C55+F55</f>
        <v>377</v>
      </c>
      <c r="J55" s="15">
        <f aca="true" t="shared" si="18" ref="J55:J62">D55+G55</f>
        <v>2022</v>
      </c>
    </row>
    <row r="56" spans="1:10" ht="12.75">
      <c r="A56" s="9" t="s">
        <v>6</v>
      </c>
      <c r="B56" s="15">
        <v>9120</v>
      </c>
      <c r="C56" s="15">
        <v>7644</v>
      </c>
      <c r="D56" s="15">
        <f t="shared" si="15"/>
        <v>16764</v>
      </c>
      <c r="E56" s="15">
        <v>1491</v>
      </c>
      <c r="F56" s="15">
        <v>320</v>
      </c>
      <c r="G56" s="15">
        <f aca="true" t="shared" si="19" ref="G56:G62">E56+F56</f>
        <v>1811</v>
      </c>
      <c r="H56" s="15">
        <f t="shared" si="16"/>
        <v>10611</v>
      </c>
      <c r="I56" s="15">
        <f t="shared" si="17"/>
        <v>7964</v>
      </c>
      <c r="J56" s="15">
        <f t="shared" si="18"/>
        <v>18575</v>
      </c>
    </row>
    <row r="57" spans="1:10" ht="12.75">
      <c r="A57" s="9" t="s">
        <v>7</v>
      </c>
      <c r="B57" s="15">
        <v>11174</v>
      </c>
      <c r="C57" s="15">
        <v>9168</v>
      </c>
      <c r="D57" s="15">
        <f t="shared" si="15"/>
        <v>20342</v>
      </c>
      <c r="E57" s="15">
        <v>1746</v>
      </c>
      <c r="F57" s="15">
        <v>433</v>
      </c>
      <c r="G57" s="15">
        <f t="shared" si="19"/>
        <v>2179</v>
      </c>
      <c r="H57" s="15">
        <f t="shared" si="16"/>
        <v>12920</v>
      </c>
      <c r="I57" s="15">
        <f t="shared" si="17"/>
        <v>9601</v>
      </c>
      <c r="J57" s="15">
        <f t="shared" si="18"/>
        <v>22521</v>
      </c>
    </row>
    <row r="58" spans="1:10" ht="12.75">
      <c r="A58" s="9" t="s">
        <v>8</v>
      </c>
      <c r="B58" s="15">
        <v>11237</v>
      </c>
      <c r="C58" s="15">
        <v>13415</v>
      </c>
      <c r="D58" s="15">
        <f t="shared" si="15"/>
        <v>24652</v>
      </c>
      <c r="E58" s="15">
        <v>1431</v>
      </c>
      <c r="F58" s="15">
        <v>761</v>
      </c>
      <c r="G58" s="15">
        <f t="shared" si="19"/>
        <v>2192</v>
      </c>
      <c r="H58" s="15">
        <f t="shared" si="16"/>
        <v>12668</v>
      </c>
      <c r="I58" s="15">
        <f t="shared" si="17"/>
        <v>14176</v>
      </c>
      <c r="J58" s="15">
        <f t="shared" si="18"/>
        <v>26844</v>
      </c>
    </row>
    <row r="59" spans="1:10" ht="12.75">
      <c r="A59" s="9" t="s">
        <v>9</v>
      </c>
      <c r="B59" s="15">
        <v>12964</v>
      </c>
      <c r="C59" s="15">
        <v>15487</v>
      </c>
      <c r="D59" s="15">
        <f t="shared" si="15"/>
        <v>28451</v>
      </c>
      <c r="E59" s="15">
        <v>1830</v>
      </c>
      <c r="F59" s="15">
        <v>909</v>
      </c>
      <c r="G59" s="15">
        <f t="shared" si="19"/>
        <v>2739</v>
      </c>
      <c r="H59" s="15">
        <f t="shared" si="16"/>
        <v>14794</v>
      </c>
      <c r="I59" s="15">
        <f t="shared" si="17"/>
        <v>16396</v>
      </c>
      <c r="J59" s="15">
        <f t="shared" si="18"/>
        <v>31190</v>
      </c>
    </row>
    <row r="60" spans="1:10" ht="12.75">
      <c r="A60" s="9" t="s">
        <v>2</v>
      </c>
      <c r="B60" s="15">
        <v>14591</v>
      </c>
      <c r="C60" s="15">
        <v>15437</v>
      </c>
      <c r="D60" s="15">
        <f t="shared" si="15"/>
        <v>30028</v>
      </c>
      <c r="E60" s="15">
        <v>2042</v>
      </c>
      <c r="F60" s="15">
        <v>738</v>
      </c>
      <c r="G60" s="15">
        <f t="shared" si="19"/>
        <v>2780</v>
      </c>
      <c r="H60" s="15">
        <f t="shared" si="16"/>
        <v>16633</v>
      </c>
      <c r="I60" s="15">
        <f t="shared" si="17"/>
        <v>16175</v>
      </c>
      <c r="J60" s="15">
        <f t="shared" si="18"/>
        <v>32808</v>
      </c>
    </row>
    <row r="61" spans="1:10" ht="12.75">
      <c r="A61" s="10" t="s">
        <v>3</v>
      </c>
      <c r="B61" s="15">
        <v>17442</v>
      </c>
      <c r="C61" s="15">
        <v>17485</v>
      </c>
      <c r="D61" s="15">
        <f t="shared" si="15"/>
        <v>34927</v>
      </c>
      <c r="E61" s="15">
        <v>2074</v>
      </c>
      <c r="F61" s="15">
        <v>835</v>
      </c>
      <c r="G61" s="15">
        <f t="shared" si="19"/>
        <v>2909</v>
      </c>
      <c r="H61" s="15">
        <f t="shared" si="16"/>
        <v>19516</v>
      </c>
      <c r="I61" s="15">
        <f t="shared" si="17"/>
        <v>18320</v>
      </c>
      <c r="J61" s="15">
        <f t="shared" si="18"/>
        <v>37836</v>
      </c>
    </row>
    <row r="62" spans="1:10" ht="12.75">
      <c r="A62" s="10" t="s">
        <v>10</v>
      </c>
      <c r="B62" s="15">
        <v>20994</v>
      </c>
      <c r="C62" s="15">
        <v>21047</v>
      </c>
      <c r="D62" s="15">
        <f t="shared" si="15"/>
        <v>42041</v>
      </c>
      <c r="E62" s="15">
        <v>2276</v>
      </c>
      <c r="F62" s="15">
        <v>498</v>
      </c>
      <c r="G62" s="15">
        <f t="shared" si="19"/>
        <v>2774</v>
      </c>
      <c r="H62" s="15">
        <f t="shared" si="16"/>
        <v>23270</v>
      </c>
      <c r="I62" s="15">
        <f t="shared" si="17"/>
        <v>21545</v>
      </c>
      <c r="J62" s="15">
        <f t="shared" si="18"/>
        <v>44815</v>
      </c>
    </row>
    <row r="63" spans="1:10" ht="12.75">
      <c r="A63" s="6" t="s">
        <v>27</v>
      </c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9" t="s">
        <v>21</v>
      </c>
      <c r="B64" s="15">
        <v>83</v>
      </c>
      <c r="C64" s="15">
        <v>7620</v>
      </c>
      <c r="D64" s="15">
        <f>B64+C64</f>
        <v>7703</v>
      </c>
      <c r="E64" s="15">
        <v>156</v>
      </c>
      <c r="F64" s="15">
        <v>8</v>
      </c>
      <c r="G64" s="15">
        <f>E64+F64</f>
        <v>164</v>
      </c>
      <c r="H64" s="15">
        <f>B64+E64</f>
        <v>239</v>
      </c>
      <c r="I64" s="15">
        <f>C64+F64</f>
        <v>7628</v>
      </c>
      <c r="J64" s="15">
        <f>D64+G64</f>
        <v>7867</v>
      </c>
    </row>
    <row r="65" spans="1:10" ht="12.75">
      <c r="A65" s="1" t="s">
        <v>4</v>
      </c>
      <c r="B65" s="15">
        <v>86</v>
      </c>
      <c r="C65" s="15">
        <v>10652</v>
      </c>
      <c r="D65" s="15">
        <f aca="true" t="shared" si="20" ref="D65:D76">B65+C65</f>
        <v>10738</v>
      </c>
      <c r="E65" s="15">
        <v>267</v>
      </c>
      <c r="F65" s="14" t="s">
        <v>31</v>
      </c>
      <c r="G65" s="15">
        <f aca="true" t="shared" si="21" ref="G65:G76">E65+F65</f>
        <v>267</v>
      </c>
      <c r="H65" s="15">
        <f aca="true" t="shared" si="22" ref="H65:H76">B65+E65</f>
        <v>353</v>
      </c>
      <c r="I65" s="15">
        <f aca="true" t="shared" si="23" ref="I65:I76">C65+F65</f>
        <v>10652</v>
      </c>
      <c r="J65" s="15">
        <f aca="true" t="shared" si="24" ref="J65:J76">D65+G65</f>
        <v>11005</v>
      </c>
    </row>
    <row r="66" spans="1:10" ht="12.75">
      <c r="A66" s="1" t="s">
        <v>22</v>
      </c>
      <c r="B66" s="15">
        <v>216</v>
      </c>
      <c r="C66" s="15">
        <v>12093</v>
      </c>
      <c r="D66" s="15">
        <f t="shared" si="20"/>
        <v>12309</v>
      </c>
      <c r="E66" s="15">
        <v>459</v>
      </c>
      <c r="F66" s="14" t="s">
        <v>31</v>
      </c>
      <c r="G66" s="15">
        <f t="shared" si="21"/>
        <v>459</v>
      </c>
      <c r="H66" s="15">
        <f t="shared" si="22"/>
        <v>675</v>
      </c>
      <c r="I66" s="15">
        <f t="shared" si="23"/>
        <v>12093</v>
      </c>
      <c r="J66" s="15">
        <f t="shared" si="24"/>
        <v>12768</v>
      </c>
    </row>
    <row r="67" spans="1:10" ht="12.75">
      <c r="A67" s="1" t="s">
        <v>5</v>
      </c>
      <c r="B67" s="15">
        <v>621</v>
      </c>
      <c r="C67" s="15">
        <v>12921</v>
      </c>
      <c r="D67" s="15">
        <f t="shared" si="20"/>
        <v>13542</v>
      </c>
      <c r="E67" s="15">
        <v>222</v>
      </c>
      <c r="F67" s="14" t="s">
        <v>31</v>
      </c>
      <c r="G67" s="15">
        <f t="shared" si="21"/>
        <v>222</v>
      </c>
      <c r="H67" s="15">
        <f t="shared" si="22"/>
        <v>843</v>
      </c>
      <c r="I67" s="15">
        <f t="shared" si="23"/>
        <v>12921</v>
      </c>
      <c r="J67" s="15">
        <f t="shared" si="24"/>
        <v>13764</v>
      </c>
    </row>
    <row r="68" spans="1:10" ht="12.75">
      <c r="A68" s="1" t="s">
        <v>23</v>
      </c>
      <c r="B68" s="15">
        <v>1163</v>
      </c>
      <c r="C68" s="15">
        <v>14494</v>
      </c>
      <c r="D68" s="15">
        <f t="shared" si="20"/>
        <v>15657</v>
      </c>
      <c r="E68" s="15">
        <v>458</v>
      </c>
      <c r="F68" s="14" t="s">
        <v>31</v>
      </c>
      <c r="G68" s="15">
        <f t="shared" si="21"/>
        <v>458</v>
      </c>
      <c r="H68" s="15">
        <f t="shared" si="22"/>
        <v>1621</v>
      </c>
      <c r="I68" s="15">
        <f t="shared" si="23"/>
        <v>14494</v>
      </c>
      <c r="J68" s="15">
        <f t="shared" si="24"/>
        <v>16115</v>
      </c>
    </row>
    <row r="69" spans="1:10" ht="12.75">
      <c r="A69" s="9" t="s">
        <v>1</v>
      </c>
      <c r="B69" s="15">
        <v>1058</v>
      </c>
      <c r="C69" s="15">
        <v>13154</v>
      </c>
      <c r="D69" s="15">
        <f t="shared" si="20"/>
        <v>14212</v>
      </c>
      <c r="E69" s="15">
        <v>663</v>
      </c>
      <c r="F69" s="15">
        <v>36</v>
      </c>
      <c r="G69" s="15">
        <f t="shared" si="21"/>
        <v>699</v>
      </c>
      <c r="H69" s="15">
        <f t="shared" si="22"/>
        <v>1721</v>
      </c>
      <c r="I69" s="15">
        <f t="shared" si="23"/>
        <v>13190</v>
      </c>
      <c r="J69" s="15">
        <f t="shared" si="24"/>
        <v>14911</v>
      </c>
    </row>
    <row r="70" spans="1:10" ht="12.75">
      <c r="A70" s="9" t="s">
        <v>6</v>
      </c>
      <c r="B70" s="15">
        <v>2558</v>
      </c>
      <c r="C70" s="15">
        <v>15813</v>
      </c>
      <c r="D70" s="15">
        <f t="shared" si="20"/>
        <v>18371</v>
      </c>
      <c r="E70" s="15">
        <v>1132</v>
      </c>
      <c r="F70" s="15">
        <v>125</v>
      </c>
      <c r="G70" s="15">
        <f t="shared" si="21"/>
        <v>1257</v>
      </c>
      <c r="H70" s="15">
        <f t="shared" si="22"/>
        <v>3690</v>
      </c>
      <c r="I70" s="15">
        <f t="shared" si="23"/>
        <v>15938</v>
      </c>
      <c r="J70" s="15">
        <f t="shared" si="24"/>
        <v>19628</v>
      </c>
    </row>
    <row r="71" spans="1:10" ht="12.75">
      <c r="A71" s="9" t="s">
        <v>7</v>
      </c>
      <c r="B71" s="15">
        <v>3564</v>
      </c>
      <c r="C71" s="15">
        <v>18153</v>
      </c>
      <c r="D71" s="15">
        <f t="shared" si="20"/>
        <v>21717</v>
      </c>
      <c r="E71" s="15">
        <v>1055</v>
      </c>
      <c r="F71" s="15">
        <v>156</v>
      </c>
      <c r="G71" s="15">
        <f t="shared" si="21"/>
        <v>1211</v>
      </c>
      <c r="H71" s="15">
        <f t="shared" si="22"/>
        <v>4619</v>
      </c>
      <c r="I71" s="15">
        <f t="shared" si="23"/>
        <v>18309</v>
      </c>
      <c r="J71" s="15">
        <f t="shared" si="24"/>
        <v>22928</v>
      </c>
    </row>
    <row r="72" spans="1:10" ht="12.75">
      <c r="A72" s="9" t="s">
        <v>8</v>
      </c>
      <c r="B72" s="15">
        <v>3379</v>
      </c>
      <c r="C72" s="15">
        <v>19076</v>
      </c>
      <c r="D72" s="15">
        <f t="shared" si="20"/>
        <v>22455</v>
      </c>
      <c r="E72" s="15">
        <v>1001</v>
      </c>
      <c r="F72" s="15">
        <v>193</v>
      </c>
      <c r="G72" s="15">
        <f t="shared" si="21"/>
        <v>1194</v>
      </c>
      <c r="H72" s="15">
        <f t="shared" si="22"/>
        <v>4380</v>
      </c>
      <c r="I72" s="15">
        <f t="shared" si="23"/>
        <v>19269</v>
      </c>
      <c r="J72" s="15">
        <f t="shared" si="24"/>
        <v>23649</v>
      </c>
    </row>
    <row r="73" spans="1:10" ht="12.75">
      <c r="A73" s="9" t="s">
        <v>9</v>
      </c>
      <c r="B73" s="15">
        <v>3241</v>
      </c>
      <c r="C73" s="15">
        <v>23326</v>
      </c>
      <c r="D73" s="15">
        <f t="shared" si="20"/>
        <v>26567</v>
      </c>
      <c r="E73" s="15">
        <v>1227</v>
      </c>
      <c r="F73" s="15">
        <v>80</v>
      </c>
      <c r="G73" s="15">
        <f t="shared" si="21"/>
        <v>1307</v>
      </c>
      <c r="H73" s="15">
        <f t="shared" si="22"/>
        <v>4468</v>
      </c>
      <c r="I73" s="15">
        <f t="shared" si="23"/>
        <v>23406</v>
      </c>
      <c r="J73" s="15">
        <f t="shared" si="24"/>
        <v>27874</v>
      </c>
    </row>
    <row r="74" spans="1:10" ht="12.75">
      <c r="A74" s="9" t="s">
        <v>2</v>
      </c>
      <c r="B74" s="15">
        <v>4784</v>
      </c>
      <c r="C74" s="15">
        <v>24741</v>
      </c>
      <c r="D74" s="15">
        <f t="shared" si="20"/>
        <v>29525</v>
      </c>
      <c r="E74" s="15">
        <v>847</v>
      </c>
      <c r="F74" s="15">
        <v>287</v>
      </c>
      <c r="G74" s="15">
        <f t="shared" si="21"/>
        <v>1134</v>
      </c>
      <c r="H74" s="15">
        <f t="shared" si="22"/>
        <v>5631</v>
      </c>
      <c r="I74" s="15">
        <f t="shared" si="23"/>
        <v>25028</v>
      </c>
      <c r="J74" s="15">
        <f t="shared" si="24"/>
        <v>30659</v>
      </c>
    </row>
    <row r="75" spans="1:10" ht="12.75">
      <c r="A75" s="10" t="s">
        <v>3</v>
      </c>
      <c r="B75" s="15">
        <v>5519</v>
      </c>
      <c r="C75" s="15">
        <v>25255</v>
      </c>
      <c r="D75" s="15">
        <f t="shared" si="20"/>
        <v>30774</v>
      </c>
      <c r="E75" s="15">
        <v>555</v>
      </c>
      <c r="F75" s="15">
        <v>359</v>
      </c>
      <c r="G75" s="15">
        <f t="shared" si="21"/>
        <v>914</v>
      </c>
      <c r="H75" s="15">
        <f t="shared" si="22"/>
        <v>6074</v>
      </c>
      <c r="I75" s="15">
        <f t="shared" si="23"/>
        <v>25614</v>
      </c>
      <c r="J75" s="15">
        <f t="shared" si="24"/>
        <v>31688</v>
      </c>
    </row>
    <row r="76" spans="1:10" ht="12.75">
      <c r="A76" s="10" t="s">
        <v>10</v>
      </c>
      <c r="B76" s="15">
        <v>6426</v>
      </c>
      <c r="C76" s="15">
        <v>26988</v>
      </c>
      <c r="D76" s="15">
        <f t="shared" si="20"/>
        <v>33414</v>
      </c>
      <c r="E76" s="15">
        <v>624</v>
      </c>
      <c r="F76" s="15">
        <v>203</v>
      </c>
      <c r="G76" s="15">
        <f t="shared" si="21"/>
        <v>827</v>
      </c>
      <c r="H76" s="15">
        <f t="shared" si="22"/>
        <v>7050</v>
      </c>
      <c r="I76" s="15">
        <f t="shared" si="23"/>
        <v>27191</v>
      </c>
      <c r="J76" s="15">
        <f t="shared" si="24"/>
        <v>34241</v>
      </c>
    </row>
    <row r="77" spans="1:10" ht="12.75">
      <c r="A77" s="16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10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0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0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0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0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0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0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0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0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0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0"/>
      <c r="B88" s="14"/>
      <c r="C88" s="14"/>
      <c r="D88" s="15"/>
      <c r="E88" s="14"/>
      <c r="F88" s="14"/>
      <c r="G88" s="14"/>
      <c r="H88" s="14"/>
      <c r="I88" s="14"/>
      <c r="J88" s="14"/>
    </row>
    <row r="89" spans="1:10" ht="15.75">
      <c r="A89" s="25" t="s">
        <v>12</v>
      </c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.75">
      <c r="A90" s="25" t="s">
        <v>40</v>
      </c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2.75">
      <c r="A91" s="32" t="s">
        <v>13</v>
      </c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4"/>
      <c r="B93" s="29" t="s">
        <v>14</v>
      </c>
      <c r="C93" s="29"/>
      <c r="D93" s="29"/>
      <c r="E93" s="29" t="s">
        <v>18</v>
      </c>
      <c r="F93" s="29"/>
      <c r="G93" s="29"/>
      <c r="H93" s="29" t="s">
        <v>24</v>
      </c>
      <c r="I93" s="29"/>
      <c r="J93" s="29"/>
    </row>
    <row r="94" spans="1:10" ht="12.75">
      <c r="A94" s="7"/>
      <c r="B94" s="30" t="s">
        <v>19</v>
      </c>
      <c r="C94" s="31"/>
      <c r="D94" s="31"/>
      <c r="E94" s="30" t="s">
        <v>19</v>
      </c>
      <c r="F94" s="31"/>
      <c r="G94" s="31"/>
      <c r="H94" s="30" t="s">
        <v>19</v>
      </c>
      <c r="I94" s="31"/>
      <c r="J94" s="31"/>
    </row>
    <row r="95" spans="1:10" ht="12.75">
      <c r="A95" s="6" t="s">
        <v>11</v>
      </c>
      <c r="B95" s="13" t="s">
        <v>15</v>
      </c>
      <c r="C95" s="12" t="s">
        <v>16</v>
      </c>
      <c r="D95" s="12" t="s">
        <v>17</v>
      </c>
      <c r="E95" s="13" t="s">
        <v>15</v>
      </c>
      <c r="F95" s="12" t="s">
        <v>16</v>
      </c>
      <c r="G95" s="12" t="s">
        <v>17</v>
      </c>
      <c r="H95" s="13" t="s">
        <v>15</v>
      </c>
      <c r="I95" s="12" t="s">
        <v>16</v>
      </c>
      <c r="J95" s="12" t="s">
        <v>17</v>
      </c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2"/>
    </row>
    <row r="97" spans="1:10" ht="12.75">
      <c r="A97" s="8" t="s">
        <v>0</v>
      </c>
      <c r="B97" s="13">
        <v>2</v>
      </c>
      <c r="C97" s="13">
        <v>3</v>
      </c>
      <c r="D97" s="13">
        <v>4</v>
      </c>
      <c r="E97" s="13">
        <v>5</v>
      </c>
      <c r="F97" s="13">
        <v>6</v>
      </c>
      <c r="G97" s="13">
        <v>7</v>
      </c>
      <c r="H97" s="13">
        <v>8</v>
      </c>
      <c r="I97" s="13">
        <v>9</v>
      </c>
      <c r="J97" s="13">
        <v>10</v>
      </c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6" t="s">
        <v>28</v>
      </c>
      <c r="B99" s="14"/>
      <c r="C99" s="14"/>
      <c r="D99" s="15"/>
      <c r="E99" s="14"/>
      <c r="F99" s="14"/>
      <c r="G99" s="14"/>
      <c r="H99" s="14"/>
      <c r="I99" s="14"/>
      <c r="J99" s="14"/>
    </row>
    <row r="100" spans="1:10" ht="12.75">
      <c r="A100" s="9" t="s">
        <v>21</v>
      </c>
      <c r="B100" s="14" t="s">
        <v>31</v>
      </c>
      <c r="C100" s="14" t="s">
        <v>31</v>
      </c>
      <c r="D100" s="14" t="s">
        <v>31</v>
      </c>
      <c r="E100" s="14" t="s">
        <v>31</v>
      </c>
      <c r="F100" s="14" t="s">
        <v>31</v>
      </c>
      <c r="G100" s="14" t="s">
        <v>31</v>
      </c>
      <c r="H100" s="14" t="s">
        <v>31</v>
      </c>
      <c r="I100" s="14" t="s">
        <v>31</v>
      </c>
      <c r="J100" s="14" t="s">
        <v>31</v>
      </c>
    </row>
    <row r="101" spans="1:10" ht="12.75">
      <c r="A101" s="1" t="s">
        <v>4</v>
      </c>
      <c r="B101" s="14" t="s">
        <v>31</v>
      </c>
      <c r="C101" s="14" t="s">
        <v>31</v>
      </c>
      <c r="D101" s="14" t="s">
        <v>31</v>
      </c>
      <c r="E101" s="14" t="s">
        <v>31</v>
      </c>
      <c r="F101" s="14" t="s">
        <v>31</v>
      </c>
      <c r="G101" s="14" t="s">
        <v>31</v>
      </c>
      <c r="H101" s="14" t="s">
        <v>31</v>
      </c>
      <c r="I101" s="14" t="s">
        <v>31</v>
      </c>
      <c r="J101" s="14" t="s">
        <v>31</v>
      </c>
    </row>
    <row r="102" spans="1:10" ht="12.75">
      <c r="A102" s="1" t="s">
        <v>22</v>
      </c>
      <c r="B102" s="14">
        <v>151</v>
      </c>
      <c r="C102" s="15">
        <v>125</v>
      </c>
      <c r="D102" s="15">
        <f aca="true" t="shared" si="25" ref="D102:D112">B102+C102</f>
        <v>276</v>
      </c>
      <c r="E102" s="15">
        <v>55</v>
      </c>
      <c r="F102" s="15">
        <v>8</v>
      </c>
      <c r="G102" s="15">
        <f aca="true" t="shared" si="26" ref="G102:G112">E102+F102</f>
        <v>63</v>
      </c>
      <c r="H102" s="15">
        <f aca="true" t="shared" si="27" ref="H102:H112">B102+E102</f>
        <v>206</v>
      </c>
      <c r="I102" s="15">
        <f aca="true" t="shared" si="28" ref="I102:I112">C102+F102</f>
        <v>133</v>
      </c>
      <c r="J102" s="15">
        <f aca="true" t="shared" si="29" ref="J102:J112">D102+G102</f>
        <v>339</v>
      </c>
    </row>
    <row r="103" spans="1:10" ht="12.75">
      <c r="A103" s="1" t="s">
        <v>5</v>
      </c>
      <c r="B103" s="14">
        <v>332</v>
      </c>
      <c r="C103" s="15">
        <v>319</v>
      </c>
      <c r="D103" s="15">
        <f t="shared" si="25"/>
        <v>651</v>
      </c>
      <c r="E103" s="15">
        <v>307</v>
      </c>
      <c r="F103" s="15">
        <v>5</v>
      </c>
      <c r="G103" s="15">
        <f t="shared" si="26"/>
        <v>312</v>
      </c>
      <c r="H103" s="15">
        <f t="shared" si="27"/>
        <v>639</v>
      </c>
      <c r="I103" s="15">
        <f t="shared" si="28"/>
        <v>324</v>
      </c>
      <c r="J103" s="15">
        <f t="shared" si="29"/>
        <v>963</v>
      </c>
    </row>
    <row r="104" spans="1:10" ht="12.75">
      <c r="A104" s="1" t="s">
        <v>23</v>
      </c>
      <c r="B104" s="14">
        <v>603</v>
      </c>
      <c r="C104" s="15">
        <v>2622</v>
      </c>
      <c r="D104" s="15">
        <f t="shared" si="25"/>
        <v>3225</v>
      </c>
      <c r="E104" s="15">
        <v>393</v>
      </c>
      <c r="F104" s="15">
        <v>68</v>
      </c>
      <c r="G104" s="15">
        <f t="shared" si="26"/>
        <v>461</v>
      </c>
      <c r="H104" s="15">
        <f t="shared" si="27"/>
        <v>996</v>
      </c>
      <c r="I104" s="15">
        <f t="shared" si="28"/>
        <v>2690</v>
      </c>
      <c r="J104" s="15">
        <f t="shared" si="29"/>
        <v>3686</v>
      </c>
    </row>
    <row r="105" spans="1:10" ht="12.75">
      <c r="A105" s="9" t="s">
        <v>1</v>
      </c>
      <c r="B105" s="14">
        <v>799</v>
      </c>
      <c r="C105" s="15">
        <v>6485</v>
      </c>
      <c r="D105" s="15">
        <f t="shared" si="25"/>
        <v>7284</v>
      </c>
      <c r="E105" s="15">
        <v>564</v>
      </c>
      <c r="F105" s="15">
        <v>174</v>
      </c>
      <c r="G105" s="15">
        <f t="shared" si="26"/>
        <v>738</v>
      </c>
      <c r="H105" s="15">
        <f t="shared" si="27"/>
        <v>1363</v>
      </c>
      <c r="I105" s="15">
        <f t="shared" si="28"/>
        <v>6659</v>
      </c>
      <c r="J105" s="15">
        <f t="shared" si="29"/>
        <v>8022</v>
      </c>
    </row>
    <row r="106" spans="1:10" ht="12.75">
      <c r="A106" s="9" t="s">
        <v>6</v>
      </c>
      <c r="B106" s="14">
        <v>8227</v>
      </c>
      <c r="C106" s="15">
        <v>5349</v>
      </c>
      <c r="D106" s="15">
        <f t="shared" si="25"/>
        <v>13576</v>
      </c>
      <c r="E106" s="15">
        <v>963</v>
      </c>
      <c r="F106" s="15">
        <v>3352</v>
      </c>
      <c r="G106" s="15">
        <f t="shared" si="26"/>
        <v>4315</v>
      </c>
      <c r="H106" s="15">
        <f t="shared" si="27"/>
        <v>9190</v>
      </c>
      <c r="I106" s="15">
        <f t="shared" si="28"/>
        <v>8701</v>
      </c>
      <c r="J106" s="15">
        <f t="shared" si="29"/>
        <v>17891</v>
      </c>
    </row>
    <row r="107" spans="1:10" ht="12.75">
      <c r="A107" s="9" t="s">
        <v>7</v>
      </c>
      <c r="B107" s="14">
        <v>7324</v>
      </c>
      <c r="C107" s="15">
        <v>5720</v>
      </c>
      <c r="D107" s="15">
        <f t="shared" si="25"/>
        <v>13044</v>
      </c>
      <c r="E107" s="15">
        <v>1433</v>
      </c>
      <c r="F107" s="15">
        <v>3024</v>
      </c>
      <c r="G107" s="15">
        <f t="shared" si="26"/>
        <v>4457</v>
      </c>
      <c r="H107" s="15">
        <f t="shared" si="27"/>
        <v>8757</v>
      </c>
      <c r="I107" s="15">
        <f t="shared" si="28"/>
        <v>8744</v>
      </c>
      <c r="J107" s="15">
        <f t="shared" si="29"/>
        <v>17501</v>
      </c>
    </row>
    <row r="108" spans="1:10" ht="12.75">
      <c r="A108" s="9" t="s">
        <v>8</v>
      </c>
      <c r="B108" s="14">
        <v>9426</v>
      </c>
      <c r="C108" s="15">
        <v>7843</v>
      </c>
      <c r="D108" s="15">
        <f t="shared" si="25"/>
        <v>17269</v>
      </c>
      <c r="E108" s="15">
        <v>1166</v>
      </c>
      <c r="F108" s="15">
        <v>2995</v>
      </c>
      <c r="G108" s="15">
        <f t="shared" si="26"/>
        <v>4161</v>
      </c>
      <c r="H108" s="15">
        <f t="shared" si="27"/>
        <v>10592</v>
      </c>
      <c r="I108" s="15">
        <f t="shared" si="28"/>
        <v>10838</v>
      </c>
      <c r="J108" s="15">
        <f t="shared" si="29"/>
        <v>21430</v>
      </c>
    </row>
    <row r="109" spans="1:10" ht="12.75">
      <c r="A109" s="9" t="s">
        <v>9</v>
      </c>
      <c r="B109" s="14">
        <v>10393</v>
      </c>
      <c r="C109" s="15">
        <v>11026</v>
      </c>
      <c r="D109" s="15">
        <f t="shared" si="25"/>
        <v>21419</v>
      </c>
      <c r="E109" s="15">
        <v>2654</v>
      </c>
      <c r="F109" s="15">
        <v>2600</v>
      </c>
      <c r="G109" s="15">
        <f t="shared" si="26"/>
        <v>5254</v>
      </c>
      <c r="H109" s="15">
        <f t="shared" si="27"/>
        <v>13047</v>
      </c>
      <c r="I109" s="15">
        <f t="shared" si="28"/>
        <v>13626</v>
      </c>
      <c r="J109" s="15">
        <f t="shared" si="29"/>
        <v>26673</v>
      </c>
    </row>
    <row r="110" spans="1:10" ht="12.75">
      <c r="A110" s="9" t="s">
        <v>2</v>
      </c>
      <c r="B110" s="14">
        <v>11277</v>
      </c>
      <c r="C110" s="15">
        <v>14207</v>
      </c>
      <c r="D110" s="15">
        <f t="shared" si="25"/>
        <v>25484</v>
      </c>
      <c r="E110" s="15">
        <v>4235</v>
      </c>
      <c r="F110" s="15">
        <v>4172</v>
      </c>
      <c r="G110" s="15">
        <f t="shared" si="26"/>
        <v>8407</v>
      </c>
      <c r="H110" s="15">
        <f t="shared" si="27"/>
        <v>15512</v>
      </c>
      <c r="I110" s="15">
        <f t="shared" si="28"/>
        <v>18379</v>
      </c>
      <c r="J110" s="15">
        <f t="shared" si="29"/>
        <v>33891</v>
      </c>
    </row>
    <row r="111" spans="1:10" ht="12.75">
      <c r="A111" s="10" t="s">
        <v>3</v>
      </c>
      <c r="B111" s="14">
        <v>12570</v>
      </c>
      <c r="C111" s="15">
        <v>14330</v>
      </c>
      <c r="D111" s="15">
        <f t="shared" si="25"/>
        <v>26900</v>
      </c>
      <c r="E111" s="15">
        <v>3949</v>
      </c>
      <c r="F111" s="15">
        <v>3602</v>
      </c>
      <c r="G111" s="15">
        <f t="shared" si="26"/>
        <v>7551</v>
      </c>
      <c r="H111" s="15">
        <f t="shared" si="27"/>
        <v>16519</v>
      </c>
      <c r="I111" s="15">
        <f t="shared" si="28"/>
        <v>17932</v>
      </c>
      <c r="J111" s="15">
        <f t="shared" si="29"/>
        <v>34451</v>
      </c>
    </row>
    <row r="112" spans="1:10" ht="12.75">
      <c r="A112" s="10" t="s">
        <v>10</v>
      </c>
      <c r="B112" s="14">
        <v>13367</v>
      </c>
      <c r="C112" s="15">
        <v>11022</v>
      </c>
      <c r="D112" s="15">
        <f t="shared" si="25"/>
        <v>24389</v>
      </c>
      <c r="E112" s="15">
        <v>4555</v>
      </c>
      <c r="F112" s="15">
        <v>3098</v>
      </c>
      <c r="G112" s="15">
        <f t="shared" si="26"/>
        <v>7653</v>
      </c>
      <c r="H112" s="15">
        <f t="shared" si="27"/>
        <v>17922</v>
      </c>
      <c r="I112" s="15">
        <f t="shared" si="28"/>
        <v>14120</v>
      </c>
      <c r="J112" s="15">
        <f t="shared" si="29"/>
        <v>32042</v>
      </c>
    </row>
    <row r="113" spans="1:10" ht="12.75">
      <c r="A113" s="6" t="s">
        <v>29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9" t="s">
        <v>21</v>
      </c>
      <c r="B114" s="15">
        <v>1363</v>
      </c>
      <c r="C114" s="15">
        <v>264</v>
      </c>
      <c r="D114" s="15">
        <f>B114+C114</f>
        <v>1627</v>
      </c>
      <c r="E114" s="15">
        <v>1050</v>
      </c>
      <c r="F114" s="15">
        <v>195</v>
      </c>
      <c r="G114" s="15">
        <f>E114+F114</f>
        <v>1245</v>
      </c>
      <c r="H114" s="15">
        <f>B114+E114</f>
        <v>2413</v>
      </c>
      <c r="I114" s="15">
        <f>C114+F114</f>
        <v>459</v>
      </c>
      <c r="J114" s="15">
        <f>D114+G114</f>
        <v>2872</v>
      </c>
    </row>
    <row r="115" spans="1:10" ht="12.75">
      <c r="A115" s="1" t="s">
        <v>4</v>
      </c>
      <c r="B115" s="15">
        <v>3292</v>
      </c>
      <c r="C115" s="15">
        <v>451</v>
      </c>
      <c r="D115" s="15">
        <f aca="true" t="shared" si="30" ref="D115:D126">B115+C115</f>
        <v>3743</v>
      </c>
      <c r="E115" s="15">
        <v>155</v>
      </c>
      <c r="F115" s="15">
        <v>914</v>
      </c>
      <c r="G115" s="15">
        <f aca="true" t="shared" si="31" ref="G115:G126">E115+F115</f>
        <v>1069</v>
      </c>
      <c r="H115" s="15">
        <f aca="true" t="shared" si="32" ref="H115:H126">B115+E115</f>
        <v>3447</v>
      </c>
      <c r="I115" s="15">
        <f aca="true" t="shared" si="33" ref="I115:I126">C115+F115</f>
        <v>1365</v>
      </c>
      <c r="J115" s="15">
        <f aca="true" t="shared" si="34" ref="J115:J126">D115+G115</f>
        <v>4812</v>
      </c>
    </row>
    <row r="116" spans="1:10" ht="12.75">
      <c r="A116" s="1" t="s">
        <v>22</v>
      </c>
      <c r="B116" s="15">
        <v>2913</v>
      </c>
      <c r="C116" s="15">
        <v>334</v>
      </c>
      <c r="D116" s="15">
        <f t="shared" si="30"/>
        <v>3247</v>
      </c>
      <c r="E116" s="15">
        <v>408</v>
      </c>
      <c r="F116" s="15">
        <v>603</v>
      </c>
      <c r="G116" s="15">
        <f t="shared" si="31"/>
        <v>1011</v>
      </c>
      <c r="H116" s="15">
        <f t="shared" si="32"/>
        <v>3321</v>
      </c>
      <c r="I116" s="15">
        <f t="shared" si="33"/>
        <v>937</v>
      </c>
      <c r="J116" s="15">
        <f t="shared" si="34"/>
        <v>4258</v>
      </c>
    </row>
    <row r="117" spans="1:10" ht="12.75">
      <c r="A117" s="1" t="s">
        <v>5</v>
      </c>
      <c r="B117" s="15">
        <v>3517</v>
      </c>
      <c r="C117" s="15">
        <v>290</v>
      </c>
      <c r="D117" s="15">
        <f t="shared" si="30"/>
        <v>3807</v>
      </c>
      <c r="E117" s="15">
        <v>595</v>
      </c>
      <c r="F117" s="15">
        <v>831</v>
      </c>
      <c r="G117" s="15">
        <f t="shared" si="31"/>
        <v>1426</v>
      </c>
      <c r="H117" s="15">
        <f t="shared" si="32"/>
        <v>4112</v>
      </c>
      <c r="I117" s="15">
        <f t="shared" si="33"/>
        <v>1121</v>
      </c>
      <c r="J117" s="15">
        <f t="shared" si="34"/>
        <v>5233</v>
      </c>
    </row>
    <row r="118" spans="1:10" ht="12.75">
      <c r="A118" s="1" t="s">
        <v>23</v>
      </c>
      <c r="B118" s="15">
        <v>1803</v>
      </c>
      <c r="C118" s="15">
        <v>498</v>
      </c>
      <c r="D118" s="15">
        <f t="shared" si="30"/>
        <v>2301</v>
      </c>
      <c r="E118" s="15">
        <v>2754</v>
      </c>
      <c r="F118" s="15">
        <v>222</v>
      </c>
      <c r="G118" s="15">
        <f t="shared" si="31"/>
        <v>2976</v>
      </c>
      <c r="H118" s="15">
        <f t="shared" si="32"/>
        <v>4557</v>
      </c>
      <c r="I118" s="15">
        <f t="shared" si="33"/>
        <v>720</v>
      </c>
      <c r="J118" s="15">
        <f t="shared" si="34"/>
        <v>5277</v>
      </c>
    </row>
    <row r="119" spans="1:10" ht="12.75">
      <c r="A119" s="9" t="s">
        <v>1</v>
      </c>
      <c r="B119" s="15">
        <v>2138</v>
      </c>
      <c r="C119" s="15">
        <v>380</v>
      </c>
      <c r="D119" s="15">
        <f t="shared" si="30"/>
        <v>2518</v>
      </c>
      <c r="E119" s="15">
        <v>4113</v>
      </c>
      <c r="F119" s="15">
        <v>644</v>
      </c>
      <c r="G119" s="15">
        <v>4757</v>
      </c>
      <c r="H119" s="15">
        <f t="shared" si="32"/>
        <v>6251</v>
      </c>
      <c r="I119" s="15">
        <f t="shared" si="33"/>
        <v>1024</v>
      </c>
      <c r="J119" s="15">
        <f t="shared" si="34"/>
        <v>7275</v>
      </c>
    </row>
    <row r="120" spans="1:10" ht="12.75">
      <c r="A120" s="9" t="s">
        <v>6</v>
      </c>
      <c r="B120" s="15">
        <v>6278</v>
      </c>
      <c r="C120" s="15">
        <v>1072</v>
      </c>
      <c r="D120" s="15">
        <f t="shared" si="30"/>
        <v>7350</v>
      </c>
      <c r="E120" s="15">
        <v>4783</v>
      </c>
      <c r="F120" s="15">
        <v>1011</v>
      </c>
      <c r="G120" s="15">
        <f t="shared" si="31"/>
        <v>5794</v>
      </c>
      <c r="H120" s="15">
        <f t="shared" si="32"/>
        <v>11061</v>
      </c>
      <c r="I120" s="15">
        <f t="shared" si="33"/>
        <v>2083</v>
      </c>
      <c r="J120" s="15">
        <f t="shared" si="34"/>
        <v>13144</v>
      </c>
    </row>
    <row r="121" spans="1:10" ht="12.75">
      <c r="A121" s="9" t="s">
        <v>7</v>
      </c>
      <c r="B121" s="15">
        <v>5815</v>
      </c>
      <c r="C121" s="15">
        <v>1214</v>
      </c>
      <c r="D121" s="15">
        <f t="shared" si="30"/>
        <v>7029</v>
      </c>
      <c r="E121" s="15">
        <v>4279</v>
      </c>
      <c r="F121" s="15">
        <v>751</v>
      </c>
      <c r="G121" s="15">
        <f t="shared" si="31"/>
        <v>5030</v>
      </c>
      <c r="H121" s="15">
        <f t="shared" si="32"/>
        <v>10094</v>
      </c>
      <c r="I121" s="15">
        <f t="shared" si="33"/>
        <v>1965</v>
      </c>
      <c r="J121" s="15">
        <f t="shared" si="34"/>
        <v>12059</v>
      </c>
    </row>
    <row r="122" spans="1:10" ht="12.75">
      <c r="A122" s="9" t="s">
        <v>8</v>
      </c>
      <c r="B122" s="15">
        <v>7230</v>
      </c>
      <c r="C122" s="15">
        <v>1108</v>
      </c>
      <c r="D122" s="15">
        <f t="shared" si="30"/>
        <v>8338</v>
      </c>
      <c r="E122" s="15">
        <v>3669</v>
      </c>
      <c r="F122" s="15">
        <v>1017</v>
      </c>
      <c r="G122" s="15">
        <f t="shared" si="31"/>
        <v>4686</v>
      </c>
      <c r="H122" s="15">
        <f t="shared" si="32"/>
        <v>10899</v>
      </c>
      <c r="I122" s="15">
        <f t="shared" si="33"/>
        <v>2125</v>
      </c>
      <c r="J122" s="15">
        <f t="shared" si="34"/>
        <v>13024</v>
      </c>
    </row>
    <row r="123" spans="1:10" ht="12.75">
      <c r="A123" s="9" t="s">
        <v>9</v>
      </c>
      <c r="B123" s="15">
        <v>8174</v>
      </c>
      <c r="C123" s="15">
        <v>1656</v>
      </c>
      <c r="D123" s="15">
        <f t="shared" si="30"/>
        <v>9830</v>
      </c>
      <c r="E123" s="15">
        <v>2844</v>
      </c>
      <c r="F123" s="15">
        <v>898</v>
      </c>
      <c r="G123" s="15">
        <f t="shared" si="31"/>
        <v>3742</v>
      </c>
      <c r="H123" s="15">
        <f t="shared" si="32"/>
        <v>11018</v>
      </c>
      <c r="I123" s="15">
        <f t="shared" si="33"/>
        <v>2554</v>
      </c>
      <c r="J123" s="15">
        <f t="shared" si="34"/>
        <v>13572</v>
      </c>
    </row>
    <row r="124" spans="1:10" ht="12.75">
      <c r="A124" s="9" t="s">
        <v>2</v>
      </c>
      <c r="B124" s="15">
        <v>8324</v>
      </c>
      <c r="C124" s="15">
        <v>2027</v>
      </c>
      <c r="D124" s="15">
        <f t="shared" si="30"/>
        <v>10351</v>
      </c>
      <c r="E124" s="15">
        <v>2626</v>
      </c>
      <c r="F124" s="15">
        <v>1126</v>
      </c>
      <c r="G124" s="15">
        <f t="shared" si="31"/>
        <v>3752</v>
      </c>
      <c r="H124" s="15">
        <f t="shared" si="32"/>
        <v>10950</v>
      </c>
      <c r="I124" s="15">
        <f t="shared" si="33"/>
        <v>3153</v>
      </c>
      <c r="J124" s="15">
        <f t="shared" si="34"/>
        <v>14103</v>
      </c>
    </row>
    <row r="125" spans="1:10" ht="12.75">
      <c r="A125" s="10" t="s">
        <v>3</v>
      </c>
      <c r="B125" s="15">
        <v>8007</v>
      </c>
      <c r="C125" s="15">
        <v>1785</v>
      </c>
      <c r="D125" s="15">
        <f t="shared" si="30"/>
        <v>9792</v>
      </c>
      <c r="E125" s="15">
        <v>2961</v>
      </c>
      <c r="F125" s="15">
        <v>1135</v>
      </c>
      <c r="G125" s="15">
        <f t="shared" si="31"/>
        <v>4096</v>
      </c>
      <c r="H125" s="15">
        <f t="shared" si="32"/>
        <v>10968</v>
      </c>
      <c r="I125" s="15">
        <f t="shared" si="33"/>
        <v>2920</v>
      </c>
      <c r="J125" s="15">
        <f t="shared" si="34"/>
        <v>13888</v>
      </c>
    </row>
    <row r="126" spans="1:10" ht="12.75">
      <c r="A126" s="10" t="s">
        <v>10</v>
      </c>
      <c r="B126" s="15">
        <v>8913</v>
      </c>
      <c r="C126" s="15">
        <v>1903</v>
      </c>
      <c r="D126" s="15">
        <f t="shared" si="30"/>
        <v>10816</v>
      </c>
      <c r="E126" s="15">
        <v>2872</v>
      </c>
      <c r="F126" s="15">
        <v>1569</v>
      </c>
      <c r="G126" s="15">
        <f t="shared" si="31"/>
        <v>4441</v>
      </c>
      <c r="H126" s="15">
        <f t="shared" si="32"/>
        <v>11785</v>
      </c>
      <c r="I126" s="15">
        <f t="shared" si="33"/>
        <v>3472</v>
      </c>
      <c r="J126" s="15">
        <f t="shared" si="34"/>
        <v>15257</v>
      </c>
    </row>
    <row r="127" spans="1:10" ht="12.75">
      <c r="A127" s="6" t="s">
        <v>32</v>
      </c>
      <c r="B127" s="14"/>
      <c r="C127" s="14"/>
      <c r="D127" s="15"/>
      <c r="E127" s="14"/>
      <c r="F127" s="14"/>
      <c r="G127" s="14"/>
      <c r="H127" s="14"/>
      <c r="I127" s="14"/>
      <c r="J127" s="14"/>
    </row>
    <row r="128" spans="1:10" ht="12.75">
      <c r="A128" s="9" t="s">
        <v>21</v>
      </c>
      <c r="B128" s="14" t="s">
        <v>31</v>
      </c>
      <c r="C128" s="14" t="s">
        <v>31</v>
      </c>
      <c r="D128" s="14" t="s">
        <v>31</v>
      </c>
      <c r="E128" s="14" t="s">
        <v>31</v>
      </c>
      <c r="F128" s="14" t="s">
        <v>31</v>
      </c>
      <c r="G128" s="14" t="s">
        <v>31</v>
      </c>
      <c r="H128" s="14" t="s">
        <v>31</v>
      </c>
      <c r="I128" s="14" t="s">
        <v>31</v>
      </c>
      <c r="J128" s="14" t="s">
        <v>31</v>
      </c>
    </row>
    <row r="129" spans="1:10" ht="12.75">
      <c r="A129" s="1" t="s">
        <v>4</v>
      </c>
      <c r="B129" s="14" t="s">
        <v>31</v>
      </c>
      <c r="C129" s="14" t="s">
        <v>31</v>
      </c>
      <c r="D129" s="14" t="s">
        <v>31</v>
      </c>
      <c r="E129" s="14" t="s">
        <v>31</v>
      </c>
      <c r="F129" s="14" t="s">
        <v>31</v>
      </c>
      <c r="G129" s="14" t="s">
        <v>31</v>
      </c>
      <c r="H129" s="14" t="s">
        <v>31</v>
      </c>
      <c r="I129" s="14" t="s">
        <v>31</v>
      </c>
      <c r="J129" s="14" t="s">
        <v>31</v>
      </c>
    </row>
    <row r="130" spans="1:10" ht="12.75">
      <c r="A130" s="1" t="s">
        <v>22</v>
      </c>
      <c r="B130" s="15">
        <v>498</v>
      </c>
      <c r="C130" s="15">
        <v>288</v>
      </c>
      <c r="D130" s="15">
        <f aca="true" t="shared" si="35" ref="D130:D140">B130+C130</f>
        <v>786</v>
      </c>
      <c r="E130" s="15">
        <v>424</v>
      </c>
      <c r="F130" s="15">
        <v>156</v>
      </c>
      <c r="G130" s="15">
        <f aca="true" t="shared" si="36" ref="G130:G140">E130+F130</f>
        <v>580</v>
      </c>
      <c r="H130" s="15">
        <f aca="true" t="shared" si="37" ref="H130:H140">B130+E130</f>
        <v>922</v>
      </c>
      <c r="I130" s="15">
        <f aca="true" t="shared" si="38" ref="I130:I140">C130+F130</f>
        <v>444</v>
      </c>
      <c r="J130" s="15">
        <f aca="true" t="shared" si="39" ref="J130:J140">D130+G130</f>
        <v>1366</v>
      </c>
    </row>
    <row r="131" spans="1:10" ht="12.75">
      <c r="A131" s="1" t="s">
        <v>5</v>
      </c>
      <c r="B131" s="15">
        <v>1038</v>
      </c>
      <c r="C131" s="15">
        <v>140</v>
      </c>
      <c r="D131" s="15">
        <f t="shared" si="35"/>
        <v>1178</v>
      </c>
      <c r="E131" s="15">
        <v>1079</v>
      </c>
      <c r="F131" s="15">
        <v>303</v>
      </c>
      <c r="G131" s="15">
        <f t="shared" si="36"/>
        <v>1382</v>
      </c>
      <c r="H131" s="15">
        <f t="shared" si="37"/>
        <v>2117</v>
      </c>
      <c r="I131" s="15">
        <f t="shared" si="38"/>
        <v>443</v>
      </c>
      <c r="J131" s="15">
        <f t="shared" si="39"/>
        <v>2560</v>
      </c>
    </row>
    <row r="132" spans="1:10" ht="12.75">
      <c r="A132" s="1" t="s">
        <v>23</v>
      </c>
      <c r="B132" s="15">
        <v>1348</v>
      </c>
      <c r="C132" s="15">
        <v>160</v>
      </c>
      <c r="D132" s="15">
        <f t="shared" si="35"/>
        <v>1508</v>
      </c>
      <c r="E132" s="15">
        <v>2668</v>
      </c>
      <c r="F132" s="15">
        <v>45</v>
      </c>
      <c r="G132" s="15">
        <f t="shared" si="36"/>
        <v>2713</v>
      </c>
      <c r="H132" s="15">
        <f t="shared" si="37"/>
        <v>4016</v>
      </c>
      <c r="I132" s="15">
        <f t="shared" si="38"/>
        <v>205</v>
      </c>
      <c r="J132" s="15">
        <f t="shared" si="39"/>
        <v>4221</v>
      </c>
    </row>
    <row r="133" spans="1:10" ht="12.75">
      <c r="A133" s="9" t="s">
        <v>1</v>
      </c>
      <c r="B133" s="15">
        <v>1448</v>
      </c>
      <c r="C133" s="15">
        <v>521</v>
      </c>
      <c r="D133" s="15">
        <f t="shared" si="35"/>
        <v>1969</v>
      </c>
      <c r="E133" s="15">
        <v>3093</v>
      </c>
      <c r="F133" s="15">
        <v>13</v>
      </c>
      <c r="G133" s="15">
        <f t="shared" si="36"/>
        <v>3106</v>
      </c>
      <c r="H133" s="15">
        <f t="shared" si="37"/>
        <v>4541</v>
      </c>
      <c r="I133" s="15">
        <f t="shared" si="38"/>
        <v>534</v>
      </c>
      <c r="J133" s="15">
        <f t="shared" si="39"/>
        <v>5075</v>
      </c>
    </row>
    <row r="134" spans="1:10" ht="12.75">
      <c r="A134" s="9" t="s">
        <v>6</v>
      </c>
      <c r="B134" s="15">
        <v>3654</v>
      </c>
      <c r="C134" s="15">
        <v>2396</v>
      </c>
      <c r="D134" s="15">
        <f t="shared" si="35"/>
        <v>6050</v>
      </c>
      <c r="E134" s="15">
        <v>6185</v>
      </c>
      <c r="F134" s="15">
        <v>49</v>
      </c>
      <c r="G134" s="15">
        <f t="shared" si="36"/>
        <v>6234</v>
      </c>
      <c r="H134" s="15">
        <f t="shared" si="37"/>
        <v>9839</v>
      </c>
      <c r="I134" s="15">
        <f t="shared" si="38"/>
        <v>2445</v>
      </c>
      <c r="J134" s="15">
        <f t="shared" si="39"/>
        <v>12284</v>
      </c>
    </row>
    <row r="135" spans="1:10" ht="12.75">
      <c r="A135" s="9" t="s">
        <v>7</v>
      </c>
      <c r="B135" s="15">
        <v>4094</v>
      </c>
      <c r="C135" s="15">
        <v>3147</v>
      </c>
      <c r="D135" s="15">
        <f t="shared" si="35"/>
        <v>7241</v>
      </c>
      <c r="E135" s="15">
        <v>5717</v>
      </c>
      <c r="F135" s="15">
        <v>59</v>
      </c>
      <c r="G135" s="15">
        <f t="shared" si="36"/>
        <v>5776</v>
      </c>
      <c r="H135" s="15">
        <f t="shared" si="37"/>
        <v>9811</v>
      </c>
      <c r="I135" s="15">
        <f t="shared" si="38"/>
        <v>3206</v>
      </c>
      <c r="J135" s="15">
        <f t="shared" si="39"/>
        <v>13017</v>
      </c>
    </row>
    <row r="136" spans="1:10" ht="12.75">
      <c r="A136" s="9" t="s">
        <v>8</v>
      </c>
      <c r="B136" s="15">
        <v>3950</v>
      </c>
      <c r="C136" s="15">
        <v>3690</v>
      </c>
      <c r="D136" s="15">
        <f t="shared" si="35"/>
        <v>7640</v>
      </c>
      <c r="E136" s="15">
        <v>5614</v>
      </c>
      <c r="F136" s="15">
        <v>40</v>
      </c>
      <c r="G136" s="15">
        <f t="shared" si="36"/>
        <v>5654</v>
      </c>
      <c r="H136" s="15">
        <f t="shared" si="37"/>
        <v>9564</v>
      </c>
      <c r="I136" s="15">
        <f t="shared" si="38"/>
        <v>3730</v>
      </c>
      <c r="J136" s="15">
        <f t="shared" si="39"/>
        <v>13294</v>
      </c>
    </row>
    <row r="137" spans="1:10" ht="12.75">
      <c r="A137" s="9" t="s">
        <v>9</v>
      </c>
      <c r="B137" s="15">
        <v>4281</v>
      </c>
      <c r="C137" s="15">
        <v>3410</v>
      </c>
      <c r="D137" s="15">
        <f t="shared" si="35"/>
        <v>7691</v>
      </c>
      <c r="E137" s="15">
        <v>5903</v>
      </c>
      <c r="F137" s="15">
        <v>84</v>
      </c>
      <c r="G137" s="15">
        <f t="shared" si="36"/>
        <v>5987</v>
      </c>
      <c r="H137" s="15">
        <f t="shared" si="37"/>
        <v>10184</v>
      </c>
      <c r="I137" s="15">
        <f t="shared" si="38"/>
        <v>3494</v>
      </c>
      <c r="J137" s="15">
        <f t="shared" si="39"/>
        <v>13678</v>
      </c>
    </row>
    <row r="138" spans="1:10" ht="12.75">
      <c r="A138" s="9" t="s">
        <v>2</v>
      </c>
      <c r="B138" s="15">
        <v>6024</v>
      </c>
      <c r="C138" s="15">
        <v>3665</v>
      </c>
      <c r="D138" s="15">
        <f t="shared" si="35"/>
        <v>9689</v>
      </c>
      <c r="E138" s="15">
        <v>6036</v>
      </c>
      <c r="F138" s="15">
        <v>86</v>
      </c>
      <c r="G138" s="15">
        <f t="shared" si="36"/>
        <v>6122</v>
      </c>
      <c r="H138" s="15">
        <f t="shared" si="37"/>
        <v>12060</v>
      </c>
      <c r="I138" s="15">
        <f t="shared" si="38"/>
        <v>3751</v>
      </c>
      <c r="J138" s="15">
        <f t="shared" si="39"/>
        <v>15811</v>
      </c>
    </row>
    <row r="139" spans="1:10" ht="12.75">
      <c r="A139" s="10" t="s">
        <v>3</v>
      </c>
      <c r="B139" s="15">
        <v>6509</v>
      </c>
      <c r="C139" s="15">
        <v>3656</v>
      </c>
      <c r="D139" s="15">
        <f t="shared" si="35"/>
        <v>10165</v>
      </c>
      <c r="E139" s="15">
        <v>6866</v>
      </c>
      <c r="F139" s="15">
        <v>108</v>
      </c>
      <c r="G139" s="15">
        <f t="shared" si="36"/>
        <v>6974</v>
      </c>
      <c r="H139" s="15">
        <f t="shared" si="37"/>
        <v>13375</v>
      </c>
      <c r="I139" s="15">
        <f t="shared" si="38"/>
        <v>3764</v>
      </c>
      <c r="J139" s="15">
        <f t="shared" si="39"/>
        <v>17139</v>
      </c>
    </row>
    <row r="140" spans="1:10" ht="12.75">
      <c r="A140" s="10" t="s">
        <v>10</v>
      </c>
      <c r="B140" s="15">
        <v>7695</v>
      </c>
      <c r="C140" s="15">
        <v>4302</v>
      </c>
      <c r="D140" s="15">
        <f t="shared" si="35"/>
        <v>11997</v>
      </c>
      <c r="E140" s="15">
        <v>5807</v>
      </c>
      <c r="F140" s="15">
        <v>197</v>
      </c>
      <c r="G140" s="15">
        <f t="shared" si="36"/>
        <v>6004</v>
      </c>
      <c r="H140" s="15">
        <f t="shared" si="37"/>
        <v>13502</v>
      </c>
      <c r="I140" s="15">
        <f t="shared" si="38"/>
        <v>4499</v>
      </c>
      <c r="J140" s="15">
        <f t="shared" si="39"/>
        <v>18001</v>
      </c>
    </row>
    <row r="141" spans="1:10" ht="12.75">
      <c r="A141" s="6" t="s">
        <v>33</v>
      </c>
      <c r="B141" s="14"/>
      <c r="C141" s="14"/>
      <c r="D141" s="15"/>
      <c r="E141" s="14"/>
      <c r="F141" s="14"/>
      <c r="G141" s="14"/>
      <c r="H141" s="14"/>
      <c r="I141" s="14"/>
      <c r="J141" s="14"/>
    </row>
    <row r="142" spans="1:10" ht="12.75">
      <c r="A142" s="9" t="s">
        <v>21</v>
      </c>
      <c r="B142" s="15">
        <v>2173</v>
      </c>
      <c r="C142" s="15">
        <v>1523</v>
      </c>
      <c r="D142" s="15">
        <f>B142+C142</f>
        <v>3696</v>
      </c>
      <c r="E142" s="15">
        <v>1126</v>
      </c>
      <c r="F142" s="15">
        <v>50</v>
      </c>
      <c r="G142" s="15">
        <f>E142+F142</f>
        <v>1176</v>
      </c>
      <c r="H142" s="15">
        <f>B142+E142</f>
        <v>3299</v>
      </c>
      <c r="I142" s="15">
        <f>C142+F142</f>
        <v>1573</v>
      </c>
      <c r="J142" s="15">
        <f>D142+G142</f>
        <v>4872</v>
      </c>
    </row>
    <row r="143" spans="1:10" ht="12.75">
      <c r="A143" s="1" t="s">
        <v>4</v>
      </c>
      <c r="B143" s="15">
        <v>3559</v>
      </c>
      <c r="C143" s="15">
        <v>2759</v>
      </c>
      <c r="D143" s="15">
        <f aca="true" t="shared" si="40" ref="D143:D154">B143+C143</f>
        <v>6318</v>
      </c>
      <c r="E143" s="15">
        <v>178</v>
      </c>
      <c r="F143" s="15">
        <v>429</v>
      </c>
      <c r="G143" s="15">
        <f aca="true" t="shared" si="41" ref="G143:G154">E143+F143</f>
        <v>607</v>
      </c>
      <c r="H143" s="15">
        <f aca="true" t="shared" si="42" ref="H143:H154">B143+E143</f>
        <v>3737</v>
      </c>
      <c r="I143" s="15">
        <f aca="true" t="shared" si="43" ref="I143:I154">C143+F143</f>
        <v>3188</v>
      </c>
      <c r="J143" s="15">
        <f aca="true" t="shared" si="44" ref="J143:J154">D143+G143</f>
        <v>6925</v>
      </c>
    </row>
    <row r="144" spans="1:10" ht="12.75">
      <c r="A144" s="1" t="s">
        <v>22</v>
      </c>
      <c r="B144" s="15">
        <v>4799</v>
      </c>
      <c r="C144" s="15">
        <v>2612</v>
      </c>
      <c r="D144" s="15">
        <f t="shared" si="40"/>
        <v>7411</v>
      </c>
      <c r="E144" s="15">
        <v>288</v>
      </c>
      <c r="F144" s="15">
        <v>184</v>
      </c>
      <c r="G144" s="15">
        <f t="shared" si="41"/>
        <v>472</v>
      </c>
      <c r="H144" s="15">
        <f t="shared" si="42"/>
        <v>5087</v>
      </c>
      <c r="I144" s="15">
        <f t="shared" si="43"/>
        <v>2796</v>
      </c>
      <c r="J144" s="15">
        <f t="shared" si="44"/>
        <v>7883</v>
      </c>
    </row>
    <row r="145" spans="1:10" ht="12.75">
      <c r="A145" s="1" t="s">
        <v>5</v>
      </c>
      <c r="B145" s="15">
        <v>6226</v>
      </c>
      <c r="C145" s="15">
        <v>3382</v>
      </c>
      <c r="D145" s="15">
        <f t="shared" si="40"/>
        <v>9608</v>
      </c>
      <c r="E145" s="15">
        <v>186</v>
      </c>
      <c r="F145" s="15">
        <v>581</v>
      </c>
      <c r="G145" s="15">
        <f t="shared" si="41"/>
        <v>767</v>
      </c>
      <c r="H145" s="15">
        <f t="shared" si="42"/>
        <v>6412</v>
      </c>
      <c r="I145" s="15">
        <f t="shared" si="43"/>
        <v>3963</v>
      </c>
      <c r="J145" s="15">
        <f t="shared" si="44"/>
        <v>10375</v>
      </c>
    </row>
    <row r="146" spans="1:10" ht="12.75">
      <c r="A146" s="1" t="s">
        <v>23</v>
      </c>
      <c r="B146" s="15">
        <v>7628</v>
      </c>
      <c r="C146" s="15">
        <v>5920</v>
      </c>
      <c r="D146" s="15">
        <f t="shared" si="40"/>
        <v>13548</v>
      </c>
      <c r="E146" s="15">
        <v>3479</v>
      </c>
      <c r="F146" s="15">
        <v>1121</v>
      </c>
      <c r="G146" s="15">
        <f t="shared" si="41"/>
        <v>4600</v>
      </c>
      <c r="H146" s="15">
        <f t="shared" si="42"/>
        <v>11107</v>
      </c>
      <c r="I146" s="15">
        <f t="shared" si="43"/>
        <v>7041</v>
      </c>
      <c r="J146" s="15">
        <f t="shared" si="44"/>
        <v>18148</v>
      </c>
    </row>
    <row r="147" spans="1:10" ht="12.75">
      <c r="A147" s="9" t="s">
        <v>1</v>
      </c>
      <c r="B147" s="15">
        <v>7313</v>
      </c>
      <c r="C147" s="15">
        <v>8205</v>
      </c>
      <c r="D147" s="15">
        <f t="shared" si="40"/>
        <v>15518</v>
      </c>
      <c r="E147" s="15">
        <v>7687</v>
      </c>
      <c r="F147" s="15">
        <v>1313</v>
      </c>
      <c r="G147" s="15">
        <f t="shared" si="41"/>
        <v>9000</v>
      </c>
      <c r="H147" s="15">
        <f t="shared" si="42"/>
        <v>15000</v>
      </c>
      <c r="I147" s="15">
        <f t="shared" si="43"/>
        <v>9518</v>
      </c>
      <c r="J147" s="15">
        <f t="shared" si="44"/>
        <v>24518</v>
      </c>
    </row>
    <row r="148" spans="1:10" ht="12.75">
      <c r="A148" s="9" t="s">
        <v>6</v>
      </c>
      <c r="B148" s="15">
        <v>13187</v>
      </c>
      <c r="C148" s="15">
        <v>11567</v>
      </c>
      <c r="D148" s="15">
        <f t="shared" si="40"/>
        <v>24754</v>
      </c>
      <c r="E148" s="15">
        <v>15733</v>
      </c>
      <c r="F148" s="15">
        <v>733</v>
      </c>
      <c r="G148" s="15">
        <f t="shared" si="41"/>
        <v>16466</v>
      </c>
      <c r="H148" s="15">
        <f t="shared" si="42"/>
        <v>28920</v>
      </c>
      <c r="I148" s="15">
        <f t="shared" si="43"/>
        <v>12300</v>
      </c>
      <c r="J148" s="15">
        <f t="shared" si="44"/>
        <v>41220</v>
      </c>
    </row>
    <row r="149" spans="1:10" ht="12.75">
      <c r="A149" s="9" t="s">
        <v>7</v>
      </c>
      <c r="B149" s="15">
        <v>12682</v>
      </c>
      <c r="C149" s="15">
        <v>11952</v>
      </c>
      <c r="D149" s="15">
        <f t="shared" si="40"/>
        <v>24634</v>
      </c>
      <c r="E149" s="15">
        <v>10458</v>
      </c>
      <c r="F149" s="15">
        <v>1023</v>
      </c>
      <c r="G149" s="15">
        <f t="shared" si="41"/>
        <v>11481</v>
      </c>
      <c r="H149" s="15">
        <f t="shared" si="42"/>
        <v>23140</v>
      </c>
      <c r="I149" s="15">
        <f t="shared" si="43"/>
        <v>12975</v>
      </c>
      <c r="J149" s="15">
        <f t="shared" si="44"/>
        <v>36115</v>
      </c>
    </row>
    <row r="150" spans="1:10" ht="12.75">
      <c r="A150" s="9" t="s">
        <v>8</v>
      </c>
      <c r="B150" s="15">
        <v>12003</v>
      </c>
      <c r="C150" s="15">
        <v>13117</v>
      </c>
      <c r="D150" s="15">
        <f t="shared" si="40"/>
        <v>25120</v>
      </c>
      <c r="E150" s="15">
        <v>7603</v>
      </c>
      <c r="F150" s="15">
        <v>964</v>
      </c>
      <c r="G150" s="15">
        <f t="shared" si="41"/>
        <v>8567</v>
      </c>
      <c r="H150" s="15">
        <f t="shared" si="42"/>
        <v>19606</v>
      </c>
      <c r="I150" s="15">
        <f t="shared" si="43"/>
        <v>14081</v>
      </c>
      <c r="J150" s="15">
        <f t="shared" si="44"/>
        <v>33687</v>
      </c>
    </row>
    <row r="151" spans="1:10" ht="12.75">
      <c r="A151" s="9" t="s">
        <v>9</v>
      </c>
      <c r="B151" s="15">
        <v>13807</v>
      </c>
      <c r="C151" s="15">
        <v>15349</v>
      </c>
      <c r="D151" s="15">
        <f t="shared" si="40"/>
        <v>29156</v>
      </c>
      <c r="E151" s="15">
        <v>6495</v>
      </c>
      <c r="F151" s="15">
        <v>1059</v>
      </c>
      <c r="G151" s="15">
        <f t="shared" si="41"/>
        <v>7554</v>
      </c>
      <c r="H151" s="15">
        <f t="shared" si="42"/>
        <v>20302</v>
      </c>
      <c r="I151" s="15">
        <f t="shared" si="43"/>
        <v>16408</v>
      </c>
      <c r="J151" s="15">
        <f t="shared" si="44"/>
        <v>36710</v>
      </c>
    </row>
    <row r="152" spans="1:10" ht="12.75">
      <c r="A152" s="9" t="s">
        <v>2</v>
      </c>
      <c r="B152" s="15">
        <v>18952</v>
      </c>
      <c r="C152" s="15">
        <v>17273</v>
      </c>
      <c r="D152" s="15">
        <f t="shared" si="40"/>
        <v>36225</v>
      </c>
      <c r="E152" s="15">
        <v>5793</v>
      </c>
      <c r="F152" s="15">
        <v>1788</v>
      </c>
      <c r="G152" s="15">
        <f t="shared" si="41"/>
        <v>7581</v>
      </c>
      <c r="H152" s="15">
        <f t="shared" si="42"/>
        <v>24745</v>
      </c>
      <c r="I152" s="15">
        <f t="shared" si="43"/>
        <v>19061</v>
      </c>
      <c r="J152" s="15">
        <f t="shared" si="44"/>
        <v>43806</v>
      </c>
    </row>
    <row r="153" spans="1:10" ht="12.75">
      <c r="A153" s="10" t="s">
        <v>3</v>
      </c>
      <c r="B153" s="15">
        <v>23247</v>
      </c>
      <c r="C153" s="15">
        <v>18064</v>
      </c>
      <c r="D153" s="15">
        <f t="shared" si="40"/>
        <v>41311</v>
      </c>
      <c r="E153" s="15">
        <v>3956</v>
      </c>
      <c r="F153" s="15">
        <v>1981</v>
      </c>
      <c r="G153" s="15">
        <f t="shared" si="41"/>
        <v>5937</v>
      </c>
      <c r="H153" s="15">
        <f t="shared" si="42"/>
        <v>27203</v>
      </c>
      <c r="I153" s="15">
        <f t="shared" si="43"/>
        <v>20045</v>
      </c>
      <c r="J153" s="15">
        <f t="shared" si="44"/>
        <v>47248</v>
      </c>
    </row>
    <row r="154" spans="1:10" ht="12.75">
      <c r="A154" s="10" t="s">
        <v>10</v>
      </c>
      <c r="B154" s="15">
        <v>26195</v>
      </c>
      <c r="C154" s="15">
        <v>21337</v>
      </c>
      <c r="D154" s="15">
        <f t="shared" si="40"/>
        <v>47532</v>
      </c>
      <c r="E154" s="15">
        <v>4564</v>
      </c>
      <c r="F154" s="15">
        <v>1318</v>
      </c>
      <c r="G154" s="15">
        <f t="shared" si="41"/>
        <v>5882</v>
      </c>
      <c r="H154" s="15">
        <f t="shared" si="42"/>
        <v>30759</v>
      </c>
      <c r="I154" s="15">
        <f t="shared" si="43"/>
        <v>22655</v>
      </c>
      <c r="J154" s="15">
        <f t="shared" si="44"/>
        <v>53414</v>
      </c>
    </row>
    <row r="155" spans="1:10" ht="12.75">
      <c r="A155" s="6" t="s">
        <v>37</v>
      </c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9" t="s">
        <v>7</v>
      </c>
      <c r="B156" s="14" t="s">
        <v>31</v>
      </c>
      <c r="C156" s="14" t="s">
        <v>31</v>
      </c>
      <c r="D156" s="14" t="s">
        <v>31</v>
      </c>
      <c r="E156" s="15">
        <v>3401</v>
      </c>
      <c r="F156" s="14" t="s">
        <v>31</v>
      </c>
      <c r="G156" s="15">
        <f aca="true" t="shared" si="45" ref="G156:G161">E156+F156</f>
        <v>3401</v>
      </c>
      <c r="H156" s="15">
        <f aca="true" t="shared" si="46" ref="H156:H161">B156+E156</f>
        <v>3401</v>
      </c>
      <c r="I156" s="14" t="s">
        <v>31</v>
      </c>
      <c r="J156" s="15">
        <f aca="true" t="shared" si="47" ref="J156:J161">D156+G156</f>
        <v>3401</v>
      </c>
    </row>
    <row r="157" spans="1:10" ht="12.75">
      <c r="A157" s="9" t="s">
        <v>8</v>
      </c>
      <c r="B157" s="14" t="s">
        <v>31</v>
      </c>
      <c r="C157" s="14" t="s">
        <v>31</v>
      </c>
      <c r="D157" s="14" t="s">
        <v>31</v>
      </c>
      <c r="E157" s="15">
        <v>8485</v>
      </c>
      <c r="F157" s="14" t="s">
        <v>31</v>
      </c>
      <c r="G157" s="15">
        <f t="shared" si="45"/>
        <v>8485</v>
      </c>
      <c r="H157" s="15">
        <f t="shared" si="46"/>
        <v>8485</v>
      </c>
      <c r="I157" s="14" t="s">
        <v>31</v>
      </c>
      <c r="J157" s="15">
        <f t="shared" si="47"/>
        <v>8485</v>
      </c>
    </row>
    <row r="158" spans="1:10" ht="12.75">
      <c r="A158" s="9" t="s">
        <v>9</v>
      </c>
      <c r="B158" s="14" t="s">
        <v>31</v>
      </c>
      <c r="C158" s="14" t="s">
        <v>31</v>
      </c>
      <c r="D158" s="14" t="s">
        <v>31</v>
      </c>
      <c r="E158" s="15">
        <v>9277</v>
      </c>
      <c r="F158" s="14" t="s">
        <v>31</v>
      </c>
      <c r="G158" s="15">
        <f t="shared" si="45"/>
        <v>9277</v>
      </c>
      <c r="H158" s="15">
        <f t="shared" si="46"/>
        <v>9277</v>
      </c>
      <c r="I158" s="14" t="s">
        <v>31</v>
      </c>
      <c r="J158" s="15">
        <f t="shared" si="47"/>
        <v>9277</v>
      </c>
    </row>
    <row r="159" spans="1:10" ht="12.75">
      <c r="A159" s="9" t="s">
        <v>2</v>
      </c>
      <c r="B159" s="15">
        <v>122</v>
      </c>
      <c r="C159" s="15">
        <v>520</v>
      </c>
      <c r="D159" s="15">
        <f>B159+C159</f>
        <v>642</v>
      </c>
      <c r="E159" s="15">
        <v>8838</v>
      </c>
      <c r="F159" s="14" t="s">
        <v>31</v>
      </c>
      <c r="G159" s="15">
        <f t="shared" si="45"/>
        <v>8838</v>
      </c>
      <c r="H159" s="15">
        <f t="shared" si="46"/>
        <v>8960</v>
      </c>
      <c r="I159" s="15">
        <f>C159+F159</f>
        <v>520</v>
      </c>
      <c r="J159" s="15">
        <f t="shared" si="47"/>
        <v>9480</v>
      </c>
    </row>
    <row r="160" spans="1:10" ht="12.75">
      <c r="A160" s="10" t="s">
        <v>3</v>
      </c>
      <c r="B160" s="15">
        <v>1066</v>
      </c>
      <c r="C160" s="15">
        <v>537</v>
      </c>
      <c r="D160" s="15">
        <f>B160+C160</f>
        <v>1603</v>
      </c>
      <c r="E160" s="15">
        <v>7565</v>
      </c>
      <c r="F160" s="14" t="s">
        <v>31</v>
      </c>
      <c r="G160" s="15">
        <f t="shared" si="45"/>
        <v>7565</v>
      </c>
      <c r="H160" s="15">
        <f t="shared" si="46"/>
        <v>8631</v>
      </c>
      <c r="I160" s="15">
        <f>C160+F160</f>
        <v>537</v>
      </c>
      <c r="J160" s="15">
        <f t="shared" si="47"/>
        <v>9168</v>
      </c>
    </row>
    <row r="161" spans="1:10" ht="12.75">
      <c r="A161" s="10" t="s">
        <v>10</v>
      </c>
      <c r="B161" s="15">
        <v>653</v>
      </c>
      <c r="C161" s="15">
        <v>1724</v>
      </c>
      <c r="D161" s="15">
        <f>B161+C161</f>
        <v>2377</v>
      </c>
      <c r="E161" s="15">
        <v>8337</v>
      </c>
      <c r="F161" s="14" t="s">
        <v>31</v>
      </c>
      <c r="G161" s="15">
        <f t="shared" si="45"/>
        <v>8337</v>
      </c>
      <c r="H161" s="15">
        <f t="shared" si="46"/>
        <v>8990</v>
      </c>
      <c r="I161" s="15">
        <f>C161+F161</f>
        <v>1724</v>
      </c>
      <c r="J161" s="15">
        <f t="shared" si="47"/>
        <v>10714</v>
      </c>
    </row>
    <row r="162" spans="1:10" ht="12.75">
      <c r="A162" s="16"/>
      <c r="B162" s="20"/>
      <c r="C162" s="20"/>
      <c r="D162" s="20"/>
      <c r="E162" s="20"/>
      <c r="F162" s="17"/>
      <c r="G162" s="20"/>
      <c r="H162" s="20"/>
      <c r="I162" s="20"/>
      <c r="J162" s="20"/>
    </row>
    <row r="163" spans="1:10" ht="12.75">
      <c r="A163" s="10"/>
      <c r="B163" s="15"/>
      <c r="C163" s="15"/>
      <c r="D163" s="15"/>
      <c r="E163" s="15"/>
      <c r="F163" s="14"/>
      <c r="G163" s="15"/>
      <c r="H163" s="15"/>
      <c r="I163" s="15"/>
      <c r="J163" s="15"/>
    </row>
    <row r="164" spans="1:10" ht="12.75">
      <c r="A164" s="10"/>
      <c r="B164" s="15"/>
      <c r="C164" s="15"/>
      <c r="D164" s="15"/>
      <c r="E164" s="15"/>
      <c r="F164" s="14"/>
      <c r="G164" s="15"/>
      <c r="H164" s="15"/>
      <c r="I164" s="15"/>
      <c r="J164" s="15"/>
    </row>
    <row r="165" spans="1:10" ht="12.75">
      <c r="A165" s="10"/>
      <c r="B165" s="15"/>
      <c r="C165" s="15"/>
      <c r="D165" s="15"/>
      <c r="E165" s="15"/>
      <c r="F165" s="14"/>
      <c r="G165" s="15"/>
      <c r="H165" s="15"/>
      <c r="I165" s="15"/>
      <c r="J165" s="15"/>
    </row>
    <row r="166" spans="1:10" ht="12.75">
      <c r="A166" s="10"/>
      <c r="B166" s="15"/>
      <c r="C166" s="15"/>
      <c r="D166" s="15"/>
      <c r="E166" s="15"/>
      <c r="F166" s="14"/>
      <c r="G166" s="15"/>
      <c r="H166" s="15"/>
      <c r="I166" s="15"/>
      <c r="J166" s="15"/>
    </row>
    <row r="167" spans="1:10" ht="12.75">
      <c r="A167" s="10"/>
      <c r="B167" s="15"/>
      <c r="C167" s="15"/>
      <c r="D167" s="15"/>
      <c r="E167" s="15"/>
      <c r="F167" s="14"/>
      <c r="G167" s="15"/>
      <c r="H167" s="15"/>
      <c r="I167" s="15"/>
      <c r="J167" s="15"/>
    </row>
    <row r="168" spans="1:10" ht="12.75">
      <c r="A168" s="10"/>
      <c r="B168" s="15"/>
      <c r="C168" s="15"/>
      <c r="D168" s="15"/>
      <c r="E168" s="15"/>
      <c r="F168" s="14"/>
      <c r="G168" s="15"/>
      <c r="H168" s="15"/>
      <c r="I168" s="15"/>
      <c r="J168" s="15"/>
    </row>
    <row r="169" spans="1:10" ht="12.75">
      <c r="A169" s="10"/>
      <c r="B169" s="15"/>
      <c r="C169" s="15"/>
      <c r="D169" s="15"/>
      <c r="E169" s="15"/>
      <c r="F169" s="14"/>
      <c r="G169" s="15"/>
      <c r="H169" s="15"/>
      <c r="I169" s="15"/>
      <c r="J169" s="15"/>
    </row>
    <row r="170" spans="1:10" ht="12.75">
      <c r="A170" s="10"/>
      <c r="B170" s="15"/>
      <c r="C170" s="15"/>
      <c r="D170" s="15"/>
      <c r="E170" s="15"/>
      <c r="F170" s="14"/>
      <c r="G170" s="15"/>
      <c r="H170" s="15"/>
      <c r="I170" s="15"/>
      <c r="J170" s="15"/>
    </row>
    <row r="171" spans="1:10" ht="12.75">
      <c r="A171" s="10"/>
      <c r="B171" s="15"/>
      <c r="C171" s="15"/>
      <c r="D171" s="15"/>
      <c r="E171" s="15"/>
      <c r="F171" s="14"/>
      <c r="G171" s="15"/>
      <c r="H171" s="15"/>
      <c r="I171" s="15"/>
      <c r="J171" s="15"/>
    </row>
    <row r="172" spans="1:10" ht="12.75">
      <c r="A172" s="10"/>
      <c r="B172" s="15"/>
      <c r="C172" s="15"/>
      <c r="D172" s="15"/>
      <c r="E172" s="15"/>
      <c r="F172" s="14"/>
      <c r="G172" s="15"/>
      <c r="H172" s="15"/>
      <c r="I172" s="15"/>
      <c r="J172" s="15"/>
    </row>
    <row r="173" spans="1:10" ht="12.75">
      <c r="A173" s="10"/>
      <c r="B173" s="15"/>
      <c r="C173" s="15"/>
      <c r="D173" s="15"/>
      <c r="E173" s="15"/>
      <c r="F173" s="14"/>
      <c r="G173" s="15"/>
      <c r="H173" s="15"/>
      <c r="I173" s="15"/>
      <c r="J173" s="15"/>
    </row>
    <row r="174" spans="1:10" ht="12.75">
      <c r="A174" s="10"/>
      <c r="B174" s="15"/>
      <c r="C174" s="15"/>
      <c r="D174" s="15"/>
      <c r="E174" s="15"/>
      <c r="F174" s="14"/>
      <c r="G174" s="15"/>
      <c r="H174" s="15"/>
      <c r="I174" s="15"/>
      <c r="J174" s="15"/>
    </row>
    <row r="175" spans="1:10" ht="12.75">
      <c r="A175" s="10"/>
      <c r="B175" s="15"/>
      <c r="C175" s="15"/>
      <c r="D175" s="15"/>
      <c r="E175" s="15"/>
      <c r="F175" s="14"/>
      <c r="G175" s="15"/>
      <c r="H175" s="15"/>
      <c r="I175" s="15"/>
      <c r="J175" s="15"/>
    </row>
    <row r="176" spans="1:10" ht="12.75">
      <c r="A176" s="10"/>
      <c r="B176" s="14"/>
      <c r="C176" s="14"/>
      <c r="D176" s="15"/>
      <c r="E176" s="14"/>
      <c r="F176" s="14"/>
      <c r="G176" s="14"/>
      <c r="H176" s="14"/>
      <c r="I176" s="14"/>
      <c r="J176" s="14"/>
    </row>
    <row r="177" spans="1:10" ht="15.75">
      <c r="A177" s="25" t="s">
        <v>12</v>
      </c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5.75">
      <c r="A178" s="25" t="s">
        <v>41</v>
      </c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12.75">
      <c r="A179" s="32" t="s">
        <v>13</v>
      </c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29" t="s">
        <v>14</v>
      </c>
      <c r="C181" s="29"/>
      <c r="D181" s="29"/>
      <c r="E181" s="29" t="s">
        <v>18</v>
      </c>
      <c r="F181" s="29"/>
      <c r="G181" s="29"/>
      <c r="H181" s="29" t="s">
        <v>24</v>
      </c>
      <c r="I181" s="29"/>
      <c r="J181" s="29"/>
    </row>
    <row r="182" spans="1:10" ht="12.75">
      <c r="A182" s="7"/>
      <c r="B182" s="30" t="s">
        <v>19</v>
      </c>
      <c r="C182" s="31"/>
      <c r="D182" s="31"/>
      <c r="E182" s="30" t="s">
        <v>19</v>
      </c>
      <c r="F182" s="31"/>
      <c r="G182" s="31"/>
      <c r="H182" s="30" t="s">
        <v>19</v>
      </c>
      <c r="I182" s="31"/>
      <c r="J182" s="31"/>
    </row>
    <row r="183" spans="1:10" ht="12.75">
      <c r="A183" s="6" t="s">
        <v>11</v>
      </c>
      <c r="B183" s="13" t="s">
        <v>15</v>
      </c>
      <c r="C183" s="12" t="s">
        <v>16</v>
      </c>
      <c r="D183" s="12" t="s">
        <v>17</v>
      </c>
      <c r="E183" s="13" t="s">
        <v>15</v>
      </c>
      <c r="F183" s="12" t="s">
        <v>16</v>
      </c>
      <c r="G183" s="12" t="s">
        <v>17</v>
      </c>
      <c r="H183" s="13" t="s">
        <v>15</v>
      </c>
      <c r="I183" s="12" t="s">
        <v>16</v>
      </c>
      <c r="J183" s="12" t="s">
        <v>17</v>
      </c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2"/>
    </row>
    <row r="185" spans="1:10" ht="12.75">
      <c r="A185" s="8" t="s">
        <v>0</v>
      </c>
      <c r="B185" s="13">
        <v>2</v>
      </c>
      <c r="C185" s="13">
        <v>3</v>
      </c>
      <c r="D185" s="13">
        <v>4</v>
      </c>
      <c r="E185" s="13">
        <v>5</v>
      </c>
      <c r="F185" s="13">
        <v>6</v>
      </c>
      <c r="G185" s="13">
        <v>7</v>
      </c>
      <c r="H185" s="13">
        <v>8</v>
      </c>
      <c r="I185" s="13">
        <v>9</v>
      </c>
      <c r="J185" s="13">
        <v>10</v>
      </c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6" t="s">
        <v>34</v>
      </c>
      <c r="B187" s="14"/>
      <c r="C187" s="14"/>
      <c r="D187" s="15"/>
      <c r="E187" s="14"/>
      <c r="F187" s="14"/>
      <c r="G187" s="14"/>
      <c r="H187" s="14"/>
      <c r="I187" s="14"/>
      <c r="J187" s="14"/>
    </row>
    <row r="188" spans="1:10" ht="12.75">
      <c r="A188" s="9" t="s">
        <v>21</v>
      </c>
      <c r="B188" s="15">
        <v>1887</v>
      </c>
      <c r="C188" s="15">
        <v>1883</v>
      </c>
      <c r="D188" s="15">
        <f>B188+C188</f>
        <v>3770</v>
      </c>
      <c r="E188" s="15">
        <v>21</v>
      </c>
      <c r="F188" s="15">
        <v>669</v>
      </c>
      <c r="G188" s="15">
        <f>E188+F188</f>
        <v>690</v>
      </c>
      <c r="H188" s="15">
        <f>B188+E188</f>
        <v>1908</v>
      </c>
      <c r="I188" s="15">
        <f>C188+F188</f>
        <v>2552</v>
      </c>
      <c r="J188" s="15">
        <f>D188+G188</f>
        <v>4460</v>
      </c>
    </row>
    <row r="189" spans="1:10" ht="12.75">
      <c r="A189" s="1" t="s">
        <v>4</v>
      </c>
      <c r="B189" s="15">
        <v>2222</v>
      </c>
      <c r="C189" s="15">
        <v>6124</v>
      </c>
      <c r="D189" s="15">
        <f aca="true" t="shared" si="48" ref="D189:D200">B189+C189</f>
        <v>8346</v>
      </c>
      <c r="E189" s="15">
        <v>103</v>
      </c>
      <c r="F189" s="15">
        <v>284</v>
      </c>
      <c r="G189" s="15">
        <f aca="true" t="shared" si="49" ref="G189:G200">E189+F189</f>
        <v>387</v>
      </c>
      <c r="H189" s="15">
        <f aca="true" t="shared" si="50" ref="H189:H200">B189+E189</f>
        <v>2325</v>
      </c>
      <c r="I189" s="15">
        <f aca="true" t="shared" si="51" ref="I189:I200">C189+F189</f>
        <v>6408</v>
      </c>
      <c r="J189" s="15">
        <f aca="true" t="shared" si="52" ref="J189:J200">D189+G189</f>
        <v>8733</v>
      </c>
    </row>
    <row r="190" spans="1:10" ht="12.75">
      <c r="A190" s="1" t="s">
        <v>22</v>
      </c>
      <c r="B190" s="15">
        <v>2814</v>
      </c>
      <c r="C190" s="15">
        <v>5600</v>
      </c>
      <c r="D190" s="15">
        <f t="shared" si="48"/>
        <v>8414</v>
      </c>
      <c r="E190" s="15">
        <v>62</v>
      </c>
      <c r="F190" s="15">
        <v>72</v>
      </c>
      <c r="G190" s="15">
        <f t="shared" si="49"/>
        <v>134</v>
      </c>
      <c r="H190" s="15">
        <f t="shared" si="50"/>
        <v>2876</v>
      </c>
      <c r="I190" s="15">
        <f t="shared" si="51"/>
        <v>5672</v>
      </c>
      <c r="J190" s="15">
        <f t="shared" si="52"/>
        <v>8548</v>
      </c>
    </row>
    <row r="191" spans="1:10" ht="12.75">
      <c r="A191" s="1" t="s">
        <v>5</v>
      </c>
      <c r="B191" s="15">
        <v>3471</v>
      </c>
      <c r="C191" s="15">
        <v>5985</v>
      </c>
      <c r="D191" s="15">
        <f t="shared" si="48"/>
        <v>9456</v>
      </c>
      <c r="E191" s="15">
        <v>528</v>
      </c>
      <c r="F191" s="15">
        <v>139</v>
      </c>
      <c r="G191" s="15">
        <f t="shared" si="49"/>
        <v>667</v>
      </c>
      <c r="H191" s="15">
        <f t="shared" si="50"/>
        <v>3999</v>
      </c>
      <c r="I191" s="15">
        <f t="shared" si="51"/>
        <v>6124</v>
      </c>
      <c r="J191" s="15">
        <f t="shared" si="52"/>
        <v>10123</v>
      </c>
    </row>
    <row r="192" spans="1:10" ht="12.75">
      <c r="A192" s="1" t="s">
        <v>23</v>
      </c>
      <c r="B192" s="15">
        <v>4862</v>
      </c>
      <c r="C192" s="15">
        <v>6189</v>
      </c>
      <c r="D192" s="15">
        <f t="shared" si="48"/>
        <v>11051</v>
      </c>
      <c r="E192" s="15">
        <v>4079</v>
      </c>
      <c r="F192" s="15">
        <v>781</v>
      </c>
      <c r="G192" s="15">
        <f t="shared" si="49"/>
        <v>4860</v>
      </c>
      <c r="H192" s="15">
        <f t="shared" si="50"/>
        <v>8941</v>
      </c>
      <c r="I192" s="15">
        <f t="shared" si="51"/>
        <v>6970</v>
      </c>
      <c r="J192" s="15">
        <f t="shared" si="52"/>
        <v>15911</v>
      </c>
    </row>
    <row r="193" spans="1:10" ht="12.75">
      <c r="A193" s="9" t="s">
        <v>1</v>
      </c>
      <c r="B193" s="15">
        <v>7925</v>
      </c>
      <c r="C193" s="15">
        <v>5895</v>
      </c>
      <c r="D193" s="15">
        <f t="shared" si="48"/>
        <v>13820</v>
      </c>
      <c r="E193" s="15">
        <v>2397</v>
      </c>
      <c r="F193" s="15">
        <v>3204</v>
      </c>
      <c r="G193" s="15">
        <f t="shared" si="49"/>
        <v>5601</v>
      </c>
      <c r="H193" s="15">
        <f t="shared" si="50"/>
        <v>10322</v>
      </c>
      <c r="I193" s="15">
        <f t="shared" si="51"/>
        <v>9099</v>
      </c>
      <c r="J193" s="15">
        <f t="shared" si="52"/>
        <v>19421</v>
      </c>
    </row>
    <row r="194" spans="1:10" ht="12.75">
      <c r="A194" s="9" t="s">
        <v>6</v>
      </c>
      <c r="B194" s="15">
        <v>16407</v>
      </c>
      <c r="C194" s="15">
        <v>8170</v>
      </c>
      <c r="D194" s="15">
        <f t="shared" si="48"/>
        <v>24577</v>
      </c>
      <c r="E194" s="15">
        <v>10092</v>
      </c>
      <c r="F194" s="15">
        <v>10016</v>
      </c>
      <c r="G194" s="15">
        <f t="shared" si="49"/>
        <v>20108</v>
      </c>
      <c r="H194" s="15">
        <f t="shared" si="50"/>
        <v>26499</v>
      </c>
      <c r="I194" s="15">
        <f t="shared" si="51"/>
        <v>18186</v>
      </c>
      <c r="J194" s="15">
        <f t="shared" si="52"/>
        <v>44685</v>
      </c>
    </row>
    <row r="195" spans="1:10" ht="12.75">
      <c r="A195" s="9" t="s">
        <v>7</v>
      </c>
      <c r="B195" s="15">
        <v>18033</v>
      </c>
      <c r="C195" s="15">
        <v>9037</v>
      </c>
      <c r="D195" s="15">
        <f t="shared" si="48"/>
        <v>27070</v>
      </c>
      <c r="E195" s="15">
        <v>9403</v>
      </c>
      <c r="F195" s="15">
        <v>7871</v>
      </c>
      <c r="G195" s="15">
        <f t="shared" si="49"/>
        <v>17274</v>
      </c>
      <c r="H195" s="15">
        <f t="shared" si="50"/>
        <v>27436</v>
      </c>
      <c r="I195" s="15">
        <f t="shared" si="51"/>
        <v>16908</v>
      </c>
      <c r="J195" s="15">
        <f t="shared" si="52"/>
        <v>44344</v>
      </c>
    </row>
    <row r="196" spans="1:10" ht="12.75">
      <c r="A196" s="9" t="s">
        <v>8</v>
      </c>
      <c r="B196" s="15">
        <v>17148</v>
      </c>
      <c r="C196" s="15">
        <v>11394</v>
      </c>
      <c r="D196" s="15">
        <f t="shared" si="48"/>
        <v>28542</v>
      </c>
      <c r="E196" s="15">
        <v>8576</v>
      </c>
      <c r="F196" s="15">
        <v>8888</v>
      </c>
      <c r="G196" s="15">
        <f t="shared" si="49"/>
        <v>17464</v>
      </c>
      <c r="H196" s="15">
        <f t="shared" si="50"/>
        <v>25724</v>
      </c>
      <c r="I196" s="15">
        <f t="shared" si="51"/>
        <v>20282</v>
      </c>
      <c r="J196" s="15">
        <f t="shared" si="52"/>
        <v>46006</v>
      </c>
    </row>
    <row r="197" spans="1:10" ht="12.75">
      <c r="A197" s="9" t="s">
        <v>9</v>
      </c>
      <c r="B197" s="15">
        <v>18392</v>
      </c>
      <c r="C197" s="15">
        <v>13290</v>
      </c>
      <c r="D197" s="15">
        <f t="shared" si="48"/>
        <v>31682</v>
      </c>
      <c r="E197" s="15">
        <v>7975</v>
      </c>
      <c r="F197" s="15">
        <v>8079</v>
      </c>
      <c r="G197" s="15">
        <f t="shared" si="49"/>
        <v>16054</v>
      </c>
      <c r="H197" s="15">
        <f t="shared" si="50"/>
        <v>26367</v>
      </c>
      <c r="I197" s="15">
        <f t="shared" si="51"/>
        <v>21369</v>
      </c>
      <c r="J197" s="15">
        <f t="shared" si="52"/>
        <v>47736</v>
      </c>
    </row>
    <row r="198" spans="1:10" ht="12.75">
      <c r="A198" s="9" t="s">
        <v>2</v>
      </c>
      <c r="B198" s="15">
        <v>20602</v>
      </c>
      <c r="C198" s="15">
        <v>15924</v>
      </c>
      <c r="D198" s="15">
        <f t="shared" si="48"/>
        <v>36526</v>
      </c>
      <c r="E198" s="15">
        <v>4630</v>
      </c>
      <c r="F198" s="15">
        <v>8992</v>
      </c>
      <c r="G198" s="15">
        <f t="shared" si="49"/>
        <v>13622</v>
      </c>
      <c r="H198" s="15">
        <f t="shared" si="50"/>
        <v>25232</v>
      </c>
      <c r="I198" s="15">
        <f t="shared" si="51"/>
        <v>24916</v>
      </c>
      <c r="J198" s="15">
        <f t="shared" si="52"/>
        <v>50148</v>
      </c>
    </row>
    <row r="199" spans="1:10" ht="12.75">
      <c r="A199" s="10" t="s">
        <v>3</v>
      </c>
      <c r="B199" s="15">
        <v>25055</v>
      </c>
      <c r="C199" s="15">
        <v>15075</v>
      </c>
      <c r="D199" s="15">
        <f t="shared" si="48"/>
        <v>40130</v>
      </c>
      <c r="E199" s="15">
        <v>5596</v>
      </c>
      <c r="F199" s="15">
        <v>10075</v>
      </c>
      <c r="G199" s="15">
        <f t="shared" si="49"/>
        <v>15671</v>
      </c>
      <c r="H199" s="15">
        <f t="shared" si="50"/>
        <v>30651</v>
      </c>
      <c r="I199" s="15">
        <f t="shared" si="51"/>
        <v>25150</v>
      </c>
      <c r="J199" s="15">
        <f t="shared" si="52"/>
        <v>55801</v>
      </c>
    </row>
    <row r="200" spans="1:10" ht="12.75">
      <c r="A200" s="10" t="s">
        <v>10</v>
      </c>
      <c r="B200" s="15">
        <v>26873</v>
      </c>
      <c r="C200" s="15">
        <v>11654</v>
      </c>
      <c r="D200" s="15">
        <f t="shared" si="48"/>
        <v>38527</v>
      </c>
      <c r="E200" s="15">
        <v>5682</v>
      </c>
      <c r="F200" s="15">
        <v>12176</v>
      </c>
      <c r="G200" s="15">
        <f t="shared" si="49"/>
        <v>17858</v>
      </c>
      <c r="H200" s="15">
        <f t="shared" si="50"/>
        <v>32555</v>
      </c>
      <c r="I200" s="15">
        <f t="shared" si="51"/>
        <v>23830</v>
      </c>
      <c r="J200" s="15">
        <f t="shared" si="52"/>
        <v>56385</v>
      </c>
    </row>
    <row r="201" spans="1:10" ht="12.75">
      <c r="A201" s="6" t="s">
        <v>35</v>
      </c>
      <c r="B201" s="14"/>
      <c r="C201" s="14"/>
      <c r="D201" s="15"/>
      <c r="E201" s="14"/>
      <c r="F201" s="14"/>
      <c r="G201" s="14"/>
      <c r="H201" s="14"/>
      <c r="I201" s="14"/>
      <c r="J201" s="14"/>
    </row>
    <row r="202" spans="1:10" ht="12.75">
      <c r="A202" s="9" t="s">
        <v>21</v>
      </c>
      <c r="B202" s="14" t="s">
        <v>31</v>
      </c>
      <c r="C202" s="14" t="s">
        <v>31</v>
      </c>
      <c r="D202" s="14" t="s">
        <v>31</v>
      </c>
      <c r="E202" s="14" t="s">
        <v>31</v>
      </c>
      <c r="F202" s="14" t="s">
        <v>31</v>
      </c>
      <c r="G202" s="14" t="s">
        <v>31</v>
      </c>
      <c r="H202" s="14" t="s">
        <v>31</v>
      </c>
      <c r="I202" s="14" t="s">
        <v>31</v>
      </c>
      <c r="J202" s="14" t="s">
        <v>31</v>
      </c>
    </row>
    <row r="203" spans="1:10" ht="12.75">
      <c r="A203" s="1" t="s">
        <v>4</v>
      </c>
      <c r="B203" s="14" t="s">
        <v>31</v>
      </c>
      <c r="C203" s="15">
        <v>2156</v>
      </c>
      <c r="D203" s="15">
        <f aca="true" t="shared" si="53" ref="D203:D214">B203+C203</f>
        <v>2156</v>
      </c>
      <c r="E203" s="15">
        <v>1</v>
      </c>
      <c r="F203" s="14" t="s">
        <v>31</v>
      </c>
      <c r="G203" s="15">
        <f aca="true" t="shared" si="54" ref="G203:G214">E203+F203</f>
        <v>1</v>
      </c>
      <c r="H203" s="15">
        <f aca="true" t="shared" si="55" ref="H203:H214">B203+E203</f>
        <v>1</v>
      </c>
      <c r="I203" s="15">
        <f aca="true" t="shared" si="56" ref="I203:I214">C203+F203</f>
        <v>2156</v>
      </c>
      <c r="J203" s="15">
        <f aca="true" t="shared" si="57" ref="J203:J214">D203+G203</f>
        <v>2157</v>
      </c>
    </row>
    <row r="204" spans="1:10" ht="12.75">
      <c r="A204" s="1" t="s">
        <v>22</v>
      </c>
      <c r="B204" s="15">
        <v>188</v>
      </c>
      <c r="C204" s="15">
        <v>3127</v>
      </c>
      <c r="D204" s="15">
        <f t="shared" si="53"/>
        <v>3315</v>
      </c>
      <c r="E204" s="15">
        <v>1</v>
      </c>
      <c r="F204" s="15">
        <v>10</v>
      </c>
      <c r="G204" s="15">
        <f t="shared" si="54"/>
        <v>11</v>
      </c>
      <c r="H204" s="15">
        <f t="shared" si="55"/>
        <v>189</v>
      </c>
      <c r="I204" s="15">
        <f t="shared" si="56"/>
        <v>3137</v>
      </c>
      <c r="J204" s="15">
        <f t="shared" si="57"/>
        <v>3326</v>
      </c>
    </row>
    <row r="205" spans="1:10" ht="12.75">
      <c r="A205" s="1" t="s">
        <v>5</v>
      </c>
      <c r="B205" s="15">
        <v>306</v>
      </c>
      <c r="C205" s="15">
        <v>1934</v>
      </c>
      <c r="D205" s="15">
        <f t="shared" si="53"/>
        <v>2240</v>
      </c>
      <c r="E205" s="15">
        <v>1</v>
      </c>
      <c r="F205" s="14" t="s">
        <v>31</v>
      </c>
      <c r="G205" s="15">
        <f t="shared" si="54"/>
        <v>1</v>
      </c>
      <c r="H205" s="15">
        <f t="shared" si="55"/>
        <v>307</v>
      </c>
      <c r="I205" s="15">
        <f t="shared" si="56"/>
        <v>1934</v>
      </c>
      <c r="J205" s="15">
        <f t="shared" si="57"/>
        <v>2241</v>
      </c>
    </row>
    <row r="206" spans="1:10" ht="12.75">
      <c r="A206" s="1" t="s">
        <v>23</v>
      </c>
      <c r="B206" s="15">
        <v>957</v>
      </c>
      <c r="C206" s="15">
        <v>2092</v>
      </c>
      <c r="D206" s="15">
        <f t="shared" si="53"/>
        <v>3049</v>
      </c>
      <c r="E206" s="14" t="s">
        <v>31</v>
      </c>
      <c r="F206" s="15">
        <v>282</v>
      </c>
      <c r="G206" s="15">
        <f t="shared" si="54"/>
        <v>282</v>
      </c>
      <c r="H206" s="15">
        <f t="shared" si="55"/>
        <v>957</v>
      </c>
      <c r="I206" s="15">
        <f t="shared" si="56"/>
        <v>2374</v>
      </c>
      <c r="J206" s="15">
        <f t="shared" si="57"/>
        <v>3331</v>
      </c>
    </row>
    <row r="207" spans="1:10" ht="12.75">
      <c r="A207" s="9" t="s">
        <v>1</v>
      </c>
      <c r="B207" s="15">
        <v>2839</v>
      </c>
      <c r="C207" s="15">
        <v>2101</v>
      </c>
      <c r="D207" s="15">
        <f t="shared" si="53"/>
        <v>4940</v>
      </c>
      <c r="E207" s="14" t="s">
        <v>31</v>
      </c>
      <c r="F207" s="15">
        <v>1944</v>
      </c>
      <c r="G207" s="15">
        <f t="shared" si="54"/>
        <v>1944</v>
      </c>
      <c r="H207" s="15">
        <f t="shared" si="55"/>
        <v>2839</v>
      </c>
      <c r="I207" s="15">
        <f t="shared" si="56"/>
        <v>4045</v>
      </c>
      <c r="J207" s="15">
        <f t="shared" si="57"/>
        <v>6884</v>
      </c>
    </row>
    <row r="208" spans="1:10" ht="12.75">
      <c r="A208" s="9" t="s">
        <v>6</v>
      </c>
      <c r="B208" s="15">
        <v>6015</v>
      </c>
      <c r="C208" s="15">
        <v>3793</v>
      </c>
      <c r="D208" s="15">
        <f t="shared" si="53"/>
        <v>9808</v>
      </c>
      <c r="E208" s="15">
        <v>833</v>
      </c>
      <c r="F208" s="15">
        <v>9259</v>
      </c>
      <c r="G208" s="15">
        <f t="shared" si="54"/>
        <v>10092</v>
      </c>
      <c r="H208" s="15">
        <f t="shared" si="55"/>
        <v>6848</v>
      </c>
      <c r="I208" s="15">
        <f t="shared" si="56"/>
        <v>13052</v>
      </c>
      <c r="J208" s="15">
        <f t="shared" si="57"/>
        <v>19900</v>
      </c>
    </row>
    <row r="209" spans="1:10" ht="12.75">
      <c r="A209" s="9" t="s">
        <v>7</v>
      </c>
      <c r="B209" s="15">
        <v>5742</v>
      </c>
      <c r="C209" s="15">
        <v>4415</v>
      </c>
      <c r="D209" s="15">
        <f t="shared" si="53"/>
        <v>10157</v>
      </c>
      <c r="E209" s="15">
        <v>920</v>
      </c>
      <c r="F209" s="15">
        <v>10054</v>
      </c>
      <c r="G209" s="15">
        <f t="shared" si="54"/>
        <v>10974</v>
      </c>
      <c r="H209" s="15">
        <f t="shared" si="55"/>
        <v>6662</v>
      </c>
      <c r="I209" s="15">
        <f t="shared" si="56"/>
        <v>14469</v>
      </c>
      <c r="J209" s="15">
        <f t="shared" si="57"/>
        <v>21131</v>
      </c>
    </row>
    <row r="210" spans="1:10" ht="12.75">
      <c r="A210" s="9" t="s">
        <v>8</v>
      </c>
      <c r="B210" s="15">
        <v>5914</v>
      </c>
      <c r="C210" s="15">
        <v>5786</v>
      </c>
      <c r="D210" s="15">
        <f t="shared" si="53"/>
        <v>11700</v>
      </c>
      <c r="E210" s="15">
        <v>1077</v>
      </c>
      <c r="F210" s="15">
        <v>11124</v>
      </c>
      <c r="G210" s="15">
        <f t="shared" si="54"/>
        <v>12201</v>
      </c>
      <c r="H210" s="15">
        <f t="shared" si="55"/>
        <v>6991</v>
      </c>
      <c r="I210" s="15">
        <f t="shared" si="56"/>
        <v>16910</v>
      </c>
      <c r="J210" s="15">
        <f t="shared" si="57"/>
        <v>23901</v>
      </c>
    </row>
    <row r="211" spans="1:10" ht="12.75">
      <c r="A211" s="9" t="s">
        <v>9</v>
      </c>
      <c r="B211" s="15">
        <v>5896</v>
      </c>
      <c r="C211" s="15">
        <v>7254</v>
      </c>
      <c r="D211" s="15">
        <f t="shared" si="53"/>
        <v>13150</v>
      </c>
      <c r="E211" s="15">
        <v>809</v>
      </c>
      <c r="F211" s="15">
        <v>11352</v>
      </c>
      <c r="G211" s="15">
        <f t="shared" si="54"/>
        <v>12161</v>
      </c>
      <c r="H211" s="15">
        <f t="shared" si="55"/>
        <v>6705</v>
      </c>
      <c r="I211" s="15">
        <f t="shared" si="56"/>
        <v>18606</v>
      </c>
      <c r="J211" s="15">
        <f t="shared" si="57"/>
        <v>25311</v>
      </c>
    </row>
    <row r="212" spans="1:10" ht="12.75">
      <c r="A212" s="9" t="s">
        <v>2</v>
      </c>
      <c r="B212" s="15">
        <v>7931</v>
      </c>
      <c r="C212" s="15">
        <v>10649</v>
      </c>
      <c r="D212" s="15">
        <f t="shared" si="53"/>
        <v>18580</v>
      </c>
      <c r="E212" s="15">
        <v>507</v>
      </c>
      <c r="F212" s="15">
        <v>11017</v>
      </c>
      <c r="G212" s="15">
        <f t="shared" si="54"/>
        <v>11524</v>
      </c>
      <c r="H212" s="15">
        <f t="shared" si="55"/>
        <v>8438</v>
      </c>
      <c r="I212" s="15">
        <f t="shared" si="56"/>
        <v>21666</v>
      </c>
      <c r="J212" s="15">
        <f t="shared" si="57"/>
        <v>30104</v>
      </c>
    </row>
    <row r="213" spans="1:10" ht="12.75">
      <c r="A213" s="10" t="s">
        <v>3</v>
      </c>
      <c r="B213" s="15">
        <v>10950</v>
      </c>
      <c r="C213" s="15">
        <v>12101</v>
      </c>
      <c r="D213" s="15">
        <f t="shared" si="53"/>
        <v>23051</v>
      </c>
      <c r="E213" s="15">
        <v>474</v>
      </c>
      <c r="F213" s="15">
        <v>9584</v>
      </c>
      <c r="G213" s="15">
        <f t="shared" si="54"/>
        <v>10058</v>
      </c>
      <c r="H213" s="15">
        <f t="shared" si="55"/>
        <v>11424</v>
      </c>
      <c r="I213" s="15">
        <f t="shared" si="56"/>
        <v>21685</v>
      </c>
      <c r="J213" s="15">
        <f t="shared" si="57"/>
        <v>33109</v>
      </c>
    </row>
    <row r="214" spans="1:10" ht="12.75">
      <c r="A214" s="10" t="s">
        <v>10</v>
      </c>
      <c r="B214" s="15">
        <v>12826</v>
      </c>
      <c r="C214" s="15">
        <v>13951</v>
      </c>
      <c r="D214" s="15">
        <f t="shared" si="53"/>
        <v>26777</v>
      </c>
      <c r="E214" s="15">
        <v>836</v>
      </c>
      <c r="F214" s="15">
        <v>10904</v>
      </c>
      <c r="G214" s="15">
        <f t="shared" si="54"/>
        <v>11740</v>
      </c>
      <c r="H214" s="15">
        <f t="shared" si="55"/>
        <v>13662</v>
      </c>
      <c r="I214" s="15">
        <f t="shared" si="56"/>
        <v>24855</v>
      </c>
      <c r="J214" s="15">
        <f t="shared" si="57"/>
        <v>38517</v>
      </c>
    </row>
    <row r="215" spans="1:10" ht="12.75">
      <c r="A215" s="6" t="s">
        <v>36</v>
      </c>
      <c r="B215" s="14"/>
      <c r="C215" s="14"/>
      <c r="D215" s="15"/>
      <c r="E215" s="14"/>
      <c r="F215" s="14"/>
      <c r="G215" s="14"/>
      <c r="H215" s="14"/>
      <c r="I215" s="14"/>
      <c r="J215" s="14"/>
    </row>
    <row r="216" spans="1:10" ht="12.75">
      <c r="A216" s="9" t="s">
        <v>21</v>
      </c>
      <c r="B216" s="15">
        <v>3660</v>
      </c>
      <c r="C216" s="15">
        <v>3101</v>
      </c>
      <c r="D216" s="15">
        <f>B216+C216</f>
        <v>6761</v>
      </c>
      <c r="E216" s="15">
        <v>1624</v>
      </c>
      <c r="F216" s="15">
        <v>1344</v>
      </c>
      <c r="G216" s="15">
        <f>E216+F216</f>
        <v>2968</v>
      </c>
      <c r="H216" s="15">
        <f>B216+E216</f>
        <v>5284</v>
      </c>
      <c r="I216" s="15">
        <f>C216+F216</f>
        <v>4445</v>
      </c>
      <c r="J216" s="15">
        <f>D216+G216</f>
        <v>9729</v>
      </c>
    </row>
    <row r="217" spans="1:10" ht="12.75">
      <c r="A217" s="1" t="s">
        <v>4</v>
      </c>
      <c r="B217" s="15">
        <v>1872</v>
      </c>
      <c r="C217" s="15">
        <v>2443</v>
      </c>
      <c r="D217" s="15">
        <f aca="true" t="shared" si="58" ref="D217:D228">B217+C217</f>
        <v>4315</v>
      </c>
      <c r="E217" s="15">
        <v>1375</v>
      </c>
      <c r="F217" s="15">
        <v>275</v>
      </c>
      <c r="G217" s="15">
        <f aca="true" t="shared" si="59" ref="G217:G228">E217+F217</f>
        <v>1650</v>
      </c>
      <c r="H217" s="15">
        <f aca="true" t="shared" si="60" ref="H217:H228">B217+E217</f>
        <v>3247</v>
      </c>
      <c r="I217" s="15">
        <f aca="true" t="shared" si="61" ref="I217:I228">C217+F217</f>
        <v>2718</v>
      </c>
      <c r="J217" s="15">
        <f aca="true" t="shared" si="62" ref="J217:J228">D217+G217</f>
        <v>5965</v>
      </c>
    </row>
    <row r="218" spans="1:10" ht="12.75">
      <c r="A218" s="1" t="s">
        <v>22</v>
      </c>
      <c r="B218" s="15">
        <v>3810</v>
      </c>
      <c r="C218" s="15">
        <v>2019</v>
      </c>
      <c r="D218" s="15">
        <f t="shared" si="58"/>
        <v>5829</v>
      </c>
      <c r="E218" s="15">
        <v>669</v>
      </c>
      <c r="F218" s="15">
        <v>1165</v>
      </c>
      <c r="G218" s="15">
        <f t="shared" si="59"/>
        <v>1834</v>
      </c>
      <c r="H218" s="15">
        <f t="shared" si="60"/>
        <v>4479</v>
      </c>
      <c r="I218" s="15">
        <f t="shared" si="61"/>
        <v>3184</v>
      </c>
      <c r="J218" s="15">
        <f t="shared" si="62"/>
        <v>7663</v>
      </c>
    </row>
    <row r="219" spans="1:10" ht="12.75">
      <c r="A219" s="1" t="s">
        <v>5</v>
      </c>
      <c r="B219" s="15">
        <v>5983</v>
      </c>
      <c r="C219" s="15">
        <v>1137</v>
      </c>
      <c r="D219" s="15">
        <f t="shared" si="58"/>
        <v>7120</v>
      </c>
      <c r="E219" s="15">
        <v>1005</v>
      </c>
      <c r="F219" s="15">
        <v>1147</v>
      </c>
      <c r="G219" s="15">
        <f t="shared" si="59"/>
        <v>2152</v>
      </c>
      <c r="H219" s="15">
        <f t="shared" si="60"/>
        <v>6988</v>
      </c>
      <c r="I219" s="15">
        <f t="shared" si="61"/>
        <v>2284</v>
      </c>
      <c r="J219" s="15">
        <f t="shared" si="62"/>
        <v>9272</v>
      </c>
    </row>
    <row r="220" spans="1:10" ht="12.75">
      <c r="A220" s="1" t="s">
        <v>23</v>
      </c>
      <c r="B220" s="15">
        <v>7841</v>
      </c>
      <c r="C220" s="15">
        <v>823</v>
      </c>
      <c r="D220" s="15">
        <f t="shared" si="58"/>
        <v>8664</v>
      </c>
      <c r="E220" s="15">
        <v>816</v>
      </c>
      <c r="F220" s="15">
        <v>2648</v>
      </c>
      <c r="G220" s="15">
        <f t="shared" si="59"/>
        <v>3464</v>
      </c>
      <c r="H220" s="15">
        <f t="shared" si="60"/>
        <v>8657</v>
      </c>
      <c r="I220" s="15">
        <f t="shared" si="61"/>
        <v>3471</v>
      </c>
      <c r="J220" s="15">
        <f t="shared" si="62"/>
        <v>12128</v>
      </c>
    </row>
    <row r="221" spans="1:10" ht="12.75">
      <c r="A221" s="9" t="s">
        <v>1</v>
      </c>
      <c r="B221" s="15">
        <v>9366</v>
      </c>
      <c r="C221" s="15">
        <v>1006</v>
      </c>
      <c r="D221" s="15">
        <f t="shared" si="58"/>
        <v>10372</v>
      </c>
      <c r="E221" s="15">
        <v>1050</v>
      </c>
      <c r="F221" s="15">
        <v>3531</v>
      </c>
      <c r="G221" s="15">
        <f t="shared" si="59"/>
        <v>4581</v>
      </c>
      <c r="H221" s="15">
        <f t="shared" si="60"/>
        <v>10416</v>
      </c>
      <c r="I221" s="15">
        <f t="shared" si="61"/>
        <v>4537</v>
      </c>
      <c r="J221" s="15">
        <f t="shared" si="62"/>
        <v>14953</v>
      </c>
    </row>
    <row r="222" spans="1:10" ht="12.75">
      <c r="A222" s="9" t="s">
        <v>6</v>
      </c>
      <c r="B222" s="15">
        <v>20254</v>
      </c>
      <c r="C222" s="15">
        <v>2405</v>
      </c>
      <c r="D222" s="15">
        <f t="shared" si="58"/>
        <v>22659</v>
      </c>
      <c r="E222" s="15">
        <v>2925</v>
      </c>
      <c r="F222" s="15">
        <v>4416</v>
      </c>
      <c r="G222" s="15">
        <f t="shared" si="59"/>
        <v>7341</v>
      </c>
      <c r="H222" s="15">
        <f t="shared" si="60"/>
        <v>23179</v>
      </c>
      <c r="I222" s="15">
        <f t="shared" si="61"/>
        <v>6821</v>
      </c>
      <c r="J222" s="15">
        <f t="shared" si="62"/>
        <v>30000</v>
      </c>
    </row>
    <row r="223" spans="1:10" ht="12.75">
      <c r="A223" s="9" t="s">
        <v>7</v>
      </c>
      <c r="B223" s="15">
        <v>20697</v>
      </c>
      <c r="C223" s="15">
        <v>3740</v>
      </c>
      <c r="D223" s="15">
        <f t="shared" si="58"/>
        <v>24437</v>
      </c>
      <c r="E223" s="15">
        <v>2275</v>
      </c>
      <c r="F223" s="15">
        <v>3691</v>
      </c>
      <c r="G223" s="15">
        <f t="shared" si="59"/>
        <v>5966</v>
      </c>
      <c r="H223" s="15">
        <f t="shared" si="60"/>
        <v>22972</v>
      </c>
      <c r="I223" s="15">
        <f t="shared" si="61"/>
        <v>7431</v>
      </c>
      <c r="J223" s="15">
        <f t="shared" si="62"/>
        <v>30403</v>
      </c>
    </row>
    <row r="224" spans="1:10" ht="12.75">
      <c r="A224" s="9" t="s">
        <v>8</v>
      </c>
      <c r="B224" s="15">
        <v>22089</v>
      </c>
      <c r="C224" s="15">
        <v>5252</v>
      </c>
      <c r="D224" s="15">
        <f t="shared" si="58"/>
        <v>27341</v>
      </c>
      <c r="E224" s="15">
        <v>4371</v>
      </c>
      <c r="F224" s="15">
        <v>4092</v>
      </c>
      <c r="G224" s="15">
        <f t="shared" si="59"/>
        <v>8463</v>
      </c>
      <c r="H224" s="15">
        <f t="shared" si="60"/>
        <v>26460</v>
      </c>
      <c r="I224" s="15">
        <f t="shared" si="61"/>
        <v>9344</v>
      </c>
      <c r="J224" s="15">
        <f t="shared" si="62"/>
        <v>35804</v>
      </c>
    </row>
    <row r="225" spans="1:10" ht="12.75">
      <c r="A225" s="9" t="s">
        <v>9</v>
      </c>
      <c r="B225" s="15">
        <v>25580</v>
      </c>
      <c r="C225" s="15">
        <v>7134</v>
      </c>
      <c r="D225" s="15">
        <f t="shared" si="58"/>
        <v>32714</v>
      </c>
      <c r="E225" s="15">
        <v>4656</v>
      </c>
      <c r="F225" s="15">
        <v>3890</v>
      </c>
      <c r="G225" s="15">
        <f t="shared" si="59"/>
        <v>8546</v>
      </c>
      <c r="H225" s="15">
        <f t="shared" si="60"/>
        <v>30236</v>
      </c>
      <c r="I225" s="15">
        <f t="shared" si="61"/>
        <v>11024</v>
      </c>
      <c r="J225" s="15">
        <f t="shared" si="62"/>
        <v>41260</v>
      </c>
    </row>
    <row r="226" spans="1:10" ht="12.75">
      <c r="A226" s="9" t="s">
        <v>2</v>
      </c>
      <c r="B226" s="15">
        <v>29298</v>
      </c>
      <c r="C226" s="15">
        <v>8788</v>
      </c>
      <c r="D226" s="15">
        <f t="shared" si="58"/>
        <v>38086</v>
      </c>
      <c r="E226" s="15">
        <v>3908</v>
      </c>
      <c r="F226" s="15">
        <v>4213</v>
      </c>
      <c r="G226" s="15">
        <f t="shared" si="59"/>
        <v>8121</v>
      </c>
      <c r="H226" s="15">
        <f t="shared" si="60"/>
        <v>33206</v>
      </c>
      <c r="I226" s="15">
        <f t="shared" si="61"/>
        <v>13001</v>
      </c>
      <c r="J226" s="15">
        <f t="shared" si="62"/>
        <v>46207</v>
      </c>
    </row>
    <row r="227" spans="1:10" ht="12.75">
      <c r="A227" s="10" t="s">
        <v>3</v>
      </c>
      <c r="B227" s="15">
        <v>32346</v>
      </c>
      <c r="C227" s="15">
        <v>11679</v>
      </c>
      <c r="D227" s="15">
        <f t="shared" si="58"/>
        <v>44025</v>
      </c>
      <c r="E227" s="15">
        <v>4392</v>
      </c>
      <c r="F227" s="15">
        <v>4726</v>
      </c>
      <c r="G227" s="15">
        <f t="shared" si="59"/>
        <v>9118</v>
      </c>
      <c r="H227" s="15">
        <f t="shared" si="60"/>
        <v>36738</v>
      </c>
      <c r="I227" s="15">
        <f t="shared" si="61"/>
        <v>16405</v>
      </c>
      <c r="J227" s="15">
        <f t="shared" si="62"/>
        <v>53143</v>
      </c>
    </row>
    <row r="228" spans="1:10" ht="12.75">
      <c r="A228" s="10" t="s">
        <v>10</v>
      </c>
      <c r="B228" s="15">
        <v>34594</v>
      </c>
      <c r="C228" s="15">
        <v>12853</v>
      </c>
      <c r="D228" s="15">
        <f t="shared" si="58"/>
        <v>47447</v>
      </c>
      <c r="E228" s="15">
        <v>3721</v>
      </c>
      <c r="F228" s="15">
        <v>3882</v>
      </c>
      <c r="G228" s="15">
        <f t="shared" si="59"/>
        <v>7603</v>
      </c>
      <c r="H228" s="15">
        <f t="shared" si="60"/>
        <v>38315</v>
      </c>
      <c r="I228" s="15">
        <f t="shared" si="61"/>
        <v>16735</v>
      </c>
      <c r="J228" s="15">
        <f t="shared" si="62"/>
        <v>55050</v>
      </c>
    </row>
    <row r="229" spans="1:10" ht="12.75">
      <c r="A229" s="10"/>
      <c r="B229" s="14"/>
      <c r="C229" s="14"/>
      <c r="D229" s="15"/>
      <c r="E229" s="14"/>
      <c r="F229" s="14"/>
      <c r="G229" s="14"/>
      <c r="H229" s="14"/>
      <c r="I229" s="14"/>
      <c r="J229" s="14"/>
    </row>
    <row r="230" spans="1:10" ht="12.75">
      <c r="A230" s="27" t="s">
        <v>38</v>
      </c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9" ht="12.75">
      <c r="A231" s="21"/>
      <c r="B231" s="22"/>
      <c r="C231" s="22"/>
      <c r="D231" s="22"/>
      <c r="E231" s="22"/>
      <c r="F231" s="22"/>
      <c r="G231" s="22"/>
      <c r="H231" s="22"/>
      <c r="I231" s="22"/>
    </row>
  </sheetData>
  <sheetProtection/>
  <mergeCells count="29">
    <mergeCell ref="E93:G93"/>
    <mergeCell ref="H93:J93"/>
    <mergeCell ref="B182:D182"/>
    <mergeCell ref="E182:G182"/>
    <mergeCell ref="H182:J182"/>
    <mergeCell ref="E94:G94"/>
    <mergeCell ref="H94:J94"/>
    <mergeCell ref="A177:J177"/>
    <mergeCell ref="A178:J178"/>
    <mergeCell ref="B94:D94"/>
    <mergeCell ref="A179:J179"/>
    <mergeCell ref="B181:D181"/>
    <mergeCell ref="B7:D7"/>
    <mergeCell ref="E7:G7"/>
    <mergeCell ref="H7:J7"/>
    <mergeCell ref="A89:J89"/>
    <mergeCell ref="A90:J90"/>
    <mergeCell ref="A91:J91"/>
    <mergeCell ref="B93:D93"/>
    <mergeCell ref="A231:I231"/>
    <mergeCell ref="A5:J5"/>
    <mergeCell ref="A2:J2"/>
    <mergeCell ref="A3:J3"/>
    <mergeCell ref="A230:J230"/>
    <mergeCell ref="E181:G181"/>
    <mergeCell ref="H181:J181"/>
    <mergeCell ref="B6:D6"/>
    <mergeCell ref="E6:G6"/>
    <mergeCell ref="H6:J6"/>
  </mergeCells>
  <printOptions horizontalCentered="1"/>
  <pageMargins left="0.36" right="0.25" top="0.42" bottom="0" header="0" footer="0"/>
  <pageSetup horizontalDpi="300" verticalDpi="300" orientation="portrait" scale="69" r:id="rId1"/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2009-06-23T11:33:03Z</cp:lastPrinted>
  <dcterms:created xsi:type="dcterms:W3CDTF">2001-02-18T20:05:47Z</dcterms:created>
  <dcterms:modified xsi:type="dcterms:W3CDTF">2009-06-23T11:48:20Z</dcterms:modified>
  <cp:category/>
  <cp:version/>
  <cp:contentType/>
  <cp:contentStatus/>
</cp:coreProperties>
</file>