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35" windowWidth="9690" windowHeight="5640" tabRatio="933" activeTab="12"/>
  </bookViews>
  <sheets>
    <sheet name="t-77" sheetId="1" r:id="rId1"/>
    <sheet name="t-78" sheetId="2" r:id="rId2"/>
    <sheet name="t -79" sheetId="3" r:id="rId3"/>
    <sheet name="t80-81" sheetId="4" r:id="rId4"/>
    <sheet name="T82" sheetId="5" r:id="rId5"/>
    <sheet name="T82cont" sheetId="6" r:id="rId6"/>
    <sheet name="T-83" sheetId="7" r:id="rId7"/>
    <sheet name="T 84" sheetId="8" r:id="rId8"/>
    <sheet name="T-85" sheetId="9" r:id="rId9"/>
    <sheet name="T-86" sheetId="10" r:id="rId10"/>
    <sheet name="T87" sheetId="11" r:id="rId11"/>
    <sheet name="T88" sheetId="12" r:id="rId12"/>
    <sheet name="T-89" sheetId="13" r:id="rId13"/>
    <sheet name="TB8" sheetId="14" r:id="rId14"/>
  </sheets>
  <definedNames>
    <definedName name="_xlnm.Print_Area" localSheetId="2">'t -79'!$B$2:$I$49</definedName>
    <definedName name="_xlnm.Print_Area" localSheetId="7">'T 84'!$B$2:$L$42</definedName>
    <definedName name="_xlnm.Print_Area" localSheetId="0">'t-77'!$B$2:$I$26</definedName>
    <definedName name="_xlnm.Print_Area" localSheetId="1">'t-78'!$A$2:$G$38</definedName>
    <definedName name="_xlnm.Print_Area" localSheetId="3">'t80-81'!$B$2:$H$62</definedName>
    <definedName name="_xlnm.Print_Area" localSheetId="4">'T82'!$B$2:$N$66</definedName>
    <definedName name="_xlnm.Print_Area" localSheetId="5">'T82cont'!$B$2:$L$60</definedName>
    <definedName name="_xlnm.Print_Area" localSheetId="6">'T-83'!$B$2:$J$41</definedName>
    <definedName name="_xlnm.Print_Area" localSheetId="8">'T-85'!$B$1:$F$49</definedName>
    <definedName name="_xlnm.Print_Area" localSheetId="9">'T-86'!$B$2:$F$46</definedName>
    <definedName name="_xlnm.Print_Area" localSheetId="10">'T87'!$B$2:$J$29</definedName>
    <definedName name="_xlnm.Print_Area" localSheetId="11">'T88'!$B$2:$I$50</definedName>
    <definedName name="_xlnm.Print_Area" localSheetId="12">'T-89'!$C$2:$O$33</definedName>
    <definedName name="_xlnm.Print_Area" localSheetId="13">'TB8'!$B$2:$K$54</definedName>
  </definedNames>
  <calcPr fullCalcOnLoad="1"/>
</workbook>
</file>

<file path=xl/sharedStrings.xml><?xml version="1.0" encoding="utf-8"?>
<sst xmlns="http://schemas.openxmlformats.org/spreadsheetml/2006/main" count="875" uniqueCount="399">
  <si>
    <t>Obtaining  health care for hereself</t>
  </si>
  <si>
    <t>Total</t>
  </si>
  <si>
    <t>Rural</t>
  </si>
  <si>
    <t>Urban</t>
  </si>
  <si>
    <t>Missing</t>
  </si>
  <si>
    <t>Household decision</t>
  </si>
  <si>
    <t>Background characteristic</t>
  </si>
  <si>
    <t>Age</t>
  </si>
  <si>
    <t>15-19</t>
  </si>
  <si>
    <t>20-24</t>
  </si>
  <si>
    <t>25-29</t>
  </si>
  <si>
    <t>Residence</t>
  </si>
  <si>
    <t>Education</t>
  </si>
  <si>
    <t>Working for cash</t>
  </si>
  <si>
    <t>Working but not for cash</t>
  </si>
  <si>
    <t>Standard of living index</t>
  </si>
  <si>
    <t>Medium</t>
  </si>
  <si>
    <t>State</t>
  </si>
  <si>
    <t>Delhi</t>
  </si>
  <si>
    <t>Haryana</t>
  </si>
  <si>
    <t>Himachal Pradesh</t>
  </si>
  <si>
    <t>Jammu &amp; Kashmir</t>
  </si>
  <si>
    <t>Punjab</t>
  </si>
  <si>
    <t>Rajasthan</t>
  </si>
  <si>
    <t>Madhya Pradesh</t>
  </si>
  <si>
    <t>Uttar Pradesh</t>
  </si>
  <si>
    <t>Bihar</t>
  </si>
  <si>
    <t>Orissa</t>
  </si>
  <si>
    <t>West Bengal</t>
  </si>
  <si>
    <t>Arunachal Pradesh</t>
  </si>
  <si>
    <t>Assam</t>
  </si>
  <si>
    <t>Manipur</t>
  </si>
  <si>
    <t>Meghalaya</t>
  </si>
  <si>
    <t>Mizoram</t>
  </si>
  <si>
    <t>Nagaland</t>
  </si>
  <si>
    <t>Sikkim</t>
  </si>
  <si>
    <t>Goa</t>
  </si>
  <si>
    <t>Gujarat</t>
  </si>
  <si>
    <t>Maharashtra</t>
  </si>
  <si>
    <t>Andhra Pradesh</t>
  </si>
  <si>
    <t>Karnataka</t>
  </si>
  <si>
    <t>Kerala</t>
  </si>
  <si>
    <t>Tamil Nadu</t>
  </si>
  <si>
    <t>India</t>
  </si>
  <si>
    <t>Year</t>
  </si>
  <si>
    <t>Cabinet</t>
  </si>
  <si>
    <t xml:space="preserve">    MOS</t>
  </si>
  <si>
    <t/>
  </si>
  <si>
    <t xml:space="preserve">  Lok Sabha Secretariat, New Delhi</t>
  </si>
  <si>
    <t xml:space="preserve">  Minister of State</t>
  </si>
  <si>
    <t>Female</t>
  </si>
  <si>
    <t>Male</t>
  </si>
  <si>
    <t>Supreme Court</t>
  </si>
  <si>
    <t>High Court</t>
  </si>
  <si>
    <t>Allahabad</t>
  </si>
  <si>
    <t>Calcutta</t>
  </si>
  <si>
    <t>Gauhati</t>
  </si>
  <si>
    <t xml:space="preserve">Jammu &amp; Kashmir </t>
  </si>
  <si>
    <t>-</t>
  </si>
  <si>
    <t>Patna</t>
  </si>
  <si>
    <t>Punjab &amp; Haryana</t>
  </si>
  <si>
    <t>Indian Administrative Service</t>
  </si>
  <si>
    <t xml:space="preserve">          NA</t>
  </si>
  <si>
    <t>Indian Foreign Service</t>
  </si>
  <si>
    <t>NA</t>
  </si>
  <si>
    <t xml:space="preserve">Indian Postal Service </t>
  </si>
  <si>
    <t>Indian Revenue Service</t>
  </si>
  <si>
    <t>Indian Statistical Service</t>
  </si>
  <si>
    <t>General</t>
  </si>
  <si>
    <t>First</t>
  </si>
  <si>
    <t>Second</t>
  </si>
  <si>
    <t>Third</t>
  </si>
  <si>
    <t>Fourth</t>
  </si>
  <si>
    <t>Fifth</t>
  </si>
  <si>
    <t>Sixth</t>
  </si>
  <si>
    <t>Seventh</t>
  </si>
  <si>
    <t>Eighth</t>
  </si>
  <si>
    <t>Ninth</t>
  </si>
  <si>
    <t>Tenth</t>
  </si>
  <si>
    <t xml:space="preserve">Eleventh </t>
  </si>
  <si>
    <t>Twelveth</t>
  </si>
  <si>
    <t>Thirteenth</t>
  </si>
  <si>
    <t xml:space="preserve"> Source  : </t>
  </si>
  <si>
    <t xml:space="preserve">General </t>
  </si>
  <si>
    <t>Average</t>
  </si>
  <si>
    <t>number of</t>
  </si>
  <si>
    <t xml:space="preserve"> Total</t>
  </si>
  <si>
    <t xml:space="preserve"> Elected</t>
  </si>
  <si>
    <t>Percentage</t>
  </si>
  <si>
    <t>Elected</t>
  </si>
  <si>
    <t>contestants</t>
  </si>
  <si>
    <t xml:space="preserve"> number</t>
  </si>
  <si>
    <t>winning</t>
  </si>
  <si>
    <t>per seat</t>
  </si>
  <si>
    <t>contesting</t>
  </si>
  <si>
    <t xml:space="preserve">Twelveth </t>
  </si>
  <si>
    <t>Source    :     Election Commission of India, New Delhi</t>
  </si>
  <si>
    <t xml:space="preserve">Note       : 1.  Total no. of contestants include the number of candidates elected unopposed, if any </t>
  </si>
  <si>
    <t xml:space="preserve">                2.  Data relates to Lok Sabha Elections </t>
  </si>
  <si>
    <t xml:space="preserve">  Total</t>
  </si>
  <si>
    <t>Tripura</t>
  </si>
  <si>
    <t>Daman &amp; Diu</t>
  </si>
  <si>
    <t xml:space="preserve">Female </t>
  </si>
  <si>
    <t xml:space="preserve"> Female</t>
  </si>
  <si>
    <t>Females</t>
  </si>
  <si>
    <t xml:space="preserve">(percent) </t>
  </si>
  <si>
    <t>(percent)</t>
  </si>
  <si>
    <t xml:space="preserve"> % involved in decision making on:</t>
  </si>
  <si>
    <t>A&amp;N Islands</t>
  </si>
  <si>
    <t>Chandigarh</t>
  </si>
  <si>
    <t>D&amp;N Haveli</t>
  </si>
  <si>
    <t>Lakshadweep</t>
  </si>
  <si>
    <t>Pondicherry</t>
  </si>
  <si>
    <t xml:space="preserve">   Central government     </t>
  </si>
  <si>
    <t>State government</t>
  </si>
  <si>
    <t xml:space="preserve">    Local bodies</t>
  </si>
  <si>
    <t>Number of judges</t>
  </si>
  <si>
    <t>Name of the court</t>
  </si>
  <si>
    <t>Scheduled castes</t>
  </si>
  <si>
    <t>Scheduled tribes</t>
  </si>
  <si>
    <t xml:space="preserve">election </t>
  </si>
  <si>
    <t>number</t>
  </si>
  <si>
    <t>% involved in decision making on:</t>
  </si>
  <si>
    <t xml:space="preserve">Source   :   </t>
  </si>
  <si>
    <t xml:space="preserve">States/UTs                  </t>
  </si>
  <si>
    <t>Women Electors</t>
  </si>
  <si>
    <t>Women Voters</t>
  </si>
  <si>
    <t>Poll %</t>
  </si>
  <si>
    <t>Women</t>
  </si>
  <si>
    <t>No of Seats</t>
  </si>
  <si>
    <t>Contestants</t>
  </si>
  <si>
    <t>All India</t>
  </si>
  <si>
    <t>BJP</t>
  </si>
  <si>
    <t>BSP</t>
  </si>
  <si>
    <t>CPI</t>
  </si>
  <si>
    <t>CPM</t>
  </si>
  <si>
    <t>INC</t>
  </si>
  <si>
    <t>Women Candidates</t>
  </si>
  <si>
    <t>Contested</t>
  </si>
  <si>
    <t>Won</t>
  </si>
  <si>
    <t>National parties</t>
  </si>
  <si>
    <t>State parties</t>
  </si>
  <si>
    <t>Registered (Unrecognised) Parties</t>
  </si>
  <si>
    <t>Independents</t>
  </si>
  <si>
    <t>I</t>
  </si>
  <si>
    <t>II</t>
  </si>
  <si>
    <t>III</t>
  </si>
  <si>
    <t>IV</t>
  </si>
  <si>
    <t>Percentage of women candidates</t>
  </si>
  <si>
    <t>Valid votes</t>
  </si>
  <si>
    <t>Panchayat elections not yet held</t>
  </si>
  <si>
    <t>SC</t>
  </si>
  <si>
    <t>ST</t>
  </si>
  <si>
    <t>Gram Panchayat</t>
  </si>
  <si>
    <t>Intermediate Panchayat</t>
  </si>
  <si>
    <t>District Panchayat</t>
  </si>
  <si>
    <t>Ministry of Rural Development</t>
  </si>
  <si>
    <t xml:space="preserve"> Note    : 1</t>
  </si>
  <si>
    <t xml:space="preserve"> Table 71. Statewise number of elected, Panchayats representatives in the three tiers, 2002</t>
  </si>
  <si>
    <t>Parties</t>
  </si>
  <si>
    <t>a</t>
  </si>
  <si>
    <t>2.</t>
  </si>
  <si>
    <t xml:space="preserve">State/Union Territory                  </t>
  </si>
  <si>
    <t xml:space="preserve">Total number of  electors    </t>
  </si>
  <si>
    <t>Calculated on the basis of  vaild votes polled.</t>
  </si>
  <si>
    <t>Election Commission of India, New Delhi</t>
  </si>
  <si>
    <t>1.</t>
  </si>
  <si>
    <t xml:space="preserve"> Note  :   a.  </t>
  </si>
  <si>
    <t xml:space="preserve">      NA     :</t>
  </si>
  <si>
    <t>Not Available</t>
  </si>
  <si>
    <t>State/Union Territory</t>
  </si>
  <si>
    <t xml:space="preserve">Number of seats available for election                            </t>
  </si>
  <si>
    <t>Data relates to Lok Sabha elections.</t>
  </si>
  <si>
    <t>Percentage of electors participating in the election</t>
  </si>
  <si>
    <t>Indian Audit &amp; Accounts Service</t>
  </si>
  <si>
    <t>Minister</t>
  </si>
  <si>
    <t xml:space="preserve">    a   :</t>
  </si>
  <si>
    <t xml:space="preserve">    b   :</t>
  </si>
  <si>
    <t xml:space="preserve">     c   :</t>
  </si>
  <si>
    <t xml:space="preserve">     d   :</t>
  </si>
  <si>
    <t>MOS  :</t>
  </si>
  <si>
    <t xml:space="preserve"> Source  :</t>
  </si>
  <si>
    <t>Deputy</t>
  </si>
  <si>
    <t xml:space="preserve">  Number of Ministers</t>
  </si>
  <si>
    <t xml:space="preserve">     Number of Women Ministers</t>
  </si>
  <si>
    <t xml:space="preserve">   a.  Figures for years 1991 to 95 are provisional based on Quarterly Employment Review and separate figures for females are not available.</t>
  </si>
  <si>
    <t xml:space="preserve"> NA:  Not available</t>
  </si>
  <si>
    <t>Indian Information Service</t>
  </si>
  <si>
    <t>NA  :  Not available</t>
  </si>
  <si>
    <t xml:space="preserve">Note : Figures relate to only Group A Officers  </t>
  </si>
  <si>
    <t>Uttaranchal</t>
  </si>
  <si>
    <t>Madras</t>
  </si>
  <si>
    <t>Jharkhand</t>
  </si>
  <si>
    <t>Bombay</t>
  </si>
  <si>
    <t xml:space="preserve">Central government     </t>
  </si>
  <si>
    <t>Local bodies</t>
  </si>
  <si>
    <r>
      <t xml:space="preserve">  as on 4</t>
    </r>
    <r>
      <rPr>
        <vertAlign val="superscript"/>
        <sz val="10"/>
        <rFont val="Arial"/>
        <family val="2"/>
      </rPr>
      <t>th</t>
    </r>
    <r>
      <rPr>
        <sz val="10"/>
        <rFont val="Arial"/>
        <family val="0"/>
      </rPr>
      <t xml:space="preserve"> February</t>
    </r>
  </si>
  <si>
    <r>
      <t xml:space="preserve">  as on 31</t>
    </r>
    <r>
      <rPr>
        <vertAlign val="superscript"/>
        <sz val="10"/>
        <rFont val="Arial"/>
        <family val="2"/>
      </rPr>
      <t>st</t>
    </r>
    <r>
      <rPr>
        <sz val="10"/>
        <rFont val="Arial"/>
        <family val="0"/>
      </rPr>
      <t xml:space="preserve"> August</t>
    </r>
  </si>
  <si>
    <r>
      <t xml:space="preserve">  as on 31</t>
    </r>
    <r>
      <rPr>
        <vertAlign val="superscript"/>
        <sz val="10"/>
        <rFont val="Arial"/>
        <family val="2"/>
      </rPr>
      <t>st</t>
    </r>
    <r>
      <rPr>
        <sz val="10"/>
        <rFont val="Arial"/>
        <family val="0"/>
      </rPr>
      <t xml:space="preserve"> January</t>
    </r>
  </si>
  <si>
    <r>
      <t xml:space="preserve">  as on 5</t>
    </r>
    <r>
      <rPr>
        <vertAlign val="superscript"/>
        <sz val="10"/>
        <rFont val="Arial"/>
        <family val="2"/>
      </rPr>
      <t xml:space="preserve"> th</t>
    </r>
    <r>
      <rPr>
        <sz val="10"/>
        <rFont val="Arial"/>
        <family val="0"/>
      </rPr>
      <t xml:space="preserve"> August</t>
    </r>
  </si>
  <si>
    <t xml:space="preserve">Indian Forest Service </t>
  </si>
  <si>
    <t xml:space="preserve">Source : (1) Department of Personnel &amp; Training, Ministry of Personnel, Public Grievances and Pensions (2) Department of Revenue, Ministry of Finance  (3)Ministry of Information &amp; Broadcasting  (4) Department of Economic Affairs, Ministry of Finance (5) Ministry of External Affairs (6)Ministry of Statistics &amp; Programme Impelementation (7) Ministry of Home Affairs   (8) Department of Posts, Ministry of Communication (9) Ministry of Environment &amp; Forests   (10) Office of the Comptroller and Auditor General of India   (11) Publication "Numbers Speak" ; Department of Women &amp;  Child Development, Ministry of Human Resource Development </t>
  </si>
  <si>
    <t>( Figures in million)</t>
  </si>
  <si>
    <t>Andaman &amp; Nicobar Islands</t>
  </si>
  <si>
    <t xml:space="preserve">Dadra &amp; Nagar Haveli </t>
  </si>
  <si>
    <t>Dadra &amp; Nagar Haveli</t>
  </si>
  <si>
    <t>Securities forfeited</t>
  </si>
  <si>
    <t>Combined</t>
  </si>
  <si>
    <t xml:space="preserve">  Note : Figures are based on Employment Market Information (EMI) Programme  </t>
  </si>
  <si>
    <t>1.  Figure is for undivided state</t>
  </si>
  <si>
    <t>Chhattisgarh</t>
  </si>
  <si>
    <t xml:space="preserve">  a</t>
  </si>
  <si>
    <t xml:space="preserve"> NA         :    Not Available</t>
  </si>
  <si>
    <t>Chattisgarh</t>
  </si>
  <si>
    <r>
      <t>Arunachal Pradesh</t>
    </r>
    <r>
      <rPr>
        <vertAlign val="superscript"/>
        <sz val="10"/>
        <color indexed="8"/>
        <rFont val="Arial"/>
        <family val="2"/>
      </rPr>
      <t>1</t>
    </r>
  </si>
  <si>
    <r>
      <t>Jammu &amp; Kashmir</t>
    </r>
    <r>
      <rPr>
        <vertAlign val="superscript"/>
        <sz val="10"/>
        <color indexed="8"/>
        <rFont val="Arial"/>
        <family val="2"/>
      </rPr>
      <t>2</t>
    </r>
  </si>
  <si>
    <r>
      <t>Meghalaya</t>
    </r>
    <r>
      <rPr>
        <vertAlign val="superscript"/>
        <sz val="10"/>
        <color indexed="8"/>
        <rFont val="Arial"/>
        <family val="2"/>
      </rPr>
      <t>3</t>
    </r>
  </si>
  <si>
    <r>
      <t>Mizoram</t>
    </r>
    <r>
      <rPr>
        <vertAlign val="superscript"/>
        <sz val="10"/>
        <color indexed="8"/>
        <rFont val="Arial"/>
        <family val="2"/>
      </rPr>
      <t>3</t>
    </r>
  </si>
  <si>
    <r>
      <t>Nagaland</t>
    </r>
    <r>
      <rPr>
        <vertAlign val="superscript"/>
        <sz val="10"/>
        <color indexed="8"/>
        <rFont val="Arial"/>
        <family val="2"/>
      </rPr>
      <t>3</t>
    </r>
  </si>
  <si>
    <r>
      <t>Punjab</t>
    </r>
    <r>
      <rPr>
        <vertAlign val="superscript"/>
        <sz val="10"/>
        <color indexed="8"/>
        <rFont val="Arial"/>
        <family val="2"/>
      </rPr>
      <t>4</t>
    </r>
  </si>
  <si>
    <r>
      <t>Chandigarh</t>
    </r>
    <r>
      <rPr>
        <vertAlign val="superscript"/>
        <sz val="10"/>
        <color indexed="8"/>
        <rFont val="Arial"/>
        <family val="2"/>
      </rPr>
      <t>5</t>
    </r>
  </si>
  <si>
    <t>1  As on 1.11.98 (includes 1998 Batch)</t>
  </si>
  <si>
    <t>2  As on 31.12.98 (includes 1999 Batch)</t>
  </si>
  <si>
    <t>(as on 1.1.2003)</t>
  </si>
  <si>
    <t>(as on 31.12.1999)</t>
  </si>
  <si>
    <t>(as on 31.12.2000)</t>
  </si>
  <si>
    <t>(as on 31.12.2001)</t>
  </si>
  <si>
    <t>(as on 31.12.2003)</t>
  </si>
  <si>
    <t>(as on 15.11.2000)</t>
  </si>
  <si>
    <t>(as on 01.01.2001)</t>
  </si>
  <si>
    <t xml:space="preserve">  Source  : Directorate General of Employment and Training, Ministry of Labour, New Delhi   </t>
  </si>
  <si>
    <t>Respondent with husband</t>
  </si>
  <si>
    <t>Total Percent</t>
  </si>
  <si>
    <t>Own health care</t>
  </si>
  <si>
    <t>Percentage with access to money</t>
  </si>
  <si>
    <t>Number of women</t>
  </si>
  <si>
    <t xml:space="preserve"> (As on 31st December)</t>
  </si>
  <si>
    <t>Indian Customs &amp; Central Excise                           Service</t>
  </si>
  <si>
    <t xml:space="preserve">Indian Police Service  </t>
  </si>
  <si>
    <t>(as on 31.8.2000)</t>
  </si>
  <si>
    <t xml:space="preserve">    MOS*</t>
  </si>
  <si>
    <t xml:space="preserve">Sex-wise break up of electors is not available for the first, second and fifth General Elections. </t>
  </si>
  <si>
    <t xml:space="preserve">Himachal Pradesh </t>
  </si>
  <si>
    <t>Contd..</t>
  </si>
  <si>
    <t>Note : Women voters also include  participation in susequent  bye-election.</t>
  </si>
  <si>
    <t xml:space="preserve"> Note    : </t>
  </si>
  <si>
    <t>Service</t>
  </si>
  <si>
    <t xml:space="preserve">Central Secretariat Service </t>
  </si>
  <si>
    <t xml:space="preserve"> Service</t>
  </si>
  <si>
    <t>(as on 01-01-2004)</t>
  </si>
  <si>
    <t>(as on 1.1.2004)</t>
  </si>
  <si>
    <t>as on 1-11-99 (includes 1999 Batch)</t>
  </si>
  <si>
    <t>as on 31-12-99 (includes 2000 Batch)</t>
  </si>
  <si>
    <t>e   : as on 10th June</t>
  </si>
  <si>
    <t xml:space="preserve"> f    : as on 19th March, 1998</t>
  </si>
  <si>
    <t xml:space="preserve"> g   :  as on January, 2002</t>
  </si>
  <si>
    <t xml:space="preserve"> h   : as on 25 May, 2004</t>
  </si>
  <si>
    <t xml:space="preserve"> I    :  including Prime Minister</t>
  </si>
  <si>
    <t xml:space="preserve"> j   : including 2 MOS (Independent charge)</t>
  </si>
  <si>
    <t xml:space="preserve">*  Including  Ministers of State with independent charge </t>
  </si>
  <si>
    <t>(As on 1st January)</t>
  </si>
  <si>
    <t>Group 'A' (as on 1st October)</t>
  </si>
  <si>
    <t xml:space="preserve">    Figures include Lok Sabha bye-elections up to December,2003</t>
  </si>
  <si>
    <t>(as on 31.12.2002)</t>
  </si>
  <si>
    <t>Forteenth</t>
  </si>
  <si>
    <t xml:space="preserve">Forteenth </t>
  </si>
  <si>
    <t xml:space="preserve">a. Electors figure relate to general elections to State Assembly held after Lok Sabha General Election  in 2004 </t>
  </si>
  <si>
    <t xml:space="preserve">Bihar </t>
  </si>
  <si>
    <t xml:space="preserve">Gujarat </t>
  </si>
  <si>
    <t xml:space="preserve">Kerala </t>
  </si>
  <si>
    <t xml:space="preserve">Orissa </t>
  </si>
  <si>
    <r>
      <t>Source :  Election Commission of India - General Elections, 2004 (14</t>
    </r>
    <r>
      <rPr>
        <vertAlign val="superscript"/>
        <sz val="10"/>
        <rFont val="Arial"/>
        <family val="2"/>
      </rPr>
      <t>th</t>
    </r>
    <r>
      <rPr>
        <sz val="10"/>
        <rFont val="Arial"/>
        <family val="0"/>
      </rPr>
      <t xml:space="preserve"> Lok Sabha)</t>
    </r>
  </si>
  <si>
    <t>Chhatisgarh</t>
  </si>
  <si>
    <t>NCP</t>
  </si>
  <si>
    <r>
      <t>Source:    Election Commission of India - General Elections, 2004 (14</t>
    </r>
    <r>
      <rPr>
        <vertAlign val="superscript"/>
        <sz val="10"/>
        <rFont val="Arial"/>
        <family val="2"/>
      </rPr>
      <t>th</t>
    </r>
    <r>
      <rPr>
        <sz val="10"/>
        <rFont val="Arial"/>
        <family val="0"/>
      </rPr>
      <t xml:space="preserve"> Lok Sabha)</t>
    </r>
  </si>
  <si>
    <t xml:space="preserve">as on 01.01.2006 </t>
  </si>
  <si>
    <t>(as 0n 01-01-2005)</t>
  </si>
  <si>
    <t>N A</t>
  </si>
  <si>
    <t xml:space="preserve">(as on 31.12.2005) </t>
  </si>
  <si>
    <t>Other Backward Classes</t>
  </si>
  <si>
    <t>(as on 1.1.2005)</t>
  </si>
  <si>
    <t>(as on 1.1.2006)</t>
  </si>
  <si>
    <t>**</t>
  </si>
  <si>
    <t>***</t>
  </si>
  <si>
    <t>@</t>
  </si>
  <si>
    <t>Ministry of Panchayati Raj</t>
  </si>
  <si>
    <t>Pnchayat elections held on 2/4/03 except in Tirap district, Detailed information is awaited</t>
  </si>
  <si>
    <t>Intermediate Panchayat does not exit (2 tier), # Has not adopted the Constitution (73rd amendment) Act, 1992</t>
  </si>
  <si>
    <t>Central</t>
  </si>
  <si>
    <r>
      <t>Madhya Pradesh</t>
    </r>
    <r>
      <rPr>
        <vertAlign val="superscript"/>
        <sz val="10"/>
        <color indexed="8"/>
        <rFont val="Arial"/>
        <family val="2"/>
      </rPr>
      <t>1</t>
    </r>
  </si>
  <si>
    <r>
      <t>1985</t>
    </r>
    <r>
      <rPr>
        <vertAlign val="superscript"/>
        <sz val="10"/>
        <color indexed="8"/>
        <rFont val="Arial"/>
        <family val="2"/>
      </rPr>
      <t>a</t>
    </r>
  </si>
  <si>
    <r>
      <t>1990</t>
    </r>
    <r>
      <rPr>
        <vertAlign val="superscript"/>
        <sz val="10"/>
        <color indexed="8"/>
        <rFont val="Arial"/>
        <family val="2"/>
      </rPr>
      <t>b</t>
    </r>
  </si>
  <si>
    <r>
      <t>1995</t>
    </r>
    <r>
      <rPr>
        <vertAlign val="superscript"/>
        <sz val="10"/>
        <color indexed="8"/>
        <rFont val="Arial"/>
        <family val="2"/>
      </rPr>
      <t>c</t>
    </r>
  </si>
  <si>
    <r>
      <t>1996</t>
    </r>
    <r>
      <rPr>
        <vertAlign val="superscript"/>
        <sz val="10"/>
        <color indexed="8"/>
        <rFont val="Arial"/>
        <family val="2"/>
      </rPr>
      <t>d</t>
    </r>
  </si>
  <si>
    <r>
      <t>1997</t>
    </r>
    <r>
      <rPr>
        <vertAlign val="superscript"/>
        <sz val="10"/>
        <color indexed="8"/>
        <rFont val="Arial"/>
        <family val="2"/>
      </rPr>
      <t>e</t>
    </r>
  </si>
  <si>
    <r>
      <t>1998</t>
    </r>
    <r>
      <rPr>
        <vertAlign val="superscript"/>
        <sz val="10"/>
        <color indexed="8"/>
        <rFont val="Arial"/>
        <family val="2"/>
      </rPr>
      <t>f</t>
    </r>
  </si>
  <si>
    <r>
      <t>2002</t>
    </r>
    <r>
      <rPr>
        <vertAlign val="superscript"/>
        <sz val="10"/>
        <color indexed="8"/>
        <rFont val="Arial"/>
        <family val="2"/>
      </rPr>
      <t>g</t>
    </r>
  </si>
  <si>
    <r>
      <t>2004</t>
    </r>
    <r>
      <rPr>
        <vertAlign val="superscript"/>
        <sz val="10"/>
        <color indexed="8"/>
        <rFont val="Arial"/>
        <family val="2"/>
      </rPr>
      <t>h</t>
    </r>
  </si>
  <si>
    <r>
      <t>29</t>
    </r>
    <r>
      <rPr>
        <vertAlign val="superscript"/>
        <sz val="10"/>
        <color indexed="8"/>
        <rFont val="Arial"/>
        <family val="2"/>
      </rPr>
      <t>i</t>
    </r>
  </si>
  <si>
    <r>
      <t>6</t>
    </r>
    <r>
      <rPr>
        <vertAlign val="superscript"/>
        <sz val="10"/>
        <color indexed="8"/>
        <rFont val="Arial"/>
        <family val="2"/>
      </rPr>
      <t>j</t>
    </r>
  </si>
  <si>
    <t xml:space="preserve">Indian Economic Service   </t>
  </si>
  <si>
    <r>
      <t>(as on 1</t>
    </r>
    <r>
      <rPr>
        <vertAlign val="superscript"/>
        <sz val="10"/>
        <color indexed="8"/>
        <rFont val="Arial"/>
        <family val="2"/>
      </rPr>
      <t>st</t>
    </r>
    <r>
      <rPr>
        <sz val="10"/>
        <color indexed="8"/>
        <rFont val="Arial"/>
        <family val="2"/>
      </rPr>
      <t xml:space="preserve"> April)</t>
    </r>
  </si>
  <si>
    <r>
      <t>(as on 15</t>
    </r>
    <r>
      <rPr>
        <vertAlign val="superscript"/>
        <sz val="10"/>
        <color indexed="8"/>
        <rFont val="Arial"/>
        <family val="2"/>
      </rPr>
      <t>th</t>
    </r>
    <r>
      <rPr>
        <sz val="10"/>
        <color indexed="8"/>
        <rFont val="Arial"/>
        <family val="2"/>
      </rPr>
      <t xml:space="preserve"> April)</t>
    </r>
  </si>
  <si>
    <r>
      <t>(As on 31</t>
    </r>
    <r>
      <rPr>
        <vertAlign val="superscript"/>
        <sz val="10"/>
        <color indexed="8"/>
        <rFont val="Arial"/>
        <family val="2"/>
      </rPr>
      <t>st</t>
    </r>
    <r>
      <rPr>
        <sz val="10"/>
        <color indexed="8"/>
        <rFont val="Arial"/>
        <family val="2"/>
      </rPr>
      <t xml:space="preserve"> December)</t>
    </r>
  </si>
  <si>
    <r>
      <t>(As on 1</t>
    </r>
    <r>
      <rPr>
        <vertAlign val="superscript"/>
        <sz val="10"/>
        <color indexed="8"/>
        <rFont val="Arial"/>
        <family val="2"/>
      </rPr>
      <t xml:space="preserve">st </t>
    </r>
    <r>
      <rPr>
        <sz val="10"/>
        <color indexed="8"/>
        <rFont val="Arial"/>
        <family val="2"/>
      </rPr>
      <t>January)</t>
    </r>
  </si>
  <si>
    <r>
      <t>(as on 1</t>
    </r>
    <r>
      <rPr>
        <vertAlign val="superscript"/>
        <sz val="10"/>
        <color indexed="8"/>
        <rFont val="Arial"/>
        <family val="2"/>
      </rPr>
      <t>st</t>
    </r>
    <r>
      <rPr>
        <sz val="10"/>
        <color indexed="8"/>
        <rFont val="Arial"/>
        <family val="2"/>
      </rPr>
      <t xml:space="preserve"> January)</t>
    </r>
  </si>
  <si>
    <r>
      <t>(As on 1</t>
    </r>
    <r>
      <rPr>
        <vertAlign val="superscript"/>
        <sz val="10"/>
        <color indexed="8"/>
        <rFont val="Arial"/>
        <family val="2"/>
      </rPr>
      <t>st</t>
    </r>
    <r>
      <rPr>
        <sz val="10"/>
        <color indexed="8"/>
        <rFont val="Arial"/>
        <family val="2"/>
      </rPr>
      <t xml:space="preserve"> October)</t>
    </r>
  </si>
  <si>
    <r>
      <t>(As on 1</t>
    </r>
    <r>
      <rPr>
        <vertAlign val="superscript"/>
        <sz val="10"/>
        <color indexed="8"/>
        <rFont val="Arial"/>
        <family val="2"/>
      </rPr>
      <t>St</t>
    </r>
    <r>
      <rPr>
        <sz val="10"/>
        <color indexed="8"/>
        <rFont val="Arial"/>
        <family val="2"/>
      </rPr>
      <t xml:space="preserve"> Jan,2001</t>
    </r>
  </si>
  <si>
    <r>
      <t>(As on 1</t>
    </r>
    <r>
      <rPr>
        <vertAlign val="superscript"/>
        <sz val="10"/>
        <color indexed="8"/>
        <rFont val="Arial"/>
        <family val="2"/>
      </rPr>
      <t>St</t>
    </r>
    <r>
      <rPr>
        <sz val="10"/>
        <color indexed="8"/>
        <rFont val="Arial"/>
        <family val="2"/>
      </rPr>
      <t xml:space="preserve"> July,2002</t>
    </r>
  </si>
  <si>
    <r>
      <t>(As on 1</t>
    </r>
    <r>
      <rPr>
        <vertAlign val="superscript"/>
        <sz val="10"/>
        <color indexed="8"/>
        <rFont val="Arial"/>
        <family val="2"/>
      </rPr>
      <t>St</t>
    </r>
    <r>
      <rPr>
        <sz val="10"/>
        <color indexed="8"/>
        <rFont val="Arial"/>
        <family val="2"/>
      </rPr>
      <t xml:space="preserve"> July,2003</t>
    </r>
  </si>
  <si>
    <r>
      <t>(As on 1</t>
    </r>
    <r>
      <rPr>
        <vertAlign val="superscript"/>
        <sz val="10"/>
        <color indexed="8"/>
        <rFont val="Arial"/>
        <family val="2"/>
      </rPr>
      <t>St</t>
    </r>
    <r>
      <rPr>
        <sz val="10"/>
        <color indexed="8"/>
        <rFont val="Arial"/>
        <family val="2"/>
      </rPr>
      <t xml:space="preserve"> July,2004</t>
    </r>
  </si>
  <si>
    <r>
      <t>(As on 1</t>
    </r>
    <r>
      <rPr>
        <vertAlign val="superscript"/>
        <sz val="10"/>
        <color indexed="8"/>
        <rFont val="Arial"/>
        <family val="2"/>
      </rPr>
      <t>St</t>
    </r>
    <r>
      <rPr>
        <sz val="10"/>
        <color indexed="8"/>
        <rFont val="Arial"/>
        <family val="2"/>
      </rPr>
      <t xml:space="preserve"> July,2005</t>
    </r>
  </si>
  <si>
    <r>
      <t>Thirteenth</t>
    </r>
    <r>
      <rPr>
        <vertAlign val="superscript"/>
        <sz val="10"/>
        <color indexed="8"/>
        <rFont val="Arial"/>
        <family val="2"/>
      </rPr>
      <t>a</t>
    </r>
  </si>
  <si>
    <r>
      <t>Delhi</t>
    </r>
    <r>
      <rPr>
        <vertAlign val="superscript"/>
        <sz val="10"/>
        <color indexed="8"/>
        <rFont val="Arial"/>
        <family val="2"/>
      </rPr>
      <t xml:space="preserve"> </t>
    </r>
  </si>
  <si>
    <r>
      <t>Andhra Pradesh</t>
    </r>
    <r>
      <rPr>
        <vertAlign val="superscript"/>
        <sz val="10"/>
        <color indexed="8"/>
        <rFont val="Arial"/>
        <family val="2"/>
      </rPr>
      <t>2</t>
    </r>
  </si>
  <si>
    <r>
      <t>Bihar</t>
    </r>
    <r>
      <rPr>
        <vertAlign val="superscript"/>
        <sz val="10"/>
        <color indexed="8"/>
        <rFont val="Arial"/>
        <family val="2"/>
      </rPr>
      <t>1,2</t>
    </r>
  </si>
  <si>
    <r>
      <t>Karnataka</t>
    </r>
    <r>
      <rPr>
        <vertAlign val="superscript"/>
        <sz val="10"/>
        <color indexed="8"/>
        <rFont val="Arial"/>
        <family val="2"/>
      </rPr>
      <t>2</t>
    </r>
  </si>
  <si>
    <r>
      <t>Orissa</t>
    </r>
    <r>
      <rPr>
        <vertAlign val="superscript"/>
        <sz val="10"/>
        <color indexed="8"/>
        <rFont val="Arial"/>
        <family val="2"/>
      </rPr>
      <t>2</t>
    </r>
  </si>
  <si>
    <r>
      <t>Rajasthan</t>
    </r>
    <r>
      <rPr>
        <vertAlign val="superscript"/>
        <sz val="10"/>
        <color indexed="8"/>
        <rFont val="Arial"/>
        <family val="2"/>
      </rPr>
      <t>2</t>
    </r>
  </si>
  <si>
    <r>
      <t>Uttar Pradesh</t>
    </r>
    <r>
      <rPr>
        <vertAlign val="superscript"/>
        <sz val="10"/>
        <color indexed="8"/>
        <rFont val="Arial"/>
        <family val="2"/>
      </rPr>
      <t>1,2</t>
    </r>
  </si>
  <si>
    <t xml:space="preserve"> NA</t>
  </si>
  <si>
    <t xml:space="preserve">  NA</t>
  </si>
  <si>
    <t>Securities foreited</t>
  </si>
  <si>
    <t xml:space="preserve"> Household decision making</t>
  </si>
  <si>
    <t xml:space="preserve"> Representation of women in the central council of ministers </t>
  </si>
  <si>
    <t>Table 77</t>
  </si>
  <si>
    <t>Table 78</t>
  </si>
  <si>
    <t>Table 81</t>
  </si>
  <si>
    <t>Table 82</t>
  </si>
  <si>
    <t>Performance of  Women Candidates in General Elections in States/Union Territories</t>
  </si>
  <si>
    <t xml:space="preserve">        Employment in central government, state government and local bodies </t>
  </si>
  <si>
    <t>Table 79</t>
  </si>
  <si>
    <t>Table 83</t>
  </si>
  <si>
    <t>Women's  autonomy (All India figures)</t>
  </si>
  <si>
    <t>Women's autonomy (States/Union Territories)</t>
  </si>
  <si>
    <t>Women in All India and Central Services</t>
  </si>
  <si>
    <t>@' Meghalaya, Mizoram &amp; Nagaland have traditional councils, '@@' NCT of Delhi-Panchayati Raj System is yet to be revived,    '*' Elections to the local bodies are yet to be conducted.</t>
  </si>
  <si>
    <t>Respondent mainly</t>
  </si>
  <si>
    <t>Husband mainly</t>
  </si>
  <si>
    <t>Someone else</t>
  </si>
  <si>
    <t>Others</t>
  </si>
  <si>
    <t>Purchasing  major household items</t>
  </si>
  <si>
    <t>Purchases of daily household needs</t>
  </si>
  <si>
    <t>Source: National Family Health Survey-III. 2005-06</t>
  </si>
  <si>
    <t>Note:  Figures given the percent distribution of currently-married  women by person who makes  decisions, according to residence in India during 2005-06.</t>
  </si>
  <si>
    <t>Making major household Purchases</t>
  </si>
  <si>
    <t>Purchasing daily household needs</t>
  </si>
  <si>
    <t>Visits to her family or relatives</t>
  </si>
  <si>
    <t>Visits to her family and relatives</t>
  </si>
  <si>
    <t>% not involved in the four decision making</t>
  </si>
  <si>
    <t>30-39</t>
  </si>
  <si>
    <t>40-49</t>
  </si>
  <si>
    <t>Employment</t>
  </si>
  <si>
    <t>No Education</t>
  </si>
  <si>
    <t>&lt; 5 years complete</t>
  </si>
  <si>
    <t>5-7 year complete</t>
  </si>
  <si>
    <t>12 or more years complete</t>
  </si>
  <si>
    <t>Employed</t>
  </si>
  <si>
    <t>Not employed</t>
  </si>
  <si>
    <t>Lowest</t>
  </si>
  <si>
    <t>Highest</t>
  </si>
  <si>
    <t>% who participate</t>
  </si>
  <si>
    <t>In  all four decisions</t>
  </si>
  <si>
    <t>In none of the four decisions</t>
  </si>
  <si>
    <t>Uttarakhand</t>
  </si>
  <si>
    <t>Note: Figures give the percentege of currently-married  women  involved in household decision making alone or jointly with their husbands,  and percentage with access to money by selected  background characteristics for States/Union Territories during 2005-06.</t>
  </si>
  <si>
    <t>Note: Figures give the percentege of currently-married  women age 15-49  involved in household decisioin making either alone or jointly with their husbands,  by selceted  background characteristics in India during 2005-06. Total includes   Women with missing information on education,  employment and the standard of living  index, who  are not shown separately. For Standard of living Index all intermediate classes as per source data have not been not shown here</t>
  </si>
  <si>
    <t>(in %)</t>
  </si>
  <si>
    <t xml:space="preserve">Number of electors and percentage voting in various general elections </t>
  </si>
  <si>
    <t>Women's participation  in polls in States/Union Territories</t>
  </si>
  <si>
    <t xml:space="preserve">Number of women judges  in Supreme court/High courts </t>
  </si>
  <si>
    <t xml:space="preserve"> Number of persons contesting and elected in various general elections </t>
  </si>
  <si>
    <t xml:space="preserve">Party-Wise Performance of Women in General Elections </t>
  </si>
  <si>
    <t>(as on 1.1.2007)</t>
  </si>
  <si>
    <t>(as on 1.1.2008)</t>
  </si>
  <si>
    <t>(as on 1.1.2009)</t>
  </si>
  <si>
    <t>51</t>
  </si>
  <si>
    <t>Source : Department of Justice, Ministry of Law and Justice</t>
  </si>
  <si>
    <t>as on 10.07.2009</t>
  </si>
  <si>
    <t>Statewise women Panchayat representatives in the three tiers during 2007</t>
  </si>
  <si>
    <t>as on 01.09.2009</t>
  </si>
  <si>
    <t xml:space="preserve"> 1991a</t>
  </si>
  <si>
    <t xml:space="preserve"> 1992a</t>
  </si>
  <si>
    <t xml:space="preserve"> 1993a</t>
  </si>
  <si>
    <t xml:space="preserve"> 1994a</t>
  </si>
  <si>
    <t xml:space="preserve"> 1995a</t>
  </si>
  <si>
    <t>Table 80</t>
  </si>
  <si>
    <r>
      <t xml:space="preserve">Table 82 </t>
    </r>
    <r>
      <rPr>
        <b/>
        <i/>
        <sz val="10"/>
        <color indexed="16"/>
        <rFont val="Arial"/>
        <family val="2"/>
      </rPr>
      <t>(contd.)</t>
    </r>
  </si>
  <si>
    <t xml:space="preserve">           Table 84</t>
  </si>
  <si>
    <t>Table 85</t>
  </si>
  <si>
    <t>Table 86</t>
  </si>
  <si>
    <t>Table 87</t>
  </si>
  <si>
    <t xml:space="preserve"> Table 88</t>
  </si>
  <si>
    <t xml:space="preserve">         Table 89</t>
  </si>
  <si>
    <r>
      <t>2009</t>
    </r>
    <r>
      <rPr>
        <vertAlign val="superscript"/>
        <sz val="10"/>
        <rFont val="Arial"/>
        <family val="2"/>
      </rPr>
      <t>i</t>
    </r>
  </si>
  <si>
    <t>I    :</t>
  </si>
  <si>
    <r>
      <t>as on 14</t>
    </r>
    <r>
      <rPr>
        <vertAlign val="superscript"/>
        <sz val="10"/>
        <rFont val="Arial"/>
        <family val="2"/>
      </rPr>
      <t>th</t>
    </r>
    <r>
      <rPr>
        <sz val="10"/>
        <rFont val="Arial"/>
        <family val="0"/>
      </rPr>
      <t xml:space="preserve"> June</t>
    </r>
  </si>
  <si>
    <t>Year (as on 31st March)</t>
  </si>
  <si>
    <t>Figures in millions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</si>
</sst>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numFmt numFmtId="166" formatCode="0.00_)"/>
    <numFmt numFmtId="167" formatCode="#,##0.0"/>
    <numFmt numFmtId="168" formatCode="0.000_)"/>
    <numFmt numFmtId="169" formatCode="0_)"/>
    <numFmt numFmtId="170" formatCode="0.000"/>
    <numFmt numFmtId="171" formatCode="0.0000"/>
    <numFmt numFmtId="172" formatCode="0.0000000"/>
    <numFmt numFmtId="173" formatCode="0.000000"/>
    <numFmt numFmtId="174" formatCode="0.00000"/>
    <numFmt numFmtId="175" formatCode="0.00000000"/>
    <numFmt numFmtId="176" formatCode="0.000000000"/>
    <numFmt numFmtId="177" formatCode="[$-409]h:mm:ss\ AM/PM"/>
  </numFmts>
  <fonts count="70">
    <font>
      <sz val="10"/>
      <name val="Arial"/>
      <family val="0"/>
    </font>
    <font>
      <vertAlign val="superscript"/>
      <sz val="10"/>
      <name val="Arial"/>
      <family val="2"/>
    </font>
    <font>
      <sz val="9"/>
      <name val="Arial"/>
      <family val="2"/>
    </font>
    <font>
      <sz val="8"/>
      <name val="Arial"/>
      <family val="2"/>
    </font>
    <font>
      <b/>
      <sz val="12"/>
      <color indexed="8"/>
      <name val="Arial"/>
      <family val="2"/>
    </font>
    <font>
      <sz val="10"/>
      <color indexed="8"/>
      <name val="Arial"/>
      <family val="2"/>
    </font>
    <font>
      <b/>
      <sz val="10"/>
      <color indexed="8"/>
      <name val="Arial"/>
      <family val="2"/>
    </font>
    <font>
      <vertAlign val="superscript"/>
      <sz val="10"/>
      <color indexed="8"/>
      <name val="Arial"/>
      <family val="2"/>
    </font>
    <font>
      <b/>
      <sz val="8"/>
      <color indexed="8"/>
      <name val="Arial"/>
      <family val="2"/>
    </font>
    <font>
      <u val="single"/>
      <sz val="10"/>
      <color indexed="12"/>
      <name val="Arial"/>
      <family val="2"/>
    </font>
    <font>
      <u val="single"/>
      <sz val="10"/>
      <color indexed="36"/>
      <name val="Arial"/>
      <family val="2"/>
    </font>
    <font>
      <sz val="8"/>
      <color indexed="8"/>
      <name val="Arial"/>
      <family val="2"/>
    </font>
    <font>
      <b/>
      <i/>
      <sz val="10"/>
      <color indexed="16"/>
      <name val="Arial"/>
      <family val="2"/>
    </font>
    <font>
      <b/>
      <i/>
      <sz val="10"/>
      <color indexed="8"/>
      <name val="Arial"/>
      <family val="2"/>
    </font>
    <font>
      <b/>
      <sz val="10"/>
      <color indexed="16"/>
      <name val="Arial"/>
      <family val="2"/>
    </font>
    <font>
      <b/>
      <i/>
      <sz val="14"/>
      <color indexed="16"/>
      <name val="Arial"/>
      <family val="2"/>
    </font>
    <font>
      <b/>
      <i/>
      <sz val="10"/>
      <name val="Arial"/>
      <family val="2"/>
    </font>
    <font>
      <b/>
      <i/>
      <sz val="9"/>
      <color indexed="16"/>
      <name val="Arial"/>
      <family val="2"/>
    </font>
    <font>
      <i/>
      <sz val="10"/>
      <color indexed="8"/>
      <name val="Arial"/>
      <family val="2"/>
    </font>
    <font>
      <b/>
      <i/>
      <sz val="12"/>
      <name val="Arial"/>
      <family val="2"/>
    </font>
    <font>
      <sz val="12"/>
      <name val="Arial"/>
      <family val="2"/>
    </font>
    <font>
      <b/>
      <i/>
      <sz val="11"/>
      <name val="Arial"/>
      <family val="2"/>
    </font>
    <font>
      <sz val="11"/>
      <color indexed="63"/>
      <name val="Calibri"/>
      <family val="2"/>
    </font>
    <font>
      <sz val="10"/>
      <color indexed="8"/>
      <name val="Calibri"/>
      <family val="2"/>
    </font>
    <font>
      <sz val="9.75"/>
      <color indexed="8"/>
      <name val="Arial"/>
      <family val="2"/>
    </font>
    <font>
      <sz val="5.75"/>
      <color indexed="8"/>
      <name val="Arial"/>
      <family val="2"/>
    </font>
    <font>
      <sz val="12"/>
      <color indexed="8"/>
      <name val="Arial"/>
      <family val="2"/>
    </font>
    <font>
      <b/>
      <sz val="11"/>
      <color indexed="63"/>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sz val="11"/>
      <color indexed="10"/>
      <name val="Calibri"/>
      <family val="2"/>
    </font>
    <font>
      <sz val="6.5"/>
      <color indexed="8"/>
      <name val="Arial"/>
      <family val="2"/>
    </font>
    <font>
      <b/>
      <i/>
      <sz val="10"/>
      <color indexed="18"/>
      <name val="Arial"/>
      <family val="2"/>
    </font>
    <font>
      <b/>
      <sz val="5.75"/>
      <color indexed="8"/>
      <name val="Arial"/>
      <family val="2"/>
    </font>
    <font>
      <sz val="3.65"/>
      <color indexed="8"/>
      <name val="Arial"/>
      <family val="2"/>
    </font>
    <font>
      <sz val="3.85"/>
      <color indexed="8"/>
      <name val="Arial"/>
      <family val="2"/>
    </font>
    <font>
      <b/>
      <sz val="10"/>
      <color indexed="8"/>
      <name val="Calibri"/>
      <family val="2"/>
    </font>
    <font>
      <b/>
      <sz val="14"/>
      <color indexed="8"/>
      <name val="Calibri"/>
      <family val="2"/>
    </font>
    <font>
      <sz val="7.75"/>
      <color indexed="8"/>
      <name val="Calibri"/>
      <family val="2"/>
    </font>
    <font>
      <b/>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thin">
        <color indexed="21"/>
      </left>
      <right>
        <color indexed="63"/>
      </right>
      <top>
        <color indexed="63"/>
      </top>
      <bottom style="thin"/>
    </border>
    <border>
      <left style="thin">
        <color indexed="21"/>
      </left>
      <right>
        <color indexed="63"/>
      </right>
      <top>
        <color indexed="63"/>
      </top>
      <bottom>
        <color indexed="63"/>
      </bottom>
    </border>
    <border>
      <left>
        <color indexed="63"/>
      </left>
      <right>
        <color indexed="63"/>
      </right>
      <top style="thin"/>
      <bottom style="thin"/>
    </border>
    <border>
      <left>
        <color indexed="63"/>
      </left>
      <right style="thin">
        <color indexed="21"/>
      </right>
      <top>
        <color indexed="63"/>
      </top>
      <bottom>
        <color indexed="63"/>
      </bottom>
    </border>
    <border>
      <left>
        <color indexed="63"/>
      </left>
      <right style="thin">
        <color indexed="21"/>
      </right>
      <top>
        <color indexed="63"/>
      </top>
      <bottom style="thin"/>
    </border>
    <border>
      <left style="thin">
        <color indexed="21"/>
      </left>
      <right>
        <color indexed="63"/>
      </right>
      <top>
        <color indexed="63"/>
      </top>
      <bottom style="thick">
        <color indexed="21"/>
      </bottom>
    </border>
    <border>
      <left>
        <color indexed="63"/>
      </left>
      <right>
        <color indexed="63"/>
      </right>
      <top>
        <color indexed="63"/>
      </top>
      <bottom style="thick">
        <color indexed="21"/>
      </bottom>
    </border>
    <border>
      <left>
        <color indexed="63"/>
      </left>
      <right style="thin">
        <color indexed="21"/>
      </right>
      <top>
        <color indexed="63"/>
      </top>
      <bottom style="thick">
        <color indexed="21"/>
      </bottom>
    </border>
    <border>
      <left>
        <color indexed="63"/>
      </left>
      <right style="medium"/>
      <top>
        <color indexed="63"/>
      </top>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color indexed="63"/>
      </right>
      <top>
        <color indexed="63"/>
      </top>
      <bottom style="thick">
        <color indexed="21"/>
      </bottom>
    </border>
    <border>
      <left>
        <color indexed="63"/>
      </left>
      <right style="medium"/>
      <top>
        <color indexed="63"/>
      </top>
      <bottom style="thick">
        <color indexed="21"/>
      </bottom>
    </border>
    <border>
      <left style="medium"/>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medium"/>
      <top style="thin">
        <color indexed="63"/>
      </top>
      <bottom style="thin">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thin">
        <color indexed="63"/>
      </left>
      <right style="thin">
        <color indexed="63"/>
      </right>
      <top style="thin">
        <color indexed="63"/>
      </top>
      <bottom>
        <color indexed="63"/>
      </bottom>
    </border>
    <border>
      <left style="thin">
        <color indexed="63"/>
      </left>
      <right style="thin">
        <color indexed="63"/>
      </right>
      <top>
        <color indexed="63"/>
      </top>
      <bottom>
        <color indexed="63"/>
      </bottom>
    </border>
    <border>
      <left style="thin">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color indexed="63"/>
      </right>
      <top style="thin"/>
      <bottom style="thin"/>
    </border>
    <border>
      <left style="medium"/>
      <right>
        <color indexed="63"/>
      </right>
      <top style="thin">
        <color indexed="63"/>
      </top>
      <bottom style="medium"/>
    </border>
    <border>
      <left>
        <color indexed="63"/>
      </left>
      <right>
        <color indexed="63"/>
      </right>
      <top style="thin">
        <color indexed="63"/>
      </top>
      <bottom style="medium"/>
    </border>
    <border>
      <left>
        <color indexed="63"/>
      </left>
      <right style="medium"/>
      <top style="thin">
        <color indexed="63"/>
      </top>
      <bottom style="medium"/>
    </border>
    <border>
      <left style="medium"/>
      <right>
        <color indexed="63"/>
      </right>
      <top style="thin">
        <color indexed="63"/>
      </top>
      <bottom style="thin">
        <color indexed="63"/>
      </bottom>
    </border>
    <border>
      <left>
        <color indexed="63"/>
      </left>
      <right style="medium"/>
      <top style="thin">
        <color indexed="63"/>
      </top>
      <bottom style="thin">
        <color indexed="63"/>
      </bottom>
    </border>
    <border>
      <left style="medium"/>
      <right>
        <color indexed="63"/>
      </right>
      <top style="thin"/>
      <bottom style="thin">
        <color indexed="63"/>
      </bottom>
    </border>
    <border>
      <left>
        <color indexed="63"/>
      </left>
      <right>
        <color indexed="63"/>
      </right>
      <top style="thin"/>
      <bottom style="thin">
        <color indexed="63"/>
      </bottom>
    </border>
    <border>
      <left>
        <color indexed="63"/>
      </left>
      <right style="medium"/>
      <top style="thin"/>
      <bottom style="thin">
        <color indexed="63"/>
      </bottom>
    </border>
    <border>
      <left style="medium"/>
      <right style="thin">
        <color indexed="63"/>
      </right>
      <top style="thin">
        <color indexed="63"/>
      </top>
      <bottom>
        <color indexed="63"/>
      </bottom>
    </border>
    <border>
      <left style="medium"/>
      <right style="thin">
        <color indexed="63"/>
      </right>
      <top>
        <color indexed="63"/>
      </top>
      <bottom>
        <color indexed="63"/>
      </bottom>
    </border>
    <border>
      <left style="medium"/>
      <right style="thin">
        <color indexed="63"/>
      </right>
      <top>
        <color indexed="63"/>
      </top>
      <bottom style="thin">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9"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625">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horizontal="center"/>
    </xf>
    <xf numFmtId="0" fontId="0" fillId="0" borderId="0" xfId="0" applyAlignment="1" applyProtection="1">
      <alignment horizontal="left"/>
      <protection/>
    </xf>
    <xf numFmtId="165" fontId="0" fillId="0" borderId="0" xfId="0" applyNumberFormat="1" applyAlignment="1" applyProtection="1">
      <alignment/>
      <protection/>
    </xf>
    <xf numFmtId="0" fontId="0" fillId="0" borderId="0" xfId="0" applyBorder="1" applyAlignment="1" applyProtection="1">
      <alignment horizontal="left"/>
      <protection/>
    </xf>
    <xf numFmtId="164" fontId="0" fillId="0" borderId="0" xfId="0" applyNumberFormat="1" applyBorder="1" applyAlignment="1">
      <alignment/>
    </xf>
    <xf numFmtId="164" fontId="0" fillId="0" borderId="13" xfId="0" applyNumberFormat="1" applyBorder="1" applyAlignment="1">
      <alignment/>
    </xf>
    <xf numFmtId="168" fontId="0" fillId="0" borderId="0" xfId="0" applyNumberFormat="1" applyBorder="1" applyAlignment="1" applyProtection="1">
      <alignment/>
      <protection/>
    </xf>
    <xf numFmtId="0" fontId="0" fillId="0" borderId="0" xfId="0" applyFill="1" applyBorder="1" applyAlignment="1">
      <alignment horizontal="center"/>
    </xf>
    <xf numFmtId="0" fontId="0" fillId="0" borderId="0" xfId="0" applyFill="1" applyBorder="1" applyAlignment="1">
      <alignment/>
    </xf>
    <xf numFmtId="0" fontId="0" fillId="0" borderId="0" xfId="0" applyAlignment="1">
      <alignment textRotation="180"/>
    </xf>
    <xf numFmtId="2" fontId="0" fillId="0" borderId="0" xfId="0" applyNumberFormat="1" applyBorder="1" applyAlignment="1" quotePrefix="1">
      <alignment horizontal="right"/>
    </xf>
    <xf numFmtId="0" fontId="0" fillId="0" borderId="0" xfId="0" applyAlignment="1">
      <alignment horizontal="right"/>
    </xf>
    <xf numFmtId="0" fontId="0" fillId="0" borderId="0" xfId="0" applyBorder="1" applyAlignment="1">
      <alignment horizontal="left"/>
    </xf>
    <xf numFmtId="170" fontId="0" fillId="0" borderId="0" xfId="0" applyNumberFormat="1" applyAlignment="1">
      <alignment/>
    </xf>
    <xf numFmtId="0" fontId="4" fillId="0" borderId="11" xfId="0" applyFont="1" applyFill="1" applyBorder="1" applyAlignment="1">
      <alignment horizontal="center" wrapText="1"/>
    </xf>
    <xf numFmtId="0" fontId="5" fillId="0" borderId="10" xfId="0" applyFont="1" applyFill="1" applyBorder="1" applyAlignment="1">
      <alignment horizontal="center" wrapText="1"/>
    </xf>
    <xf numFmtId="0" fontId="4" fillId="0" borderId="10" xfId="0" applyFont="1" applyFill="1" applyBorder="1" applyAlignment="1">
      <alignment horizontal="center"/>
    </xf>
    <xf numFmtId="0" fontId="4" fillId="0" borderId="12" xfId="0" applyFont="1" applyFill="1" applyBorder="1" applyAlignment="1">
      <alignment horizontal="center"/>
    </xf>
    <xf numFmtId="0" fontId="5" fillId="0" borderId="0" xfId="0" applyFont="1" applyFill="1" applyAlignment="1">
      <alignment/>
    </xf>
    <xf numFmtId="0" fontId="4" fillId="0" borderId="0" xfId="0" applyFont="1" applyFill="1" applyBorder="1" applyAlignment="1">
      <alignment horizontal="center"/>
    </xf>
    <xf numFmtId="0" fontId="4" fillId="0" borderId="13" xfId="0" applyFont="1" applyFill="1" applyBorder="1" applyAlignment="1">
      <alignment horizontal="center"/>
    </xf>
    <xf numFmtId="0" fontId="5" fillId="0" borderId="11" xfId="0" applyFont="1" applyFill="1" applyBorder="1" applyAlignment="1">
      <alignment/>
    </xf>
    <xf numFmtId="0" fontId="5" fillId="0" borderId="12" xfId="0" applyFont="1" applyFill="1" applyBorder="1" applyAlignment="1">
      <alignment/>
    </xf>
    <xf numFmtId="0" fontId="6" fillId="0" borderId="14" xfId="0" applyFont="1" applyFill="1" applyBorder="1" applyAlignment="1">
      <alignment horizontal="center"/>
    </xf>
    <xf numFmtId="0" fontId="5" fillId="0" borderId="0" xfId="0" applyFont="1" applyFill="1" applyBorder="1" applyAlignment="1">
      <alignment horizontal="right"/>
    </xf>
    <xf numFmtId="0" fontId="5" fillId="0" borderId="13" xfId="0" applyFont="1" applyFill="1" applyBorder="1" applyAlignment="1">
      <alignment horizontal="right"/>
    </xf>
    <xf numFmtId="0" fontId="5" fillId="0" borderId="15" xfId="0" applyFont="1" applyFill="1" applyBorder="1" applyAlignment="1">
      <alignment/>
    </xf>
    <xf numFmtId="0" fontId="5" fillId="0" borderId="16" xfId="0" applyFont="1" applyFill="1" applyBorder="1" applyAlignment="1">
      <alignment/>
    </xf>
    <xf numFmtId="0" fontId="6" fillId="0" borderId="17" xfId="0" applyFont="1" applyFill="1" applyBorder="1" applyAlignment="1">
      <alignment horizontal="center"/>
    </xf>
    <xf numFmtId="0" fontId="5" fillId="0" borderId="0" xfId="0" applyFont="1" applyFill="1" applyBorder="1" applyAlignment="1">
      <alignment/>
    </xf>
    <xf numFmtId="0" fontId="5" fillId="0" borderId="13" xfId="0" applyFont="1" applyFill="1" applyBorder="1" applyAlignment="1">
      <alignment/>
    </xf>
    <xf numFmtId="0" fontId="5" fillId="0" borderId="18" xfId="0" applyFont="1" applyFill="1" applyBorder="1" applyAlignment="1">
      <alignment/>
    </xf>
    <xf numFmtId="0" fontId="6" fillId="0" borderId="10" xfId="0" applyFont="1" applyFill="1" applyBorder="1" applyAlignment="1">
      <alignment horizontal="center"/>
    </xf>
    <xf numFmtId="0" fontId="6" fillId="0" borderId="12" xfId="0" applyFont="1" applyFill="1" applyBorder="1" applyAlignment="1">
      <alignment horizontal="center"/>
    </xf>
    <xf numFmtId="0" fontId="5" fillId="0" borderId="10" xfId="0" applyFont="1" applyFill="1" applyBorder="1" applyAlignment="1">
      <alignment horizontal="right"/>
    </xf>
    <xf numFmtId="0" fontId="5" fillId="0" borderId="12" xfId="0" applyFont="1" applyFill="1" applyBorder="1" applyAlignment="1">
      <alignment horizontal="right"/>
    </xf>
    <xf numFmtId="0" fontId="5" fillId="0" borderId="0" xfId="0" applyFont="1" applyFill="1" applyBorder="1" applyAlignment="1">
      <alignment horizontal="center"/>
    </xf>
    <xf numFmtId="0" fontId="5" fillId="0" borderId="13" xfId="0" applyFont="1" applyFill="1" applyBorder="1" applyAlignment="1">
      <alignment horizontal="center"/>
    </xf>
    <xf numFmtId="0" fontId="6" fillId="0" borderId="0" xfId="0" applyFont="1" applyFill="1" applyAlignment="1">
      <alignment/>
    </xf>
    <xf numFmtId="0" fontId="6" fillId="0" borderId="0" xfId="0" applyFont="1" applyFill="1" applyBorder="1" applyAlignment="1">
      <alignment/>
    </xf>
    <xf numFmtId="0" fontId="6" fillId="0" borderId="13" xfId="0"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right"/>
    </xf>
    <xf numFmtId="0" fontId="8" fillId="0" borderId="0" xfId="0" applyFont="1" applyFill="1" applyBorder="1" applyAlignment="1">
      <alignment horizontal="right"/>
    </xf>
    <xf numFmtId="0" fontId="5" fillId="0" borderId="10" xfId="0" applyFont="1" applyFill="1" applyBorder="1" applyAlignment="1">
      <alignment/>
    </xf>
    <xf numFmtId="0" fontId="5" fillId="0" borderId="0" xfId="0" applyFont="1" applyFill="1" applyBorder="1" applyAlignment="1">
      <alignment wrapText="1"/>
    </xf>
    <xf numFmtId="0" fontId="5" fillId="0" borderId="0" xfId="0" applyFont="1" applyFill="1" applyBorder="1" applyAlignment="1">
      <alignment/>
    </xf>
    <xf numFmtId="0" fontId="0" fillId="0" borderId="0" xfId="0" applyFont="1" applyAlignment="1">
      <alignment/>
    </xf>
    <xf numFmtId="0" fontId="0" fillId="0" borderId="0" xfId="0" applyFont="1" applyAlignment="1">
      <alignment/>
    </xf>
    <xf numFmtId="0" fontId="5" fillId="0" borderId="0" xfId="0" applyFont="1" applyFill="1" applyBorder="1" applyAlignment="1" quotePrefix="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vertical="top"/>
    </xf>
    <xf numFmtId="0" fontId="2" fillId="0" borderId="0" xfId="0" applyFont="1" applyAlignment="1">
      <alignment/>
    </xf>
    <xf numFmtId="0" fontId="2" fillId="0" borderId="0" xfId="0" applyFont="1" applyBorder="1" applyAlignment="1">
      <alignment/>
    </xf>
    <xf numFmtId="169" fontId="2" fillId="0" borderId="0" xfId="0" applyNumberFormat="1" applyFont="1" applyAlignment="1" applyProtection="1" quotePrefix="1">
      <alignment horizontal="left"/>
      <protection/>
    </xf>
    <xf numFmtId="169" fontId="2" fillId="0" borderId="0" xfId="0" applyNumberFormat="1" applyFont="1" applyAlignment="1" applyProtection="1">
      <alignment horizontal="left"/>
      <protection/>
    </xf>
    <xf numFmtId="169" fontId="2" fillId="0" borderId="10" xfId="0" applyNumberFormat="1" applyFont="1" applyBorder="1" applyAlignment="1" applyProtection="1">
      <alignment horizontal="center"/>
      <protection/>
    </xf>
    <xf numFmtId="169" fontId="2" fillId="0" borderId="12" xfId="0" applyNumberFormat="1" applyFont="1" applyBorder="1" applyAlignment="1" applyProtection="1">
      <alignment horizontal="center"/>
      <protection/>
    </xf>
    <xf numFmtId="169" fontId="2" fillId="0" borderId="10" xfId="0" applyNumberFormat="1" applyFont="1" applyBorder="1" applyAlignment="1" applyProtection="1" quotePrefix="1">
      <alignment horizontal="center"/>
      <protection/>
    </xf>
    <xf numFmtId="169" fontId="2" fillId="0" borderId="11" xfId="0" applyNumberFormat="1" applyFont="1" applyBorder="1" applyAlignment="1" applyProtection="1">
      <alignment horizontal="left"/>
      <protection/>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2" xfId="0" applyBorder="1" applyAlignment="1" applyProtection="1">
      <alignment horizontal="left"/>
      <protection/>
    </xf>
    <xf numFmtId="0" fontId="0" fillId="0" borderId="23" xfId="0" applyBorder="1" applyAlignment="1">
      <alignment horizontal="center"/>
    </xf>
    <xf numFmtId="0" fontId="0" fillId="0" borderId="22" xfId="0" applyBorder="1" applyAlignment="1" applyProtection="1">
      <alignment horizontal="right"/>
      <protection/>
    </xf>
    <xf numFmtId="0" fontId="3" fillId="0" borderId="27" xfId="0" applyFont="1" applyBorder="1" applyAlignment="1">
      <alignment/>
    </xf>
    <xf numFmtId="0" fontId="3" fillId="0" borderId="28" xfId="0" applyFont="1" applyBorder="1" applyAlignment="1">
      <alignment/>
    </xf>
    <xf numFmtId="0" fontId="3" fillId="0" borderId="23"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2" xfId="0" applyFont="1" applyBorder="1" applyAlignment="1">
      <alignment vertical="top"/>
    </xf>
    <xf numFmtId="0" fontId="3" fillId="0" borderId="24" xfId="0" applyFont="1" applyBorder="1" applyAlignment="1">
      <alignment vertical="top"/>
    </xf>
    <xf numFmtId="0" fontId="3" fillId="0" borderId="27" xfId="0" applyFont="1" applyBorder="1" applyAlignment="1">
      <alignment vertical="top"/>
    </xf>
    <xf numFmtId="0" fontId="0" fillId="0" borderId="29" xfId="0" applyBorder="1" applyAlignment="1">
      <alignment/>
    </xf>
    <xf numFmtId="0" fontId="0" fillId="0" borderId="26" xfId="0" applyBorder="1" applyAlignment="1">
      <alignment horizontal="right"/>
    </xf>
    <xf numFmtId="0" fontId="0" fillId="0" borderId="23" xfId="0" applyBorder="1" applyAlignment="1">
      <alignment horizontal="right"/>
    </xf>
    <xf numFmtId="0" fontId="12" fillId="33" borderId="30" xfId="0" applyFont="1" applyFill="1" applyBorder="1" applyAlignment="1">
      <alignment horizontal="center"/>
    </xf>
    <xf numFmtId="0" fontId="5" fillId="34" borderId="0" xfId="0" applyFont="1" applyFill="1" applyBorder="1" applyAlignment="1">
      <alignment/>
    </xf>
    <xf numFmtId="164" fontId="5" fillId="34" borderId="0" xfId="0" applyNumberFormat="1" applyFont="1" applyFill="1" applyBorder="1" applyAlignment="1">
      <alignment/>
    </xf>
    <xf numFmtId="0" fontId="5" fillId="33" borderId="0" xfId="0" applyFont="1" applyFill="1" applyBorder="1" applyAlignment="1">
      <alignment/>
    </xf>
    <xf numFmtId="0" fontId="12" fillId="33" borderId="30" xfId="0" applyFont="1" applyFill="1" applyBorder="1" applyAlignment="1">
      <alignment horizontal="center" vertical="center"/>
    </xf>
    <xf numFmtId="0" fontId="12" fillId="33" borderId="0" xfId="0" applyFont="1" applyFill="1" applyBorder="1" applyAlignment="1" applyProtection="1">
      <alignment horizontal="center"/>
      <protection/>
    </xf>
    <xf numFmtId="0" fontId="12" fillId="33" borderId="30" xfId="0" applyFont="1" applyFill="1" applyBorder="1" applyAlignment="1" applyProtection="1">
      <alignment horizontal="center"/>
      <protection/>
    </xf>
    <xf numFmtId="0" fontId="5" fillId="34" borderId="0" xfId="0" applyFont="1" applyFill="1" applyBorder="1" applyAlignment="1" quotePrefix="1">
      <alignment/>
    </xf>
    <xf numFmtId="0" fontId="12" fillId="33" borderId="31" xfId="0" applyFont="1" applyFill="1" applyBorder="1" applyAlignment="1">
      <alignment horizontal="left"/>
    </xf>
    <xf numFmtId="0" fontId="12" fillId="33" borderId="30" xfId="0" applyFont="1" applyFill="1" applyBorder="1" applyAlignment="1">
      <alignment horizontal="left"/>
    </xf>
    <xf numFmtId="0" fontId="12" fillId="33" borderId="32" xfId="0" applyFont="1" applyFill="1" applyBorder="1" applyAlignment="1">
      <alignment horizontal="left"/>
    </xf>
    <xf numFmtId="0" fontId="12" fillId="33" borderId="0" xfId="0" applyFont="1" applyFill="1" applyBorder="1" applyAlignment="1">
      <alignment horizontal="left"/>
    </xf>
    <xf numFmtId="0" fontId="5" fillId="34" borderId="33" xfId="0" applyFont="1" applyFill="1" applyBorder="1" applyAlignment="1">
      <alignment/>
    </xf>
    <xf numFmtId="0" fontId="13" fillId="34" borderId="32" xfId="0" applyFont="1" applyFill="1" applyBorder="1" applyAlignment="1">
      <alignment horizontal="left"/>
    </xf>
    <xf numFmtId="0" fontId="13" fillId="34" borderId="0" xfId="0" applyFont="1" applyFill="1" applyBorder="1" applyAlignment="1">
      <alignment horizontal="left"/>
    </xf>
    <xf numFmtId="0" fontId="5" fillId="33" borderId="32" xfId="0" applyFont="1" applyFill="1" applyBorder="1" applyAlignment="1">
      <alignment horizontal="left"/>
    </xf>
    <xf numFmtId="0" fontId="5" fillId="33" borderId="0" xfId="0" applyFont="1" applyFill="1" applyBorder="1" applyAlignment="1">
      <alignment horizontal="left"/>
    </xf>
    <xf numFmtId="0" fontId="5" fillId="34" borderId="32" xfId="0" applyFont="1" applyFill="1" applyBorder="1" applyAlignment="1">
      <alignment horizontal="left"/>
    </xf>
    <xf numFmtId="0" fontId="5" fillId="34" borderId="0" xfId="0" applyFont="1" applyFill="1" applyBorder="1" applyAlignment="1">
      <alignment horizontal="left"/>
    </xf>
    <xf numFmtId="0" fontId="5" fillId="33" borderId="0" xfId="0" applyFont="1" applyFill="1" applyBorder="1" applyAlignment="1" quotePrefix="1">
      <alignment/>
    </xf>
    <xf numFmtId="0" fontId="12" fillId="33" borderId="0" xfId="0" applyFont="1" applyFill="1" applyBorder="1" applyAlignment="1">
      <alignment horizontal="center"/>
    </xf>
    <xf numFmtId="0" fontId="12" fillId="33" borderId="34" xfId="0" applyFont="1" applyFill="1" applyBorder="1" applyAlignment="1">
      <alignment horizontal="center"/>
    </xf>
    <xf numFmtId="0" fontId="12" fillId="33" borderId="35" xfId="0" applyFont="1" applyFill="1" applyBorder="1" applyAlignment="1">
      <alignment horizontal="center"/>
    </xf>
    <xf numFmtId="0" fontId="12" fillId="33" borderId="0" xfId="0" applyFont="1" applyFill="1" applyBorder="1" applyAlignment="1" quotePrefix="1">
      <alignment horizontal="left"/>
    </xf>
    <xf numFmtId="0" fontId="5" fillId="34" borderId="32" xfId="0" applyFont="1" applyFill="1" applyBorder="1" applyAlignment="1">
      <alignment horizontal="left" vertical="top"/>
    </xf>
    <xf numFmtId="0" fontId="5" fillId="34" borderId="0" xfId="0" applyFont="1" applyFill="1" applyBorder="1" applyAlignment="1">
      <alignment horizontal="left" vertical="top"/>
    </xf>
    <xf numFmtId="0" fontId="5" fillId="34" borderId="32" xfId="0" applyFont="1" applyFill="1" applyBorder="1" applyAlignment="1">
      <alignment horizontal="left" wrapText="1"/>
    </xf>
    <xf numFmtId="0" fontId="5" fillId="34" borderId="0" xfId="0" applyFont="1" applyFill="1" applyBorder="1" applyAlignment="1">
      <alignment horizontal="left" wrapText="1"/>
    </xf>
    <xf numFmtId="0" fontId="5" fillId="33" borderId="32" xfId="0" applyFont="1" applyFill="1" applyBorder="1" applyAlignment="1">
      <alignment horizontal="left" wrapText="1"/>
    </xf>
    <xf numFmtId="0" fontId="5" fillId="33" borderId="0" xfId="0" applyFont="1" applyFill="1" applyBorder="1" applyAlignment="1">
      <alignment horizontal="left" wrapText="1"/>
    </xf>
    <xf numFmtId="0" fontId="5" fillId="33" borderId="32" xfId="0" applyFont="1" applyFill="1" applyBorder="1" applyAlignment="1" quotePrefix="1">
      <alignment horizontal="left"/>
    </xf>
    <xf numFmtId="0" fontId="5" fillId="34" borderId="32" xfId="0" applyFont="1" applyFill="1" applyBorder="1" applyAlignment="1" quotePrefix="1">
      <alignment horizontal="left"/>
    </xf>
    <xf numFmtId="0" fontId="5" fillId="34" borderId="36" xfId="0" applyFont="1" applyFill="1" applyBorder="1" applyAlignment="1">
      <alignment horizontal="left"/>
    </xf>
    <xf numFmtId="0" fontId="5" fillId="34" borderId="37" xfId="0" applyFont="1" applyFill="1" applyBorder="1" applyAlignment="1">
      <alignment horizontal="left"/>
    </xf>
    <xf numFmtId="0" fontId="12" fillId="33" borderId="0" xfId="0" applyFont="1" applyFill="1" applyBorder="1" applyAlignment="1">
      <alignment horizontal="center" vertical="center"/>
    </xf>
    <xf numFmtId="0" fontId="5" fillId="33" borderId="0" xfId="0" applyFont="1" applyFill="1" applyBorder="1" applyAlignment="1" applyProtection="1">
      <alignment horizontal="center"/>
      <protection/>
    </xf>
    <xf numFmtId="0" fontId="5" fillId="33" borderId="0" xfId="0" applyFont="1" applyFill="1" applyBorder="1" applyAlignment="1">
      <alignment horizontal="center"/>
    </xf>
    <xf numFmtId="0" fontId="5" fillId="33" borderId="34" xfId="0" applyFont="1" applyFill="1" applyBorder="1" applyAlignment="1">
      <alignment horizontal="center"/>
    </xf>
    <xf numFmtId="0" fontId="5" fillId="34" borderId="0" xfId="0" applyFont="1" applyFill="1" applyBorder="1" applyAlignment="1" applyProtection="1">
      <alignment horizontal="center"/>
      <protection/>
    </xf>
    <xf numFmtId="0" fontId="5" fillId="34" borderId="0" xfId="0" applyFont="1" applyFill="1" applyBorder="1" applyAlignment="1">
      <alignment horizontal="center"/>
    </xf>
    <xf numFmtId="0" fontId="5" fillId="34" borderId="34" xfId="0" applyFont="1" applyFill="1" applyBorder="1" applyAlignment="1">
      <alignment horizontal="center"/>
    </xf>
    <xf numFmtId="0" fontId="5" fillId="34" borderId="37" xfId="0" applyFont="1" applyFill="1" applyBorder="1" applyAlignment="1">
      <alignment horizontal="center"/>
    </xf>
    <xf numFmtId="0" fontId="5" fillId="34" borderId="38" xfId="0" applyFont="1" applyFill="1" applyBorder="1" applyAlignment="1">
      <alignment horizontal="center"/>
    </xf>
    <xf numFmtId="0" fontId="5" fillId="0" borderId="0" xfId="0" applyFont="1" applyFill="1" applyBorder="1" applyAlignment="1">
      <alignment horizontal="center" wrapText="1"/>
    </xf>
    <xf numFmtId="0" fontId="5" fillId="34" borderId="0" xfId="0" applyFont="1" applyFill="1" applyBorder="1" applyAlignment="1" quotePrefix="1">
      <alignment horizontal="center"/>
    </xf>
    <xf numFmtId="0" fontId="5" fillId="33" borderId="0" xfId="0" applyFont="1" applyFill="1" applyBorder="1" applyAlignment="1" quotePrefix="1">
      <alignment horizontal="center"/>
    </xf>
    <xf numFmtId="0" fontId="13" fillId="34" borderId="0" xfId="0" applyFont="1" applyFill="1" applyBorder="1" applyAlignment="1" quotePrefix="1">
      <alignment horizontal="center"/>
    </xf>
    <xf numFmtId="0" fontId="13" fillId="34" borderId="0" xfId="0" applyFont="1" applyFill="1" applyBorder="1" applyAlignment="1">
      <alignment horizontal="center"/>
    </xf>
    <xf numFmtId="0" fontId="5" fillId="34" borderId="37" xfId="0" applyFont="1" applyFill="1" applyBorder="1" applyAlignment="1" quotePrefix="1">
      <alignment horizontal="center"/>
    </xf>
    <xf numFmtId="0" fontId="3" fillId="0" borderId="0" xfId="0" applyFont="1" applyAlignment="1">
      <alignment horizontal="center"/>
    </xf>
    <xf numFmtId="0" fontId="5" fillId="33" borderId="32" xfId="0" applyFont="1" applyFill="1" applyBorder="1" applyAlignment="1">
      <alignment horizontal="center"/>
    </xf>
    <xf numFmtId="0" fontId="5" fillId="33" borderId="0" xfId="0" applyFont="1" applyFill="1" applyBorder="1" applyAlignment="1">
      <alignment horizontal="center" vertical="center"/>
    </xf>
    <xf numFmtId="0" fontId="5" fillId="34" borderId="32" xfId="0" applyFont="1" applyFill="1" applyBorder="1" applyAlignment="1">
      <alignment horizontal="center"/>
    </xf>
    <xf numFmtId="0" fontId="5" fillId="34" borderId="36" xfId="0" applyFont="1" applyFill="1" applyBorder="1" applyAlignment="1">
      <alignment horizontal="center"/>
    </xf>
    <xf numFmtId="164" fontId="5" fillId="33" borderId="0" xfId="0" applyNumberFormat="1" applyFont="1" applyFill="1" applyBorder="1" applyAlignment="1">
      <alignment horizontal="center"/>
    </xf>
    <xf numFmtId="164" fontId="5" fillId="34" borderId="0" xfId="0" applyNumberFormat="1" applyFont="1" applyFill="1" applyBorder="1" applyAlignment="1">
      <alignment horizontal="center"/>
    </xf>
    <xf numFmtId="165" fontId="5" fillId="34" borderId="0" xfId="0" applyNumberFormat="1" applyFont="1" applyFill="1" applyBorder="1" applyAlignment="1" applyProtection="1">
      <alignment horizontal="center"/>
      <protection/>
    </xf>
    <xf numFmtId="2" fontId="5" fillId="33" borderId="0" xfId="0" applyNumberFormat="1" applyFont="1" applyFill="1" applyBorder="1" applyAlignment="1">
      <alignment horizontal="center"/>
    </xf>
    <xf numFmtId="2" fontId="5" fillId="34" borderId="0" xfId="0" applyNumberFormat="1" applyFont="1" applyFill="1" applyBorder="1" applyAlignment="1">
      <alignment horizontal="center"/>
    </xf>
    <xf numFmtId="2" fontId="5" fillId="34" borderId="37" xfId="0" applyNumberFormat="1" applyFont="1" applyFill="1" applyBorder="1" applyAlignment="1">
      <alignment horizontal="center"/>
    </xf>
    <xf numFmtId="0" fontId="0" fillId="0" borderId="0" xfId="0" applyAlignment="1">
      <alignment horizontal="center"/>
    </xf>
    <xf numFmtId="0" fontId="5" fillId="0" borderId="0" xfId="0" applyFont="1" applyFill="1" applyAlignment="1">
      <alignment horizontal="center"/>
    </xf>
    <xf numFmtId="0" fontId="11" fillId="0" borderId="0" xfId="0" applyFont="1" applyFill="1" applyBorder="1" applyAlignment="1">
      <alignment horizontal="center"/>
    </xf>
    <xf numFmtId="0" fontId="5" fillId="0" borderId="0" xfId="0" applyFont="1" applyFill="1" applyBorder="1" applyAlignment="1">
      <alignment horizontal="center" vertical="center"/>
    </xf>
    <xf numFmtId="0" fontId="6" fillId="0" borderId="0" xfId="0" applyFont="1" applyFill="1" applyBorder="1" applyAlignment="1">
      <alignment horizontal="center"/>
    </xf>
    <xf numFmtId="0" fontId="5" fillId="33" borderId="0" xfId="0" applyFont="1" applyFill="1" applyBorder="1" applyAlignment="1" quotePrefix="1">
      <alignment horizontal="right"/>
    </xf>
    <xf numFmtId="0" fontId="5" fillId="34" borderId="0" xfId="0" applyFont="1" applyFill="1" applyBorder="1" applyAlignment="1" quotePrefix="1">
      <alignment horizontal="right"/>
    </xf>
    <xf numFmtId="0" fontId="5" fillId="33" borderId="0" xfId="0" applyFont="1" applyFill="1" applyBorder="1" applyAlignment="1">
      <alignment horizontal="right"/>
    </xf>
    <xf numFmtId="0" fontId="5" fillId="34" borderId="0" xfId="0" applyFont="1" applyFill="1" applyBorder="1" applyAlignment="1">
      <alignment horizontal="right"/>
    </xf>
    <xf numFmtId="0" fontId="12" fillId="33" borderId="0" xfId="0" applyFont="1" applyFill="1" applyBorder="1" applyAlignment="1">
      <alignment horizontal="right"/>
    </xf>
    <xf numFmtId="0" fontId="5" fillId="33" borderId="0" xfId="0" applyFont="1" applyFill="1" applyBorder="1" applyAlignment="1" applyProtection="1">
      <alignment horizontal="right"/>
      <protection/>
    </xf>
    <xf numFmtId="164" fontId="5" fillId="34" borderId="0" xfId="0" applyNumberFormat="1" applyFont="1" applyFill="1" applyBorder="1" applyAlignment="1">
      <alignment horizontal="right"/>
    </xf>
    <xf numFmtId="164" fontId="5" fillId="33" borderId="0" xfId="0" applyNumberFormat="1" applyFont="1" applyFill="1" applyBorder="1" applyAlignment="1">
      <alignment horizontal="right"/>
    </xf>
    <xf numFmtId="0" fontId="14" fillId="33" borderId="0" xfId="0" applyFont="1" applyFill="1" applyBorder="1" applyAlignment="1">
      <alignment horizontal="left"/>
    </xf>
    <xf numFmtId="0" fontId="14" fillId="33" borderId="0" xfId="0" applyFont="1" applyFill="1" applyBorder="1" applyAlignment="1">
      <alignment horizontal="center"/>
    </xf>
    <xf numFmtId="0" fontId="0" fillId="35" borderId="29" xfId="0"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2" xfId="0" applyFill="1" applyBorder="1" applyAlignment="1">
      <alignment/>
    </xf>
    <xf numFmtId="0" fontId="0" fillId="35" borderId="0" xfId="0" applyFill="1" applyBorder="1" applyAlignment="1">
      <alignment/>
    </xf>
    <xf numFmtId="0" fontId="0" fillId="35" borderId="23" xfId="0" applyFill="1" applyBorder="1" applyAlignment="1">
      <alignment/>
    </xf>
    <xf numFmtId="0" fontId="0" fillId="35" borderId="24" xfId="0" applyFill="1" applyBorder="1" applyAlignment="1">
      <alignment/>
    </xf>
    <xf numFmtId="0" fontId="0" fillId="35" borderId="27" xfId="0" applyFill="1" applyBorder="1" applyAlignment="1">
      <alignment/>
    </xf>
    <xf numFmtId="0" fontId="0" fillId="35" borderId="28" xfId="0" applyFill="1" applyBorder="1" applyAlignment="1">
      <alignment/>
    </xf>
    <xf numFmtId="0" fontId="12" fillId="33" borderId="0" xfId="0" applyFont="1" applyFill="1" applyBorder="1" applyAlignment="1">
      <alignment horizontal="center" vertical="center" wrapText="1"/>
    </xf>
    <xf numFmtId="0" fontId="0" fillId="0" borderId="25" xfId="0" applyFont="1" applyBorder="1" applyAlignment="1">
      <alignment/>
    </xf>
    <xf numFmtId="0" fontId="0" fillId="0" borderId="26" xfId="0" applyFont="1" applyBorder="1" applyAlignment="1">
      <alignment/>
    </xf>
    <xf numFmtId="0" fontId="0" fillId="0" borderId="24"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Border="1" applyAlignment="1" applyProtection="1">
      <alignment horizontal="left"/>
      <protection/>
    </xf>
    <xf numFmtId="0" fontId="0" fillId="0" borderId="24" xfId="0" applyBorder="1" applyAlignment="1" applyProtection="1">
      <alignment horizontal="left"/>
      <protection/>
    </xf>
    <xf numFmtId="0" fontId="0" fillId="0" borderId="20" xfId="0" applyBorder="1" applyAlignment="1">
      <alignment horizontal="center"/>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5" fillId="34" borderId="22" xfId="0" applyFont="1" applyFill="1" applyBorder="1" applyAlignment="1">
      <alignment horizontal="center" vertical="center" wrapText="1"/>
    </xf>
    <xf numFmtId="0" fontId="5" fillId="34" borderId="23" xfId="0" applyFont="1" applyFill="1" applyBorder="1" applyAlignment="1">
      <alignment/>
    </xf>
    <xf numFmtId="0" fontId="5" fillId="33" borderId="22" xfId="0" applyFont="1" applyFill="1" applyBorder="1" applyAlignment="1">
      <alignment/>
    </xf>
    <xf numFmtId="0" fontId="5" fillId="34" borderId="22" xfId="0" applyFont="1" applyFill="1" applyBorder="1" applyAlignment="1">
      <alignment/>
    </xf>
    <xf numFmtId="164" fontId="5" fillId="34" borderId="23" xfId="0" applyNumberFormat="1" applyFont="1" applyFill="1" applyBorder="1" applyAlignment="1">
      <alignment/>
    </xf>
    <xf numFmtId="0" fontId="5" fillId="33" borderId="23" xfId="0" applyFont="1" applyFill="1" applyBorder="1" applyAlignment="1">
      <alignment/>
    </xf>
    <xf numFmtId="0" fontId="5" fillId="33" borderId="27" xfId="0" applyFont="1" applyFill="1" applyBorder="1" applyAlignment="1">
      <alignment/>
    </xf>
    <xf numFmtId="0" fontId="5" fillId="34" borderId="23" xfId="0" applyFont="1" applyFill="1" applyBorder="1" applyAlignment="1">
      <alignment horizontal="center"/>
    </xf>
    <xf numFmtId="0" fontId="5" fillId="33" borderId="22" xfId="0" applyFont="1" applyFill="1" applyBorder="1" applyAlignment="1">
      <alignment horizontal="center"/>
    </xf>
    <xf numFmtId="0" fontId="5" fillId="33" borderId="23" xfId="0" applyFont="1" applyFill="1" applyBorder="1" applyAlignment="1">
      <alignment horizontal="center"/>
    </xf>
    <xf numFmtId="164" fontId="5" fillId="34" borderId="23" xfId="0" applyNumberFormat="1" applyFont="1" applyFill="1" applyBorder="1" applyAlignment="1">
      <alignment horizontal="center"/>
    </xf>
    <xf numFmtId="164" fontId="5" fillId="33" borderId="23" xfId="0" applyNumberFormat="1" applyFont="1" applyFill="1" applyBorder="1" applyAlignment="1">
      <alignment horizontal="center"/>
    </xf>
    <xf numFmtId="0" fontId="12" fillId="33" borderId="22" xfId="0" applyFont="1" applyFill="1" applyBorder="1" applyAlignment="1">
      <alignment horizontal="center"/>
    </xf>
    <xf numFmtId="0" fontId="12" fillId="33" borderId="23" xfId="0" applyFont="1" applyFill="1" applyBorder="1" applyAlignment="1" applyProtection="1">
      <alignment horizontal="center"/>
      <protection/>
    </xf>
    <xf numFmtId="0" fontId="12" fillId="33" borderId="22" xfId="0" applyFont="1" applyFill="1" applyBorder="1" applyAlignment="1" applyProtection="1">
      <alignment horizontal="center"/>
      <protection/>
    </xf>
    <xf numFmtId="0" fontId="12" fillId="33" borderId="24" xfId="0" applyFont="1" applyFill="1" applyBorder="1" applyAlignment="1">
      <alignment horizontal="center"/>
    </xf>
    <xf numFmtId="0" fontId="12" fillId="33" borderId="27" xfId="0" applyFont="1" applyFill="1" applyBorder="1" applyAlignment="1" applyProtection="1">
      <alignment horizontal="center"/>
      <protection/>
    </xf>
    <xf numFmtId="0" fontId="12" fillId="33" borderId="27" xfId="0" applyFont="1" applyFill="1" applyBorder="1" applyAlignment="1">
      <alignment horizontal="center"/>
    </xf>
    <xf numFmtId="0" fontId="12" fillId="33" borderId="28" xfId="0" applyFont="1" applyFill="1" applyBorder="1" applyAlignment="1" applyProtection="1">
      <alignment horizontal="center"/>
      <protection/>
    </xf>
    <xf numFmtId="0" fontId="5" fillId="33" borderId="22" xfId="0" applyFont="1" applyFill="1" applyBorder="1" applyAlignment="1">
      <alignment horizontal="left"/>
    </xf>
    <xf numFmtId="0" fontId="5" fillId="34" borderId="22" xfId="0" applyFont="1" applyFill="1" applyBorder="1" applyAlignment="1" applyProtection="1">
      <alignment/>
      <protection/>
    </xf>
    <xf numFmtId="0" fontId="5" fillId="34" borderId="23" xfId="0" applyFont="1" applyFill="1" applyBorder="1" applyAlignment="1" applyProtection="1">
      <alignment horizontal="center"/>
      <protection/>
    </xf>
    <xf numFmtId="0" fontId="5" fillId="33" borderId="22" xfId="0" applyFont="1" applyFill="1" applyBorder="1" applyAlignment="1" applyProtection="1">
      <alignment/>
      <protection/>
    </xf>
    <xf numFmtId="0" fontId="5" fillId="33" borderId="23" xfId="0" applyFont="1" applyFill="1" applyBorder="1" applyAlignment="1" applyProtection="1">
      <alignment horizontal="center"/>
      <protection/>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2" xfId="0" applyFont="1" applyFill="1" applyBorder="1" applyAlignment="1">
      <alignment horizontal="left"/>
    </xf>
    <xf numFmtId="0" fontId="12" fillId="33" borderId="23" xfId="0" applyFont="1" applyFill="1" applyBorder="1" applyAlignment="1">
      <alignment horizontal="center"/>
    </xf>
    <xf numFmtId="0" fontId="12" fillId="33" borderId="24" xfId="0" applyFont="1" applyFill="1" applyBorder="1" applyAlignment="1">
      <alignment horizontal="left"/>
    </xf>
    <xf numFmtId="0" fontId="12" fillId="33" borderId="27" xfId="0" applyFont="1" applyFill="1" applyBorder="1" applyAlignment="1">
      <alignment horizontal="left"/>
    </xf>
    <xf numFmtId="0" fontId="12" fillId="33" borderId="28" xfId="0" applyFont="1" applyFill="1" applyBorder="1" applyAlignment="1">
      <alignment horizontal="center"/>
    </xf>
    <xf numFmtId="0" fontId="12" fillId="33" borderId="39" xfId="0" applyFont="1" applyFill="1" applyBorder="1" applyAlignment="1">
      <alignment horizontal="center"/>
    </xf>
    <xf numFmtId="0" fontId="5" fillId="34" borderId="40" xfId="0" applyFont="1" applyFill="1" applyBorder="1" applyAlignment="1">
      <alignment/>
    </xf>
    <xf numFmtId="0" fontId="13" fillId="34" borderId="22" xfId="0" applyFont="1" applyFill="1" applyBorder="1" applyAlignment="1">
      <alignment horizontal="left"/>
    </xf>
    <xf numFmtId="0" fontId="5" fillId="34" borderId="22" xfId="0" applyFont="1" applyFill="1" applyBorder="1" applyAlignment="1">
      <alignment horizontal="left"/>
    </xf>
    <xf numFmtId="0" fontId="6" fillId="34" borderId="41" xfId="0" applyFont="1" applyFill="1" applyBorder="1" applyAlignment="1">
      <alignment horizontal="left"/>
    </xf>
    <xf numFmtId="0" fontId="6" fillId="34" borderId="42" xfId="0" applyFont="1" applyFill="1" applyBorder="1" applyAlignment="1">
      <alignment horizontal="left"/>
    </xf>
    <xf numFmtId="0" fontId="5" fillId="34" borderId="42" xfId="0" applyFont="1" applyFill="1" applyBorder="1" applyAlignment="1">
      <alignment/>
    </xf>
    <xf numFmtId="1" fontId="5" fillId="34" borderId="43" xfId="0" applyNumberFormat="1" applyFont="1" applyFill="1" applyBorder="1" applyAlignment="1">
      <alignment/>
    </xf>
    <xf numFmtId="0" fontId="12" fillId="33" borderId="27" xfId="0" applyFont="1" applyFill="1" applyBorder="1" applyAlignment="1">
      <alignment horizontal="right"/>
    </xf>
    <xf numFmtId="0" fontId="12" fillId="33" borderId="28" xfId="0" applyFont="1" applyFill="1" applyBorder="1" applyAlignment="1">
      <alignment horizontal="right"/>
    </xf>
    <xf numFmtId="0" fontId="12" fillId="33" borderId="24" xfId="0" applyFont="1" applyFill="1" applyBorder="1" applyAlignment="1" applyProtection="1">
      <alignment horizontal="center"/>
      <protection/>
    </xf>
    <xf numFmtId="0" fontId="12" fillId="33" borderId="27" xfId="0" applyFont="1" applyFill="1" applyBorder="1" applyAlignment="1" applyProtection="1">
      <alignment horizontal="right"/>
      <protection/>
    </xf>
    <xf numFmtId="0" fontId="0" fillId="0" borderId="22" xfId="0" applyBorder="1" applyAlignment="1" applyProtection="1">
      <alignment/>
      <protection/>
    </xf>
    <xf numFmtId="49" fontId="0" fillId="0" borderId="22" xfId="0" applyNumberFormat="1" applyBorder="1" applyAlignment="1" applyProtection="1">
      <alignment horizontal="right"/>
      <protection/>
    </xf>
    <xf numFmtId="49" fontId="0" fillId="0" borderId="22" xfId="0" applyNumberFormat="1" applyBorder="1" applyAlignment="1">
      <alignment horizontal="right"/>
    </xf>
    <xf numFmtId="0" fontId="0" fillId="0" borderId="27" xfId="0" applyBorder="1" applyAlignment="1" applyProtection="1">
      <alignment horizontal="left"/>
      <protection/>
    </xf>
    <xf numFmtId="0" fontId="5" fillId="33" borderId="24" xfId="0" applyFont="1" applyFill="1" applyBorder="1" applyAlignment="1">
      <alignment/>
    </xf>
    <xf numFmtId="0" fontId="5" fillId="33" borderId="27" xfId="0" applyFont="1" applyFill="1" applyBorder="1" applyAlignment="1">
      <alignment horizontal="center"/>
    </xf>
    <xf numFmtId="0" fontId="5" fillId="33" borderId="28" xfId="0" applyFont="1" applyFill="1" applyBorder="1" applyAlignment="1">
      <alignment horizontal="center"/>
    </xf>
    <xf numFmtId="0" fontId="14" fillId="33" borderId="22" xfId="0" applyFont="1" applyFill="1" applyBorder="1" applyAlignment="1">
      <alignment horizontal="left"/>
    </xf>
    <xf numFmtId="0" fontId="14" fillId="33" borderId="23" xfId="0" applyFont="1" applyFill="1" applyBorder="1" applyAlignment="1">
      <alignment horizontal="center"/>
    </xf>
    <xf numFmtId="0" fontId="0" fillId="36" borderId="24" xfId="0" applyFont="1" applyFill="1" applyBorder="1" applyAlignment="1">
      <alignment/>
    </xf>
    <xf numFmtId="0" fontId="14" fillId="33" borderId="27" xfId="0" applyFont="1" applyFill="1" applyBorder="1" applyAlignment="1">
      <alignment horizontal="center"/>
    </xf>
    <xf numFmtId="0" fontId="14" fillId="33" borderId="28" xfId="0" applyFont="1" applyFill="1" applyBorder="1" applyAlignment="1">
      <alignment horizontal="center"/>
    </xf>
    <xf numFmtId="0" fontId="5" fillId="33" borderId="24" xfId="0" applyFont="1" applyFill="1" applyBorder="1" applyAlignment="1">
      <alignment horizontal="left"/>
    </xf>
    <xf numFmtId="2" fontId="5" fillId="33" borderId="27" xfId="0" applyNumberFormat="1" applyFont="1" applyFill="1" applyBorder="1" applyAlignment="1">
      <alignment horizontal="center"/>
    </xf>
    <xf numFmtId="0" fontId="5" fillId="34" borderId="22" xfId="0" applyFont="1" applyFill="1" applyBorder="1" applyAlignment="1" applyProtection="1">
      <alignment horizontal="left"/>
      <protection/>
    </xf>
    <xf numFmtId="0" fontId="5" fillId="33" borderId="22" xfId="0" applyFont="1" applyFill="1" applyBorder="1" applyAlignment="1" applyProtection="1">
      <alignment horizontal="left"/>
      <protection/>
    </xf>
    <xf numFmtId="0" fontId="11" fillId="0" borderId="22" xfId="0" applyFont="1" applyFill="1" applyBorder="1" applyAlignment="1">
      <alignment/>
    </xf>
    <xf numFmtId="0" fontId="11" fillId="0" borderId="23" xfId="0" applyFont="1" applyFill="1" applyBorder="1" applyAlignment="1">
      <alignment horizontal="center"/>
    </xf>
    <xf numFmtId="49" fontId="11" fillId="0" borderId="22" xfId="0" applyNumberFormat="1" applyFont="1" applyFill="1" applyBorder="1" applyAlignment="1">
      <alignment horizontal="right"/>
    </xf>
    <xf numFmtId="0" fontId="11" fillId="0" borderId="22" xfId="0" applyFont="1" applyFill="1" applyBorder="1" applyAlignment="1">
      <alignment horizontal="right"/>
    </xf>
    <xf numFmtId="0" fontId="11" fillId="0" borderId="24" xfId="0" applyFont="1" applyFill="1" applyBorder="1" applyAlignment="1">
      <alignment horizontal="right"/>
    </xf>
    <xf numFmtId="0" fontId="5" fillId="37" borderId="22" xfId="0" applyFont="1" applyFill="1" applyBorder="1" applyAlignment="1">
      <alignment/>
    </xf>
    <xf numFmtId="164" fontId="5" fillId="37" borderId="0" xfId="0" applyNumberFormat="1" applyFont="1" applyFill="1" applyBorder="1" applyAlignment="1">
      <alignment/>
    </xf>
    <xf numFmtId="164" fontId="5" fillId="37" borderId="23" xfId="0" applyNumberFormat="1" applyFont="1" applyFill="1" applyBorder="1" applyAlignment="1">
      <alignment/>
    </xf>
    <xf numFmtId="0" fontId="0" fillId="0" borderId="29" xfId="0" applyFont="1" applyBorder="1" applyAlignment="1">
      <alignment/>
    </xf>
    <xf numFmtId="0" fontId="0" fillId="38" borderId="22" xfId="0" applyFill="1" applyBorder="1" applyAlignment="1">
      <alignment/>
    </xf>
    <xf numFmtId="0" fontId="5" fillId="37" borderId="22" xfId="0" applyFont="1" applyFill="1" applyBorder="1" applyAlignment="1">
      <alignment/>
    </xf>
    <xf numFmtId="0" fontId="5" fillId="34" borderId="22" xfId="0" applyFont="1" applyFill="1" applyBorder="1" applyAlignment="1">
      <alignment/>
    </xf>
    <xf numFmtId="0" fontId="5" fillId="33" borderId="22" xfId="0" applyFont="1" applyFill="1" applyBorder="1" applyAlignment="1">
      <alignment/>
    </xf>
    <xf numFmtId="0" fontId="0" fillId="0" borderId="22" xfId="0" applyFont="1" applyBorder="1" applyAlignment="1">
      <alignment/>
    </xf>
    <xf numFmtId="164" fontId="5" fillId="37" borderId="23" xfId="0" applyNumberFormat="1" applyFont="1" applyFill="1" applyBorder="1" applyAlignment="1">
      <alignment horizontal="center"/>
    </xf>
    <xf numFmtId="164" fontId="5" fillId="37" borderId="0" xfId="0" applyNumberFormat="1" applyFont="1" applyFill="1" applyBorder="1" applyAlignment="1">
      <alignment horizontal="center"/>
    </xf>
    <xf numFmtId="0" fontId="5" fillId="37" borderId="24" xfId="0" applyFont="1" applyFill="1" applyBorder="1" applyAlignment="1">
      <alignment/>
    </xf>
    <xf numFmtId="164" fontId="5" fillId="37" borderId="27" xfId="0" applyNumberFormat="1" applyFont="1" applyFill="1" applyBorder="1" applyAlignment="1">
      <alignment horizontal="center"/>
    </xf>
    <xf numFmtId="0" fontId="5" fillId="34" borderId="0" xfId="0" applyNumberFormat="1" applyFont="1" applyFill="1" applyBorder="1" applyAlignment="1" quotePrefix="1">
      <alignment horizontal="center"/>
    </xf>
    <xf numFmtId="0" fontId="5" fillId="33" borderId="0" xfId="0" applyNumberFormat="1" applyFont="1" applyFill="1" applyBorder="1" applyAlignment="1" quotePrefix="1">
      <alignment horizontal="center"/>
    </xf>
    <xf numFmtId="0" fontId="12" fillId="33" borderId="30" xfId="0" applyNumberFormat="1" applyFont="1" applyFill="1" applyBorder="1" applyAlignment="1" quotePrefix="1">
      <alignment horizontal="left"/>
    </xf>
    <xf numFmtId="0" fontId="5" fillId="33" borderId="0" xfId="0" applyNumberFormat="1" applyFont="1" applyFill="1" applyBorder="1" applyAlignment="1">
      <alignment horizontal="center" vertical="top"/>
    </xf>
    <xf numFmtId="0" fontId="5" fillId="34" borderId="0" xfId="0" applyNumberFormat="1" applyFont="1" applyFill="1" applyBorder="1" applyAlignment="1">
      <alignment horizontal="center" vertical="top"/>
    </xf>
    <xf numFmtId="0" fontId="5" fillId="34" borderId="37" xfId="0" applyNumberFormat="1" applyFont="1" applyFill="1" applyBorder="1" applyAlignment="1" quotePrefix="1">
      <alignment horizontal="center"/>
    </xf>
    <xf numFmtId="0" fontId="15" fillId="33" borderId="0" xfId="0" applyFont="1" applyFill="1" applyBorder="1" applyAlignment="1">
      <alignment horizontal="center" vertical="center" wrapText="1"/>
    </xf>
    <xf numFmtId="0" fontId="15" fillId="33" borderId="22" xfId="0" applyFont="1" applyFill="1" applyBorder="1" applyAlignment="1">
      <alignment horizontal="center" vertical="center" wrapText="1"/>
    </xf>
    <xf numFmtId="0" fontId="5" fillId="34" borderId="32" xfId="0" applyFont="1" applyFill="1" applyBorder="1" applyAlignment="1">
      <alignment horizontal="left"/>
    </xf>
    <xf numFmtId="49" fontId="5" fillId="34" borderId="42" xfId="0" applyNumberFormat="1" applyFont="1" applyFill="1" applyBorder="1" applyAlignment="1">
      <alignment horizontal="right"/>
    </xf>
    <xf numFmtId="0" fontId="5" fillId="33" borderId="23" xfId="0" applyFont="1" applyFill="1" applyBorder="1" applyAlignment="1">
      <alignment/>
    </xf>
    <xf numFmtId="0" fontId="0" fillId="0" borderId="0" xfId="0" applyFont="1" applyAlignment="1">
      <alignment horizontal="center" vertical="center"/>
    </xf>
    <xf numFmtId="0" fontId="5" fillId="33" borderId="0" xfId="0" applyNumberFormat="1" applyFont="1" applyFill="1" applyBorder="1" applyAlignment="1" quotePrefix="1">
      <alignment horizontal="center" vertical="center"/>
    </xf>
    <xf numFmtId="0" fontId="5" fillId="33" borderId="0" xfId="0" applyFont="1" applyFill="1" applyBorder="1" applyAlignment="1">
      <alignment horizontal="center" vertical="center"/>
    </xf>
    <xf numFmtId="0" fontId="5" fillId="33" borderId="34" xfId="0" applyFont="1" applyFill="1" applyBorder="1" applyAlignment="1">
      <alignment horizontal="center" vertical="center"/>
    </xf>
    <xf numFmtId="0" fontId="5" fillId="34" borderId="0" xfId="0" applyNumberFormat="1" applyFont="1" applyFill="1" applyBorder="1" applyAlignment="1" quotePrefix="1">
      <alignment horizontal="center" vertical="center"/>
    </xf>
    <xf numFmtId="0" fontId="5" fillId="34" borderId="0"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0" xfId="0" applyFont="1" applyFill="1" applyBorder="1" applyAlignment="1" quotePrefix="1">
      <alignment horizontal="center" vertical="center"/>
    </xf>
    <xf numFmtId="0" fontId="18" fillId="34" borderId="32" xfId="0" applyFont="1" applyFill="1" applyBorder="1" applyAlignment="1">
      <alignment horizontal="center"/>
    </xf>
    <xf numFmtId="0" fontId="18" fillId="34" borderId="0" xfId="0" applyFont="1" applyFill="1" applyBorder="1" applyAlignment="1">
      <alignment horizontal="center"/>
    </xf>
    <xf numFmtId="0" fontId="18" fillId="34" borderId="0" xfId="0" applyFont="1" applyFill="1" applyBorder="1" applyAlignment="1" quotePrefix="1">
      <alignment horizontal="center"/>
    </xf>
    <xf numFmtId="0" fontId="18" fillId="34" borderId="34" xfId="0" applyFont="1" applyFill="1" applyBorder="1" applyAlignment="1">
      <alignment horizontal="center"/>
    </xf>
    <xf numFmtId="0" fontId="18" fillId="33" borderId="32" xfId="0" applyFont="1" applyFill="1" applyBorder="1" applyAlignment="1">
      <alignment horizontal="center"/>
    </xf>
    <xf numFmtId="0" fontId="18" fillId="33" borderId="0" xfId="0" applyFont="1" applyFill="1" applyBorder="1" applyAlignment="1">
      <alignment horizontal="center"/>
    </xf>
    <xf numFmtId="0" fontId="18" fillId="33" borderId="0" xfId="0" applyFont="1" applyFill="1" applyBorder="1" applyAlignment="1" quotePrefix="1">
      <alignment horizontal="center"/>
    </xf>
    <xf numFmtId="0" fontId="18" fillId="33" borderId="34" xfId="0" applyFont="1" applyFill="1" applyBorder="1" applyAlignment="1">
      <alignment horizontal="center"/>
    </xf>
    <xf numFmtId="0" fontId="18" fillId="33" borderId="0" xfId="0" applyNumberFormat="1" applyFont="1" applyFill="1" applyBorder="1" applyAlignment="1" quotePrefix="1">
      <alignment horizontal="center"/>
    </xf>
    <xf numFmtId="0" fontId="18" fillId="34" borderId="0" xfId="0" applyNumberFormat="1" applyFont="1" applyFill="1" applyBorder="1" applyAlignment="1" quotePrefix="1">
      <alignment horizontal="center"/>
    </xf>
    <xf numFmtId="0" fontId="5" fillId="33" borderId="0" xfId="0" applyFont="1" applyFill="1" applyBorder="1" applyAlignment="1">
      <alignment horizontal="center"/>
    </xf>
    <xf numFmtId="0" fontId="5" fillId="33" borderId="23" xfId="0" applyFont="1" applyFill="1" applyBorder="1" applyAlignment="1">
      <alignment horizontal="center"/>
    </xf>
    <xf numFmtId="0" fontId="5" fillId="34" borderId="0" xfId="0" applyFont="1" applyFill="1" applyBorder="1" applyAlignment="1">
      <alignment horizontal="center"/>
    </xf>
    <xf numFmtId="0" fontId="5" fillId="34" borderId="23" xfId="0" applyFont="1" applyFill="1" applyBorder="1" applyAlignment="1">
      <alignment horizontal="center"/>
    </xf>
    <xf numFmtId="0" fontId="5" fillId="0" borderId="23" xfId="0" applyFont="1" applyFill="1" applyBorder="1" applyAlignment="1">
      <alignment horizontal="center"/>
    </xf>
    <xf numFmtId="0" fontId="6" fillId="0" borderId="23" xfId="0" applyFont="1" applyFill="1" applyBorder="1" applyAlignment="1">
      <alignment horizontal="center"/>
    </xf>
    <xf numFmtId="0" fontId="0" fillId="0" borderId="0" xfId="0" applyAlignment="1">
      <alignment horizontal="center" vertical="center"/>
    </xf>
    <xf numFmtId="2" fontId="2" fillId="0" borderId="0" xfId="0" applyNumberFormat="1" applyFont="1" applyBorder="1" applyAlignment="1">
      <alignment horizontal="center" vertical="center"/>
    </xf>
    <xf numFmtId="0" fontId="12" fillId="33" borderId="44" xfId="0" applyFont="1" applyFill="1" applyBorder="1" applyAlignment="1">
      <alignment horizontal="center"/>
    </xf>
    <xf numFmtId="0" fontId="5" fillId="33" borderId="23" xfId="0" applyNumberFormat="1" applyFont="1" applyFill="1" applyBorder="1" applyAlignment="1">
      <alignment horizontal="center"/>
    </xf>
    <xf numFmtId="0" fontId="5" fillId="34" borderId="23" xfId="0" applyNumberFormat="1" applyFont="1" applyFill="1" applyBorder="1" applyAlignment="1">
      <alignment horizontal="center"/>
    </xf>
    <xf numFmtId="49" fontId="5" fillId="34" borderId="23" xfId="0" applyNumberFormat="1" applyFont="1" applyFill="1" applyBorder="1" applyAlignment="1">
      <alignment horizontal="center"/>
    </xf>
    <xf numFmtId="0" fontId="5" fillId="34" borderId="45" xfId="0" applyFont="1" applyFill="1" applyBorder="1" applyAlignment="1">
      <alignment horizontal="left"/>
    </xf>
    <xf numFmtId="0" fontId="5" fillId="34" borderId="46" xfId="0" applyNumberFormat="1" applyFont="1" applyFill="1" applyBorder="1" applyAlignment="1">
      <alignment horizontal="center"/>
    </xf>
    <xf numFmtId="169" fontId="22" fillId="27" borderId="47" xfId="58" applyNumberFormat="1" applyFont="1" applyBorder="1" applyAlignment="1" applyProtection="1">
      <alignment horizontal="center"/>
      <protection/>
    </xf>
    <xf numFmtId="169" fontId="22" fillId="27" borderId="48" xfId="58" applyNumberFormat="1" applyFont="1" applyBorder="1" applyAlignment="1" applyProtection="1">
      <alignment horizontal="center"/>
      <protection/>
    </xf>
    <xf numFmtId="169" fontId="22" fillId="27" borderId="49" xfId="58" applyNumberFormat="1" applyFont="1" applyBorder="1" applyAlignment="1" applyProtection="1">
      <alignment horizontal="center"/>
      <protection/>
    </xf>
    <xf numFmtId="0" fontId="22" fillId="27" borderId="48" xfId="58" applyFont="1" applyBorder="1" applyAlignment="1">
      <alignment horizontal="center"/>
    </xf>
    <xf numFmtId="0" fontId="22" fillId="27" borderId="47" xfId="58" applyNumberFormat="1" applyFont="1" applyBorder="1" applyAlignment="1" applyProtection="1">
      <alignment horizontal="center"/>
      <protection/>
    </xf>
    <xf numFmtId="0" fontId="22" fillId="27" borderId="48" xfId="58" applyNumberFormat="1" applyFont="1" applyBorder="1" applyAlignment="1">
      <alignment horizontal="center"/>
    </xf>
    <xf numFmtId="2" fontId="22" fillId="27" borderId="48" xfId="58" applyNumberFormat="1" applyFont="1" applyBorder="1" applyAlignment="1" applyProtection="1">
      <alignment horizontal="center"/>
      <protection/>
    </xf>
    <xf numFmtId="0" fontId="22" fillId="27" borderId="48" xfId="58" applyNumberFormat="1" applyFont="1" applyBorder="1" applyAlignment="1" applyProtection="1">
      <alignment horizontal="center"/>
      <protection/>
    </xf>
    <xf numFmtId="2" fontId="22" fillId="27" borderId="49" xfId="58" applyNumberFormat="1" applyFont="1" applyBorder="1" applyAlignment="1" applyProtection="1">
      <alignment horizontal="center"/>
      <protection/>
    </xf>
    <xf numFmtId="2" fontId="22" fillId="27" borderId="48" xfId="58" applyNumberFormat="1" applyFont="1" applyBorder="1" applyAlignment="1">
      <alignment horizontal="center"/>
    </xf>
    <xf numFmtId="2" fontId="22" fillId="27" borderId="49" xfId="58" applyNumberFormat="1" applyFont="1" applyBorder="1" applyAlignment="1">
      <alignment horizontal="center"/>
    </xf>
    <xf numFmtId="2" fontId="22" fillId="27" borderId="48" xfId="58" applyNumberFormat="1" applyFont="1" applyBorder="1" applyAlignment="1" quotePrefix="1">
      <alignment horizontal="center"/>
    </xf>
    <xf numFmtId="0" fontId="22" fillId="27" borderId="48" xfId="58" applyNumberFormat="1" applyFont="1" applyBorder="1" applyAlignment="1" applyProtection="1" quotePrefix="1">
      <alignment horizontal="center"/>
      <protection/>
    </xf>
    <xf numFmtId="0" fontId="22" fillId="27" borderId="48" xfId="58" applyNumberFormat="1" applyFont="1" applyBorder="1" applyAlignment="1" quotePrefix="1">
      <alignment horizontal="center"/>
    </xf>
    <xf numFmtId="2" fontId="22" fillId="27" borderId="48" xfId="58" applyNumberFormat="1" applyFont="1" applyBorder="1" applyAlignment="1" applyProtection="1" quotePrefix="1">
      <alignment horizontal="center"/>
      <protection/>
    </xf>
    <xf numFmtId="2" fontId="22" fillId="27" borderId="49" xfId="58" applyNumberFormat="1" applyFont="1" applyBorder="1" applyAlignment="1" quotePrefix="1">
      <alignment horizontal="center"/>
    </xf>
    <xf numFmtId="0" fontId="22" fillId="27" borderId="47" xfId="58" applyFont="1" applyBorder="1" applyAlignment="1">
      <alignment horizontal="center"/>
    </xf>
    <xf numFmtId="0" fontId="20" fillId="34" borderId="22" xfId="0" applyFont="1" applyFill="1" applyBorder="1" applyAlignment="1">
      <alignment horizontal="left"/>
    </xf>
    <xf numFmtId="0" fontId="20" fillId="34" borderId="0" xfId="0" applyFont="1" applyFill="1" applyBorder="1" applyAlignment="1">
      <alignment horizontal="center"/>
    </xf>
    <xf numFmtId="0" fontId="20" fillId="34" borderId="23" xfId="0" applyFont="1" applyFill="1" applyBorder="1" applyAlignment="1">
      <alignment horizontal="center"/>
    </xf>
    <xf numFmtId="0" fontId="16" fillId="33" borderId="22" xfId="0" applyFont="1" applyFill="1" applyBorder="1" applyAlignment="1">
      <alignment horizontal="left"/>
    </xf>
    <xf numFmtId="0" fontId="16" fillId="33" borderId="0" xfId="0" applyFont="1" applyFill="1" applyBorder="1" applyAlignment="1">
      <alignment horizontal="center"/>
    </xf>
    <xf numFmtId="0" fontId="16" fillId="33" borderId="23" xfId="0" applyFont="1" applyFill="1" applyBorder="1" applyAlignment="1">
      <alignment horizontal="center"/>
    </xf>
    <xf numFmtId="0" fontId="16" fillId="33" borderId="24" xfId="0" applyFont="1" applyFill="1" applyBorder="1" applyAlignment="1">
      <alignment horizontal="center"/>
    </xf>
    <xf numFmtId="0" fontId="16" fillId="33" borderId="27" xfId="0" applyFont="1" applyFill="1" applyBorder="1" applyAlignment="1">
      <alignment horizontal="center"/>
    </xf>
    <xf numFmtId="0" fontId="16" fillId="33" borderId="28" xfId="0" applyFont="1" applyFill="1" applyBorder="1" applyAlignment="1">
      <alignment horizontal="center"/>
    </xf>
    <xf numFmtId="0" fontId="0" fillId="0" borderId="28" xfId="0" applyBorder="1" applyAlignment="1">
      <alignment horizontal="center"/>
    </xf>
    <xf numFmtId="0" fontId="22" fillId="27" borderId="8" xfId="58" applyFont="1" applyAlignment="1">
      <alignment horizontal="center" vertical="center"/>
    </xf>
    <xf numFmtId="0" fontId="22" fillId="27" borderId="8" xfId="58" applyFont="1" applyAlignment="1">
      <alignment/>
    </xf>
    <xf numFmtId="164" fontId="22" fillId="27" borderId="8" xfId="58" applyNumberFormat="1" applyFont="1" applyAlignment="1">
      <alignment horizontal="center"/>
    </xf>
    <xf numFmtId="1" fontId="22" fillId="27" borderId="8" xfId="58" applyNumberFormat="1" applyFont="1" applyAlignment="1">
      <alignment/>
    </xf>
    <xf numFmtId="0" fontId="22" fillId="27" borderId="8" xfId="58" applyFont="1" applyAlignment="1">
      <alignment horizontal="right"/>
    </xf>
    <xf numFmtId="0" fontId="0" fillId="0" borderId="50" xfId="0" applyBorder="1" applyAlignment="1">
      <alignment horizontal="center"/>
    </xf>
    <xf numFmtId="0" fontId="0" fillId="0" borderId="21" xfId="0" applyBorder="1" applyAlignment="1">
      <alignment horizontal="center"/>
    </xf>
    <xf numFmtId="0" fontId="0" fillId="0" borderId="51" xfId="0" applyBorder="1" applyAlignment="1" applyProtection="1">
      <alignment horizontal="center"/>
      <protection/>
    </xf>
    <xf numFmtId="0" fontId="0" fillId="0" borderId="23" xfId="0" applyBorder="1" applyAlignment="1" applyProtection="1">
      <alignment horizontal="center"/>
      <protection/>
    </xf>
    <xf numFmtId="0" fontId="0" fillId="0" borderId="51" xfId="0" applyBorder="1" applyAlignment="1">
      <alignment horizontal="center"/>
    </xf>
    <xf numFmtId="0" fontId="0" fillId="0" borderId="52" xfId="0" applyBorder="1" applyAlignment="1">
      <alignment horizontal="center"/>
    </xf>
    <xf numFmtId="164" fontId="0" fillId="0" borderId="13" xfId="0" applyNumberFormat="1" applyBorder="1" applyAlignment="1">
      <alignment horizontal="center"/>
    </xf>
    <xf numFmtId="164" fontId="0" fillId="0" borderId="0" xfId="0" applyNumberFormat="1" applyBorder="1" applyAlignment="1">
      <alignment horizontal="center"/>
    </xf>
    <xf numFmtId="0" fontId="0" fillId="0" borderId="16" xfId="0" applyBorder="1" applyAlignment="1">
      <alignment horizontal="center"/>
    </xf>
    <xf numFmtId="0" fontId="0" fillId="0" borderId="30" xfId="0" applyBorder="1" applyAlignment="1">
      <alignment horizontal="center"/>
    </xf>
    <xf numFmtId="169" fontId="2" fillId="0" borderId="18" xfId="0" applyNumberFormat="1" applyFont="1" applyBorder="1" applyAlignment="1" applyProtection="1">
      <alignment horizontal="center" vertical="center"/>
      <protection/>
    </xf>
    <xf numFmtId="2" fontId="2" fillId="0" borderId="0" xfId="0" applyNumberFormat="1" applyFont="1" applyBorder="1" applyAlignment="1" quotePrefix="1">
      <alignment horizontal="center" vertical="center"/>
    </xf>
    <xf numFmtId="169" fontId="2" fillId="0" borderId="15" xfId="0" applyNumberFormat="1" applyFont="1" applyBorder="1" applyAlignment="1" applyProtection="1">
      <alignment horizontal="center" vertical="center"/>
      <protection/>
    </xf>
    <xf numFmtId="2" fontId="2" fillId="0" borderId="30" xfId="0" applyNumberFormat="1" applyFont="1" applyBorder="1" applyAlignment="1" quotePrefix="1">
      <alignment horizontal="center" vertical="center"/>
    </xf>
    <xf numFmtId="0" fontId="0" fillId="0" borderId="22" xfId="0" applyFont="1" applyFill="1" applyBorder="1" applyAlignment="1" applyProtection="1">
      <alignment horizontal="right"/>
      <protection/>
    </xf>
    <xf numFmtId="0" fontId="0" fillId="0" borderId="0" xfId="0" applyFont="1" applyFill="1" applyBorder="1" applyAlignment="1" applyProtection="1">
      <alignment horizontal="left"/>
      <protection/>
    </xf>
    <xf numFmtId="0" fontId="14" fillId="33" borderId="0" xfId="0" applyFont="1" applyFill="1" applyBorder="1" applyAlignment="1">
      <alignment horizontal="center" wrapText="1"/>
    </xf>
    <xf numFmtId="0" fontId="0" fillId="0" borderId="27" xfId="0" applyBorder="1" applyAlignment="1">
      <alignment horizontal="center"/>
    </xf>
    <xf numFmtId="0" fontId="5" fillId="33" borderId="22" xfId="0" applyFont="1" applyFill="1" applyBorder="1" applyAlignment="1" applyProtection="1">
      <alignment horizontal="center"/>
      <protection/>
    </xf>
    <xf numFmtId="0" fontId="5" fillId="33" borderId="23" xfId="0" applyFont="1" applyFill="1" applyBorder="1" applyAlignment="1">
      <alignment horizontal="right"/>
    </xf>
    <xf numFmtId="0" fontId="7" fillId="34" borderId="23" xfId="0" applyFont="1" applyFill="1" applyBorder="1" applyAlignment="1">
      <alignment horizontal="right"/>
    </xf>
    <xf numFmtId="0" fontId="5" fillId="34" borderId="23" xfId="0" applyFont="1" applyFill="1" applyBorder="1" applyAlignment="1">
      <alignment horizontal="right"/>
    </xf>
    <xf numFmtId="0" fontId="12" fillId="33" borderId="0" xfId="0" applyFont="1" applyFill="1" applyBorder="1" applyAlignment="1" applyProtection="1" quotePrefix="1">
      <alignment horizontal="center"/>
      <protection/>
    </xf>
    <xf numFmtId="0" fontId="12" fillId="33" borderId="29" xfId="0" applyFont="1" applyFill="1" applyBorder="1" applyAlignment="1" applyProtection="1">
      <alignment horizontal="center" vertical="center"/>
      <protection/>
    </xf>
    <xf numFmtId="0" fontId="12" fillId="33" borderId="25" xfId="0" applyFont="1" applyFill="1" applyBorder="1" applyAlignment="1" applyProtection="1">
      <alignment horizontal="center" vertical="center"/>
      <protection/>
    </xf>
    <xf numFmtId="0" fontId="12" fillId="33" borderId="26" xfId="0" applyFont="1" applyFill="1" applyBorder="1" applyAlignment="1" applyProtection="1">
      <alignment horizontal="center" vertical="center"/>
      <protection/>
    </xf>
    <xf numFmtId="0" fontId="5" fillId="33" borderId="41" xfId="0" applyFont="1" applyFill="1" applyBorder="1" applyAlignment="1">
      <alignment/>
    </xf>
    <xf numFmtId="0" fontId="5" fillId="33" borderId="42" xfId="0" applyFont="1" applyFill="1" applyBorder="1" applyAlignment="1">
      <alignment/>
    </xf>
    <xf numFmtId="0" fontId="5" fillId="33" borderId="42" xfId="0" applyFont="1" applyFill="1" applyBorder="1" applyAlignment="1">
      <alignment vertical="top" wrapText="1"/>
    </xf>
    <xf numFmtId="0" fontId="5" fillId="33" borderId="42" xfId="0" applyFont="1" applyFill="1" applyBorder="1" applyAlignment="1" applyProtection="1" quotePrefix="1">
      <alignment/>
      <protection/>
    </xf>
    <xf numFmtId="0" fontId="5" fillId="33" borderId="43" xfId="0" applyFont="1" applyFill="1" applyBorder="1" applyAlignment="1">
      <alignment/>
    </xf>
    <xf numFmtId="0" fontId="5" fillId="36" borderId="0" xfId="0" applyFont="1" applyFill="1" applyBorder="1" applyAlignment="1">
      <alignment horizontal="center"/>
    </xf>
    <xf numFmtId="0" fontId="5" fillId="36" borderId="23" xfId="0" applyFont="1" applyFill="1" applyBorder="1" applyAlignment="1">
      <alignment horizontal="center"/>
    </xf>
    <xf numFmtId="0" fontId="5" fillId="39" borderId="0" xfId="0" applyFont="1" applyFill="1" applyBorder="1" applyAlignment="1">
      <alignment horizontal="center"/>
    </xf>
    <xf numFmtId="0" fontId="5" fillId="39" borderId="23" xfId="0" applyFont="1" applyFill="1" applyBorder="1" applyAlignment="1">
      <alignment horizontal="center"/>
    </xf>
    <xf numFmtId="0" fontId="20" fillId="33" borderId="29" xfId="0" applyFont="1" applyFill="1" applyBorder="1" applyAlignment="1">
      <alignment horizontal="left"/>
    </xf>
    <xf numFmtId="0" fontId="20" fillId="33" borderId="25" xfId="0" applyFont="1" applyFill="1" applyBorder="1" applyAlignment="1">
      <alignment horizontal="center"/>
    </xf>
    <xf numFmtId="0" fontId="20" fillId="33" borderId="26" xfId="0" applyFont="1" applyFill="1" applyBorder="1" applyAlignment="1">
      <alignment horizontal="center"/>
    </xf>
    <xf numFmtId="0" fontId="5" fillId="0" borderId="27" xfId="0" applyFont="1" applyFill="1" applyBorder="1" applyAlignment="1">
      <alignment horizontal="center"/>
    </xf>
    <xf numFmtId="0" fontId="6" fillId="34" borderId="24" xfId="0" applyFont="1" applyFill="1" applyBorder="1" applyAlignment="1">
      <alignment horizontal="left"/>
    </xf>
    <xf numFmtId="0" fontId="6" fillId="34" borderId="27" xfId="0" applyFont="1" applyFill="1" applyBorder="1" applyAlignment="1">
      <alignment horizontal="center"/>
    </xf>
    <xf numFmtId="0" fontId="5" fillId="34" borderId="27" xfId="0" applyFont="1" applyFill="1" applyBorder="1" applyAlignment="1">
      <alignment horizontal="center"/>
    </xf>
    <xf numFmtId="0" fontId="5" fillId="34" borderId="28" xfId="0" applyFont="1" applyFill="1" applyBorder="1" applyAlignment="1">
      <alignment horizontal="center"/>
    </xf>
    <xf numFmtId="0" fontId="5" fillId="33" borderId="44" xfId="0" applyFont="1" applyFill="1" applyBorder="1" applyAlignment="1">
      <alignment horizontal="left"/>
    </xf>
    <xf numFmtId="0" fontId="5" fillId="33" borderId="30" xfId="0" applyFont="1" applyFill="1" applyBorder="1" applyAlignment="1">
      <alignment horizontal="center"/>
    </xf>
    <xf numFmtId="0" fontId="5" fillId="33" borderId="30" xfId="0" applyFont="1" applyFill="1" applyBorder="1" applyAlignment="1">
      <alignment horizontal="center"/>
    </xf>
    <xf numFmtId="0" fontId="5" fillId="33" borderId="39" xfId="0" applyFont="1" applyFill="1" applyBorder="1" applyAlignment="1">
      <alignment horizontal="center"/>
    </xf>
    <xf numFmtId="169" fontId="22" fillId="27" borderId="30" xfId="58" applyNumberFormat="1" applyFont="1" applyBorder="1" applyAlignment="1" applyProtection="1">
      <alignment horizontal="center"/>
      <protection/>
    </xf>
    <xf numFmtId="169" fontId="22" fillId="27" borderId="44" xfId="58" applyNumberFormat="1" applyFont="1" applyBorder="1" applyAlignment="1" applyProtection="1">
      <alignment horizontal="center"/>
      <protection/>
    </xf>
    <xf numFmtId="169" fontId="22" fillId="27" borderId="39" xfId="58" applyNumberFormat="1" applyFont="1" applyBorder="1" applyAlignment="1" applyProtection="1">
      <alignment horizontal="center"/>
      <protection/>
    </xf>
    <xf numFmtId="0" fontId="5" fillId="33" borderId="29" xfId="0" applyFont="1" applyFill="1" applyBorder="1" applyAlignment="1">
      <alignment horizontal="left"/>
    </xf>
    <xf numFmtId="0" fontId="5" fillId="33" borderId="25" xfId="0" applyFont="1" applyFill="1" applyBorder="1" applyAlignment="1" applyProtection="1">
      <alignment horizontal="center"/>
      <protection/>
    </xf>
    <xf numFmtId="0" fontId="5" fillId="33" borderId="25" xfId="0" applyFont="1" applyFill="1" applyBorder="1" applyAlignment="1">
      <alignment horizontal="center"/>
    </xf>
    <xf numFmtId="0" fontId="5" fillId="33" borderId="26" xfId="0" applyFont="1" applyFill="1" applyBorder="1" applyAlignment="1">
      <alignment horizontal="center"/>
    </xf>
    <xf numFmtId="0" fontId="0" fillId="36" borderId="22" xfId="0" applyFont="1" applyFill="1" applyBorder="1" applyAlignment="1" applyProtection="1">
      <alignment horizontal="left"/>
      <protection/>
    </xf>
    <xf numFmtId="0" fontId="0" fillId="36" borderId="0" xfId="0" applyFill="1" applyBorder="1" applyAlignment="1">
      <alignment horizontal="center"/>
    </xf>
    <xf numFmtId="0" fontId="0" fillId="36" borderId="23" xfId="0" applyFill="1" applyBorder="1" applyAlignment="1">
      <alignment horizontal="center"/>
    </xf>
    <xf numFmtId="0" fontId="5" fillId="34" borderId="0" xfId="0" applyFont="1" applyFill="1" applyBorder="1" applyAlignment="1">
      <alignment/>
    </xf>
    <xf numFmtId="0" fontId="6" fillId="40" borderId="0" xfId="0" applyFont="1" applyFill="1" applyBorder="1" applyAlignment="1">
      <alignment horizontal="center"/>
    </xf>
    <xf numFmtId="0" fontId="6" fillId="40" borderId="23" xfId="0" applyFont="1" applyFill="1" applyBorder="1" applyAlignment="1">
      <alignment horizontal="center"/>
    </xf>
    <xf numFmtId="0" fontId="15" fillId="33" borderId="24" xfId="0" applyFont="1" applyFill="1" applyBorder="1" applyAlignment="1">
      <alignment horizontal="center" vertical="center"/>
    </xf>
    <xf numFmtId="0" fontId="15" fillId="33" borderId="27" xfId="0" applyFont="1" applyFill="1" applyBorder="1" applyAlignment="1">
      <alignment horizontal="center" vertical="center"/>
    </xf>
    <xf numFmtId="0" fontId="15" fillId="33" borderId="28" xfId="0" applyFont="1" applyFill="1" applyBorder="1" applyAlignment="1">
      <alignment horizontal="center" vertical="center"/>
    </xf>
    <xf numFmtId="0" fontId="12" fillId="33" borderId="39" xfId="0" applyFont="1" applyFill="1" applyBorder="1" applyAlignment="1">
      <alignment horizontal="center" vertical="top" wrapText="1"/>
    </xf>
    <xf numFmtId="0" fontId="5" fillId="33" borderId="28" xfId="0" applyFont="1" applyFill="1" applyBorder="1" applyAlignment="1">
      <alignment vertical="top" wrapText="1"/>
    </xf>
    <xf numFmtId="0" fontId="15" fillId="33" borderId="29" xfId="0" applyFont="1" applyFill="1" applyBorder="1" applyAlignment="1">
      <alignment horizontal="center" vertical="center"/>
    </xf>
    <xf numFmtId="0" fontId="15" fillId="33" borderId="25" xfId="0" applyFont="1" applyFill="1" applyBorder="1" applyAlignment="1">
      <alignment horizontal="center" vertical="center"/>
    </xf>
    <xf numFmtId="0" fontId="15" fillId="33" borderId="26" xfId="0" applyFont="1" applyFill="1" applyBorder="1" applyAlignment="1">
      <alignment horizontal="center" vertical="center"/>
    </xf>
    <xf numFmtId="0" fontId="12" fillId="33" borderId="44" xfId="0" applyFont="1" applyFill="1" applyBorder="1" applyAlignment="1">
      <alignment horizontal="center" vertical="center" wrapText="1"/>
    </xf>
    <xf numFmtId="0" fontId="5" fillId="33" borderId="24" xfId="0" applyFont="1" applyFill="1" applyBorder="1" applyAlignment="1">
      <alignment vertical="center" wrapText="1"/>
    </xf>
    <xf numFmtId="0" fontId="12" fillId="33" borderId="30" xfId="0" applyFont="1" applyFill="1" applyBorder="1" applyAlignment="1">
      <alignment horizontal="center" vertical="top" wrapText="1"/>
    </xf>
    <xf numFmtId="0" fontId="5" fillId="33" borderId="27" xfId="0" applyFont="1" applyFill="1" applyBorder="1" applyAlignment="1">
      <alignment vertical="top" wrapText="1"/>
    </xf>
    <xf numFmtId="164" fontId="6" fillId="33" borderId="22" xfId="0" applyNumberFormat="1" applyFont="1" applyFill="1" applyBorder="1" applyAlignment="1">
      <alignment horizontal="center"/>
    </xf>
    <xf numFmtId="164" fontId="6" fillId="33" borderId="0" xfId="0" applyNumberFormat="1" applyFont="1" applyFill="1" applyBorder="1" applyAlignment="1">
      <alignment horizontal="center"/>
    </xf>
    <xf numFmtId="164" fontId="6" fillId="33" borderId="23" xfId="0" applyNumberFormat="1" applyFont="1" applyFill="1" applyBorder="1" applyAlignment="1">
      <alignment horizontal="center"/>
    </xf>
    <xf numFmtId="0" fontId="0" fillId="0" borderId="22" xfId="0" applyFont="1" applyBorder="1" applyAlignment="1">
      <alignment horizontal="justify"/>
    </xf>
    <xf numFmtId="0" fontId="0" fillId="0" borderId="0" xfId="0" applyFont="1" applyBorder="1" applyAlignment="1">
      <alignment horizontal="justify"/>
    </xf>
    <xf numFmtId="0" fontId="0" fillId="0" borderId="23" xfId="0" applyFont="1" applyBorder="1" applyAlignment="1">
      <alignment horizontal="justify"/>
    </xf>
    <xf numFmtId="0" fontId="0" fillId="0" borderId="22" xfId="0" applyFont="1" applyBorder="1" applyAlignment="1">
      <alignment horizontal="justify"/>
    </xf>
    <xf numFmtId="164" fontId="6" fillId="33" borderId="22" xfId="0" applyNumberFormat="1" applyFont="1" applyFill="1" applyBorder="1" applyAlignment="1">
      <alignment horizontal="center" wrapText="1"/>
    </xf>
    <xf numFmtId="0" fontId="0" fillId="0" borderId="0" xfId="0" applyAlignment="1">
      <alignment wrapText="1"/>
    </xf>
    <xf numFmtId="0" fontId="0" fillId="0" borderId="23" xfId="0" applyBorder="1" applyAlignment="1">
      <alignment wrapText="1"/>
    </xf>
    <xf numFmtId="0" fontId="6" fillId="34" borderId="22" xfId="0" applyFont="1" applyFill="1" applyBorder="1" applyAlignment="1">
      <alignment horizontal="center" wrapText="1"/>
    </xf>
    <xf numFmtId="0" fontId="0" fillId="39" borderId="0" xfId="0" applyFill="1" applyAlignment="1">
      <alignment wrapText="1"/>
    </xf>
    <xf numFmtId="0" fontId="0" fillId="39" borderId="23" xfId="0" applyFill="1" applyBorder="1" applyAlignment="1">
      <alignment wrapText="1"/>
    </xf>
    <xf numFmtId="0" fontId="22" fillId="27" borderId="8" xfId="58" applyFont="1" applyAlignment="1">
      <alignment horizontal="center"/>
    </xf>
    <xf numFmtId="0" fontId="22" fillId="27" borderId="53" xfId="58" applyFont="1" applyBorder="1" applyAlignment="1">
      <alignment horizontal="center" wrapText="1"/>
    </xf>
    <xf numFmtId="0" fontId="22" fillId="27" borderId="54" xfId="58" applyFont="1" applyBorder="1" applyAlignment="1">
      <alignment horizontal="center" wrapText="1"/>
    </xf>
    <xf numFmtId="0" fontId="22" fillId="27" borderId="55" xfId="58" applyFont="1" applyBorder="1" applyAlignment="1">
      <alignment horizontal="center" wrapText="1"/>
    </xf>
    <xf numFmtId="0" fontId="22" fillId="27" borderId="8" xfId="58" applyFont="1" applyAlignment="1">
      <alignment vertical="top" wrapText="1"/>
    </xf>
    <xf numFmtId="0" fontId="22" fillId="27" borderId="8" xfId="58" applyFont="1" applyAlignment="1">
      <alignment horizontal="center" vertical="top" wrapText="1"/>
    </xf>
    <xf numFmtId="0" fontId="27" fillId="27" borderId="8" xfId="58" applyFont="1" applyAlignment="1">
      <alignment horizontal="center" vertical="center"/>
    </xf>
    <xf numFmtId="0" fontId="22" fillId="27" borderId="8" xfId="58" applyFont="1" applyAlignment="1">
      <alignment horizontal="justify" vertical="top" wrapText="1"/>
    </xf>
    <xf numFmtId="0" fontId="22" fillId="27" borderId="8" xfId="58" applyFont="1" applyAlignment="1">
      <alignment horizontal="center" vertical="center"/>
    </xf>
    <xf numFmtId="0" fontId="22" fillId="27" borderId="8" xfId="58" applyFont="1" applyAlignment="1">
      <alignment vertical="center"/>
    </xf>
    <xf numFmtId="0" fontId="22" fillId="27" borderId="56" xfId="58" applyFont="1" applyBorder="1" applyAlignment="1">
      <alignment horizontal="left"/>
    </xf>
    <xf numFmtId="0" fontId="22" fillId="27" borderId="57" xfId="58" applyFont="1" applyBorder="1" applyAlignment="1">
      <alignment horizontal="left"/>
    </xf>
    <xf numFmtId="0" fontId="22" fillId="27" borderId="58" xfId="58" applyFont="1" applyBorder="1" applyAlignment="1">
      <alignment horizontal="left"/>
    </xf>
    <xf numFmtId="0" fontId="15" fillId="33" borderId="24" xfId="0" applyFont="1" applyFill="1" applyBorder="1" applyAlignment="1">
      <alignment horizontal="center" vertical="center"/>
    </xf>
    <xf numFmtId="0" fontId="15" fillId="33" borderId="27" xfId="0" applyFont="1" applyFill="1" applyBorder="1" applyAlignment="1">
      <alignment horizontal="center" vertical="center"/>
    </xf>
    <xf numFmtId="0" fontId="15" fillId="33" borderId="28" xfId="0" applyFont="1" applyFill="1" applyBorder="1" applyAlignment="1">
      <alignment horizontal="center" vertical="center"/>
    </xf>
    <xf numFmtId="0" fontId="0" fillId="0" borderId="22" xfId="0" applyFont="1" applyBorder="1" applyAlignment="1">
      <alignment horizontal="justify" wrapText="1"/>
    </xf>
    <xf numFmtId="0" fontId="0" fillId="0" borderId="0" xfId="0" applyBorder="1" applyAlignment="1">
      <alignment horizontal="justify" wrapText="1"/>
    </xf>
    <xf numFmtId="0" fontId="0" fillId="0" borderId="23" xfId="0" applyBorder="1" applyAlignment="1">
      <alignment horizontal="justify" wrapText="1"/>
    </xf>
    <xf numFmtId="0" fontId="0" fillId="0" borderId="22" xfId="0" applyBorder="1" applyAlignment="1">
      <alignment horizontal="justify" wrapText="1"/>
    </xf>
    <xf numFmtId="0" fontId="0" fillId="0" borderId="24" xfId="0" applyBorder="1" applyAlignment="1">
      <alignment horizontal="justify" wrapText="1"/>
    </xf>
    <xf numFmtId="0" fontId="0" fillId="0" borderId="27" xfId="0" applyBorder="1" applyAlignment="1">
      <alignment horizontal="justify" wrapText="1"/>
    </xf>
    <xf numFmtId="0" fontId="0" fillId="0" borderId="28" xfId="0" applyBorder="1" applyAlignment="1">
      <alignment horizontal="justify" wrapText="1"/>
    </xf>
    <xf numFmtId="0" fontId="12" fillId="33" borderId="30" xfId="0" applyFont="1" applyFill="1" applyBorder="1" applyAlignment="1">
      <alignment horizontal="center"/>
    </xf>
    <xf numFmtId="0" fontId="15" fillId="33" borderId="25" xfId="0" applyFont="1" applyFill="1" applyBorder="1" applyAlignment="1">
      <alignment horizontal="center" vertical="center"/>
    </xf>
    <xf numFmtId="0" fontId="15" fillId="33" borderId="26" xfId="0" applyFont="1" applyFill="1" applyBorder="1" applyAlignment="1">
      <alignment horizontal="center" vertical="center"/>
    </xf>
    <xf numFmtId="0" fontId="12" fillId="33" borderId="44" xfId="0" applyFont="1" applyFill="1" applyBorder="1" applyAlignment="1">
      <alignment horizontal="center" vertical="top"/>
    </xf>
    <xf numFmtId="0" fontId="5" fillId="33" borderId="22" xfId="0" applyFont="1" applyFill="1" applyBorder="1" applyAlignment="1">
      <alignment vertical="top"/>
    </xf>
    <xf numFmtId="0" fontId="5" fillId="34" borderId="22" xfId="0" applyFont="1" applyFill="1" applyBorder="1" applyAlignment="1">
      <alignment vertical="top"/>
    </xf>
    <xf numFmtId="0" fontId="5" fillId="34" borderId="24" xfId="0" applyFont="1" applyFill="1" applyBorder="1" applyAlignment="1">
      <alignment vertical="top"/>
    </xf>
    <xf numFmtId="0" fontId="5" fillId="33" borderId="0" xfId="0" applyFont="1" applyFill="1" applyBorder="1" applyAlignment="1">
      <alignment horizontal="center" wrapText="1"/>
    </xf>
    <xf numFmtId="0" fontId="5" fillId="33" borderId="0" xfId="0" applyFont="1" applyFill="1" applyBorder="1" applyAlignment="1">
      <alignment horizontal="center" wrapText="1"/>
    </xf>
    <xf numFmtId="0" fontId="5" fillId="33" borderId="27" xfId="0" applyFont="1" applyFill="1" applyBorder="1" applyAlignment="1">
      <alignment horizontal="center" wrapText="1"/>
    </xf>
    <xf numFmtId="0" fontId="5" fillId="33" borderId="23" xfId="0" applyFont="1" applyFill="1" applyBorder="1" applyAlignment="1">
      <alignment vertical="top" wrapText="1"/>
    </xf>
    <xf numFmtId="0" fontId="5" fillId="33" borderId="0" xfId="0" applyFont="1" applyFill="1" applyBorder="1" applyAlignment="1">
      <alignment wrapText="1"/>
    </xf>
    <xf numFmtId="0" fontId="5" fillId="34" borderId="0" xfId="0" applyFont="1" applyFill="1" applyBorder="1" applyAlignment="1">
      <alignment wrapText="1"/>
    </xf>
    <xf numFmtId="0" fontId="5" fillId="33" borderId="10" xfId="0" applyFont="1" applyFill="1" applyBorder="1" applyAlignment="1">
      <alignment vertical="top" wrapText="1"/>
    </xf>
    <xf numFmtId="0" fontId="5" fillId="33" borderId="0" xfId="0" applyFont="1" applyFill="1" applyBorder="1" applyAlignment="1">
      <alignment vertical="top" wrapText="1"/>
    </xf>
    <xf numFmtId="0" fontId="5" fillId="33" borderId="27" xfId="0" applyFont="1" applyFill="1" applyBorder="1" applyAlignment="1">
      <alignment vertical="top" wrapText="1"/>
    </xf>
    <xf numFmtId="0" fontId="0" fillId="38" borderId="10" xfId="0" applyFont="1" applyFill="1" applyBorder="1" applyAlignment="1">
      <alignment vertical="top" wrapText="1"/>
    </xf>
    <xf numFmtId="0" fontId="0" fillId="38" borderId="0" xfId="0" applyFont="1" applyFill="1" applyBorder="1" applyAlignment="1">
      <alignment vertical="top" wrapText="1"/>
    </xf>
    <xf numFmtId="0" fontId="0" fillId="38" borderId="27" xfId="0" applyFont="1" applyFill="1" applyBorder="1" applyAlignment="1">
      <alignment vertical="top" wrapText="1"/>
    </xf>
    <xf numFmtId="0" fontId="12" fillId="33" borderId="3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5" fillId="33" borderId="0" xfId="0" applyFont="1" applyFill="1" applyBorder="1" applyAlignment="1">
      <alignment vertical="center" wrapText="1"/>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13" fillId="34" borderId="22" xfId="0" applyFont="1" applyFill="1" applyBorder="1" applyAlignment="1">
      <alignment horizontal="left"/>
    </xf>
    <xf numFmtId="0" fontId="13" fillId="34" borderId="0" xfId="0" applyFont="1" applyFill="1" applyBorder="1" applyAlignment="1">
      <alignment horizontal="left"/>
    </xf>
    <xf numFmtId="0" fontId="6" fillId="34" borderId="59" xfId="0" applyFont="1" applyFill="1" applyBorder="1" applyAlignment="1">
      <alignment horizontal="left"/>
    </xf>
    <xf numFmtId="0" fontId="6" fillId="34" borderId="33" xfId="0" applyFont="1" applyFill="1" applyBorder="1" applyAlignment="1">
      <alignment horizontal="left"/>
    </xf>
    <xf numFmtId="0" fontId="15" fillId="33" borderId="29"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26" xfId="0" applyFont="1" applyFill="1" applyBorder="1" applyAlignment="1">
      <alignment horizontal="center" vertical="center" wrapText="1"/>
    </xf>
    <xf numFmtId="0" fontId="12" fillId="33" borderId="60" xfId="0" applyFont="1" applyFill="1" applyBorder="1" applyAlignment="1">
      <alignment horizontal="center"/>
    </xf>
    <xf numFmtId="0" fontId="12" fillId="33" borderId="61" xfId="0" applyFont="1" applyFill="1" applyBorder="1" applyAlignment="1">
      <alignment horizontal="center"/>
    </xf>
    <xf numFmtId="0" fontId="17" fillId="33" borderId="25" xfId="0" applyFont="1" applyFill="1" applyBorder="1" applyAlignment="1">
      <alignment horizontal="center" vertical="center" wrapText="1"/>
    </xf>
    <xf numFmtId="0" fontId="17" fillId="33" borderId="26" xfId="0" applyFont="1" applyFill="1" applyBorder="1" applyAlignment="1">
      <alignment horizontal="center" vertical="center" wrapText="1"/>
    </xf>
    <xf numFmtId="0" fontId="12" fillId="33" borderId="0" xfId="0" applyFont="1" applyFill="1" applyBorder="1" applyAlignment="1">
      <alignment horizontal="center"/>
    </xf>
    <xf numFmtId="0" fontId="12" fillId="33" borderId="23" xfId="0" applyFont="1" applyFill="1" applyBorder="1" applyAlignment="1">
      <alignment horizontal="center"/>
    </xf>
    <xf numFmtId="0" fontId="0" fillId="0" borderId="0" xfId="0" applyFill="1" applyBorder="1" applyAlignment="1">
      <alignment horizontal="left"/>
    </xf>
    <xf numFmtId="0" fontId="0" fillId="0" borderId="23" xfId="0" applyFill="1" applyBorder="1" applyAlignment="1">
      <alignment horizontal="left"/>
    </xf>
    <xf numFmtId="0" fontId="0" fillId="0" borderId="24" xfId="0" applyBorder="1" applyAlignment="1">
      <alignment/>
    </xf>
    <xf numFmtId="0" fontId="0" fillId="0" borderId="27" xfId="0" applyBorder="1" applyAlignment="1">
      <alignment/>
    </xf>
    <xf numFmtId="0" fontId="12" fillId="33" borderId="0" xfId="0" applyFont="1" applyFill="1" applyBorder="1" applyAlignment="1" applyProtection="1">
      <alignment horizontal="center"/>
      <protection/>
    </xf>
    <xf numFmtId="0" fontId="12" fillId="33" borderId="23" xfId="0" applyFont="1" applyFill="1" applyBorder="1" applyAlignment="1" applyProtection="1">
      <alignment horizontal="center"/>
      <protection/>
    </xf>
    <xf numFmtId="0" fontId="0" fillId="0" borderId="0" xfId="0" applyBorder="1" applyAlignment="1">
      <alignment horizontal="left"/>
    </xf>
    <xf numFmtId="0" fontId="0" fillId="0" borderId="23" xfId="0" applyBorder="1" applyAlignment="1">
      <alignment horizontal="left"/>
    </xf>
    <xf numFmtId="0" fontId="0" fillId="0" borderId="0" xfId="0" applyBorder="1" applyAlignment="1" applyProtection="1">
      <alignment horizontal="left"/>
      <protection/>
    </xf>
    <xf numFmtId="0" fontId="0" fillId="0" borderId="23" xfId="0" applyBorder="1" applyAlignment="1" applyProtection="1">
      <alignment horizontal="left"/>
      <protection/>
    </xf>
    <xf numFmtId="0" fontId="12" fillId="33" borderId="27" xfId="0" applyFont="1" applyFill="1" applyBorder="1" applyAlignment="1">
      <alignment horizontal="center"/>
    </xf>
    <xf numFmtId="0" fontId="15" fillId="33" borderId="24"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2" fillId="33" borderId="32" xfId="0" applyFont="1" applyFill="1" applyBorder="1" applyAlignment="1">
      <alignment horizontal="center"/>
    </xf>
    <xf numFmtId="0" fontId="12" fillId="33" borderId="0" xfId="0" applyFont="1" applyFill="1" applyBorder="1" applyAlignment="1">
      <alignment horizontal="center" vertical="top"/>
    </xf>
    <xf numFmtId="0" fontId="12" fillId="33" borderId="0" xfId="0" applyFont="1" applyFill="1" applyBorder="1" applyAlignment="1">
      <alignment horizontal="center" wrapText="1"/>
    </xf>
    <xf numFmtId="0" fontId="12" fillId="33" borderId="34" xfId="0" applyFont="1" applyFill="1" applyBorder="1" applyAlignment="1">
      <alignment horizontal="center" wrapText="1"/>
    </xf>
    <xf numFmtId="0" fontId="12" fillId="33" borderId="32" xfId="0" applyFont="1" applyFill="1" applyBorder="1" applyAlignment="1">
      <alignment horizontal="center" vertical="top"/>
    </xf>
    <xf numFmtId="0" fontId="12" fillId="33" borderId="32" xfId="0" applyFont="1" applyFill="1" applyBorder="1" applyAlignment="1">
      <alignment horizontal="left"/>
    </xf>
    <xf numFmtId="0" fontId="12" fillId="33" borderId="0" xfId="0" applyFont="1" applyFill="1" applyBorder="1" applyAlignment="1">
      <alignment horizontal="left"/>
    </xf>
    <xf numFmtId="0" fontId="5" fillId="33" borderId="32" xfId="0" applyFont="1" applyFill="1" applyBorder="1" applyAlignment="1">
      <alignment horizontal="left" vertical="top"/>
    </xf>
    <xf numFmtId="0" fontId="5" fillId="33" borderId="0" xfId="0" applyFont="1" applyFill="1" applyBorder="1" applyAlignment="1">
      <alignment horizontal="left" vertical="top"/>
    </xf>
    <xf numFmtId="0" fontId="13" fillId="34" borderId="32" xfId="0" applyFont="1" applyFill="1" applyBorder="1" applyAlignment="1">
      <alignment horizontal="left"/>
    </xf>
    <xf numFmtId="0" fontId="5" fillId="33" borderId="32"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4" borderId="32" xfId="0" applyFont="1" applyFill="1" applyBorder="1" applyAlignment="1">
      <alignment horizontal="left" vertical="top" wrapText="1"/>
    </xf>
    <xf numFmtId="0" fontId="5" fillId="34" borderId="0" xfId="0" applyFont="1" applyFill="1" applyBorder="1" applyAlignment="1">
      <alignment horizontal="left" vertical="top" wrapText="1"/>
    </xf>
    <xf numFmtId="0" fontId="5" fillId="33" borderId="32" xfId="0" applyFont="1" applyFill="1" applyBorder="1" applyAlignment="1">
      <alignment horizontal="center"/>
    </xf>
    <xf numFmtId="0" fontId="5" fillId="33" borderId="0" xfId="0" applyFont="1" applyFill="1" applyBorder="1" applyAlignment="1">
      <alignment horizontal="center"/>
    </xf>
    <xf numFmtId="0" fontId="5" fillId="34" borderId="32" xfId="0" applyFont="1" applyFill="1" applyBorder="1" applyAlignment="1">
      <alignment horizontal="center"/>
    </xf>
    <xf numFmtId="0" fontId="5" fillId="34" borderId="0" xfId="0" applyFont="1" applyFill="1" applyBorder="1" applyAlignment="1">
      <alignment horizontal="center"/>
    </xf>
    <xf numFmtId="0" fontId="16" fillId="0" borderId="0" xfId="0" applyFont="1" applyBorder="1" applyAlignment="1">
      <alignment horizontal="right"/>
    </xf>
    <xf numFmtId="0" fontId="3" fillId="0" borderId="29" xfId="0" applyFont="1" applyBorder="1" applyAlignment="1">
      <alignment horizontal="justify" vertical="top" wrapText="1"/>
    </xf>
    <xf numFmtId="0" fontId="3" fillId="0" borderId="25" xfId="0" applyFont="1" applyBorder="1" applyAlignment="1">
      <alignment horizontal="justify" vertical="top" wrapText="1"/>
    </xf>
    <xf numFmtId="0" fontId="3" fillId="0" borderId="26" xfId="0" applyFont="1" applyBorder="1" applyAlignment="1">
      <alignment horizontal="justify" vertical="top" wrapText="1"/>
    </xf>
    <xf numFmtId="0" fontId="15" fillId="33" borderId="29" xfId="0" applyFont="1" applyFill="1" applyBorder="1" applyAlignment="1">
      <alignment horizontal="center"/>
    </xf>
    <xf numFmtId="0" fontId="15" fillId="33" borderId="25" xfId="0" applyFont="1" applyFill="1" applyBorder="1" applyAlignment="1">
      <alignment horizontal="center"/>
    </xf>
    <xf numFmtId="0" fontId="15" fillId="33" borderId="26" xfId="0" applyFont="1" applyFill="1" applyBorder="1" applyAlignment="1">
      <alignment horizontal="center"/>
    </xf>
    <xf numFmtId="0" fontId="12" fillId="33" borderId="22" xfId="0" applyFont="1" applyFill="1" applyBorder="1" applyAlignment="1">
      <alignment horizontal="center"/>
    </xf>
    <xf numFmtId="0" fontId="12" fillId="33" borderId="0" xfId="0" applyFont="1" applyFill="1" applyBorder="1" applyAlignment="1">
      <alignment horizontal="center" vertical="center"/>
    </xf>
    <xf numFmtId="0" fontId="12" fillId="33" borderId="27" xfId="0" applyFont="1" applyFill="1" applyBorder="1" applyAlignment="1">
      <alignment horizontal="center" vertical="center"/>
    </xf>
    <xf numFmtId="0" fontId="15" fillId="33" borderId="24" xfId="0" applyFont="1" applyFill="1" applyBorder="1" applyAlignment="1">
      <alignment horizontal="center"/>
    </xf>
    <xf numFmtId="0" fontId="15" fillId="33" borderId="27" xfId="0" applyFont="1" applyFill="1" applyBorder="1" applyAlignment="1">
      <alignment horizontal="center"/>
    </xf>
    <xf numFmtId="0" fontId="15" fillId="33" borderId="28" xfId="0" applyFont="1" applyFill="1" applyBorder="1" applyAlignment="1">
      <alignment horizontal="center"/>
    </xf>
    <xf numFmtId="0" fontId="0" fillId="0" borderId="0" xfId="0" applyBorder="1" applyAlignment="1">
      <alignment vertical="center" wrapText="1"/>
    </xf>
    <xf numFmtId="0" fontId="0" fillId="0" borderId="23" xfId="0" applyBorder="1" applyAlignment="1">
      <alignment vertical="center" wrapText="1"/>
    </xf>
    <xf numFmtId="0" fontId="15" fillId="33" borderId="29" xfId="0" applyFont="1" applyFill="1" applyBorder="1" applyAlignment="1" applyProtection="1">
      <alignment horizontal="center" vertical="center" wrapText="1"/>
      <protection/>
    </xf>
    <xf numFmtId="0" fontId="12" fillId="33" borderId="28" xfId="0" applyFont="1" applyFill="1" applyBorder="1" applyAlignment="1">
      <alignment horizontal="center"/>
    </xf>
    <xf numFmtId="0" fontId="12" fillId="33" borderId="0"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5" fillId="33" borderId="24" xfId="0" applyFont="1" applyFill="1" applyBorder="1" applyAlignment="1" applyProtection="1">
      <alignment horizontal="center" vertical="center" wrapText="1"/>
      <protection/>
    </xf>
    <xf numFmtId="0" fontId="15" fillId="33" borderId="29" xfId="0" applyFont="1" applyFill="1" applyBorder="1" applyAlignment="1" applyProtection="1">
      <alignment horizontal="center" vertical="center"/>
      <protection/>
    </xf>
    <xf numFmtId="0" fontId="15" fillId="33" borderId="25" xfId="0" applyFont="1" applyFill="1" applyBorder="1" applyAlignment="1" applyProtection="1">
      <alignment horizontal="center" vertical="center"/>
      <protection/>
    </xf>
    <xf numFmtId="0" fontId="15" fillId="33" borderId="26" xfId="0" applyFont="1" applyFill="1" applyBorder="1" applyAlignment="1" applyProtection="1">
      <alignment horizontal="center" vertical="center"/>
      <protection/>
    </xf>
    <xf numFmtId="0" fontId="15" fillId="33" borderId="24" xfId="0" applyFont="1" applyFill="1" applyBorder="1" applyAlignment="1" applyProtection="1">
      <alignment horizontal="center" vertical="center"/>
      <protection/>
    </xf>
    <xf numFmtId="0" fontId="15" fillId="33" borderId="27" xfId="0" applyFont="1" applyFill="1" applyBorder="1" applyAlignment="1" applyProtection="1">
      <alignment horizontal="center" vertical="center"/>
      <protection/>
    </xf>
    <xf numFmtId="0" fontId="15" fillId="33" borderId="28" xfId="0" applyFont="1" applyFill="1" applyBorder="1" applyAlignment="1" applyProtection="1">
      <alignment horizontal="center" vertical="center"/>
      <protection/>
    </xf>
    <xf numFmtId="0" fontId="12" fillId="33" borderId="0" xfId="0" applyFont="1" applyFill="1" applyBorder="1" applyAlignment="1">
      <alignment horizontal="center" vertical="top" wrapText="1"/>
    </xf>
    <xf numFmtId="0" fontId="0" fillId="0" borderId="22" xfId="0" applyFill="1" applyBorder="1" applyAlignment="1">
      <alignment vertical="top" wrapText="1"/>
    </xf>
    <xf numFmtId="0" fontId="0" fillId="0" borderId="0" xfId="0"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7" xfId="0" applyFill="1" applyBorder="1" applyAlignment="1">
      <alignment vertical="top" wrapText="1"/>
    </xf>
    <xf numFmtId="0" fontId="0" fillId="0" borderId="28" xfId="0" applyFill="1" applyBorder="1" applyAlignment="1">
      <alignment vertical="top" wrapText="1"/>
    </xf>
    <xf numFmtId="0" fontId="12" fillId="33" borderId="39" xfId="0" applyFont="1" applyFill="1" applyBorder="1" applyAlignment="1">
      <alignment horizontal="center"/>
    </xf>
    <xf numFmtId="0" fontId="12" fillId="33" borderId="22" xfId="0" applyFont="1" applyFill="1" applyBorder="1" applyAlignment="1">
      <alignment horizontal="left" vertical="top" wrapText="1"/>
    </xf>
    <xf numFmtId="0" fontId="0" fillId="0" borderId="0" xfId="0" applyBorder="1" applyAlignment="1">
      <alignment horizontal="justify" vertical="top" wrapText="1"/>
    </xf>
    <xf numFmtId="0" fontId="21" fillId="33" borderId="29" xfId="0" applyFont="1" applyFill="1" applyBorder="1" applyAlignment="1">
      <alignment horizontal="center" vertical="center" wrapText="1"/>
    </xf>
    <xf numFmtId="0" fontId="21" fillId="33" borderId="25" xfId="0" applyFont="1" applyFill="1" applyBorder="1" applyAlignment="1">
      <alignment horizontal="center" vertical="center" wrapText="1"/>
    </xf>
    <xf numFmtId="0" fontId="21" fillId="33" borderId="26" xfId="0" applyFont="1" applyFill="1" applyBorder="1" applyAlignment="1">
      <alignment horizontal="center" vertical="center" wrapText="1"/>
    </xf>
    <xf numFmtId="0" fontId="21" fillId="33" borderId="24" xfId="0" applyFont="1" applyFill="1" applyBorder="1" applyAlignment="1">
      <alignment horizontal="center" vertical="center" wrapText="1"/>
    </xf>
    <xf numFmtId="0" fontId="21" fillId="33" borderId="27" xfId="0" applyFont="1" applyFill="1" applyBorder="1" applyAlignment="1">
      <alignment horizontal="center" vertical="center" wrapText="1"/>
    </xf>
    <xf numFmtId="0" fontId="21" fillId="33" borderId="28" xfId="0" applyFont="1" applyFill="1" applyBorder="1" applyAlignment="1">
      <alignment horizontal="center" vertical="center" wrapText="1"/>
    </xf>
    <xf numFmtId="0" fontId="5" fillId="33" borderId="27" xfId="0" applyFont="1" applyFill="1" applyBorder="1" applyAlignment="1">
      <alignment horizontal="left"/>
    </xf>
    <xf numFmtId="0" fontId="14" fillId="33" borderId="23" xfId="0" applyFont="1" applyFill="1" applyBorder="1" applyAlignment="1">
      <alignment horizontal="center"/>
    </xf>
    <xf numFmtId="0" fontId="14" fillId="33" borderId="0" xfId="0" applyFont="1" applyFill="1" applyBorder="1" applyAlignment="1">
      <alignment horizontal="center" wrapText="1"/>
    </xf>
    <xf numFmtId="0" fontId="14" fillId="33" borderId="0" xfId="0" applyFont="1" applyFill="1" applyBorder="1" applyAlignment="1">
      <alignment horizontal="center" vertical="center"/>
    </xf>
    <xf numFmtId="0" fontId="14" fillId="33" borderId="22" xfId="0" applyFont="1" applyFill="1" applyBorder="1" applyAlignment="1">
      <alignment horizontal="left"/>
    </xf>
    <xf numFmtId="0" fontId="14" fillId="33" borderId="0" xfId="0" applyFont="1" applyFill="1" applyBorder="1" applyAlignment="1">
      <alignment horizontal="left"/>
    </xf>
    <xf numFmtId="0" fontId="11" fillId="0" borderId="0" xfId="0" applyFont="1" applyFill="1" applyBorder="1" applyAlignment="1">
      <alignment horizontal="center"/>
    </xf>
    <xf numFmtId="0" fontId="11" fillId="0" borderId="27" xfId="0" applyFont="1" applyFill="1"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9" fillId="33" borderId="22" xfId="0" applyFont="1" applyFill="1" applyBorder="1" applyAlignment="1">
      <alignment horizontal="center" wrapText="1"/>
    </xf>
    <xf numFmtId="0" fontId="19" fillId="33" borderId="0" xfId="0" applyFont="1" applyFill="1" applyBorder="1" applyAlignment="1">
      <alignment horizontal="center" wrapText="1"/>
    </xf>
    <xf numFmtId="0" fontId="19" fillId="33" borderId="23" xfId="0" applyFont="1" applyFill="1" applyBorder="1" applyAlignment="1">
      <alignment horizontal="center" wrapText="1"/>
    </xf>
    <xf numFmtId="0" fontId="19" fillId="33" borderId="24" xfId="0" applyFont="1" applyFill="1" applyBorder="1" applyAlignment="1">
      <alignment horizontal="center" wrapText="1"/>
    </xf>
    <xf numFmtId="0" fontId="19" fillId="33" borderId="27" xfId="0" applyFont="1" applyFill="1" applyBorder="1" applyAlignment="1">
      <alignment horizontal="center" wrapText="1"/>
    </xf>
    <xf numFmtId="0" fontId="19" fillId="33" borderId="28" xfId="0" applyFont="1" applyFill="1" applyBorder="1" applyAlignment="1">
      <alignment horizontal="center" wrapText="1"/>
    </xf>
    <xf numFmtId="0" fontId="16" fillId="33" borderId="0" xfId="0" applyFont="1" applyFill="1" applyBorder="1" applyAlignment="1">
      <alignment horizontal="center"/>
    </xf>
    <xf numFmtId="0" fontId="16" fillId="33" borderId="22" xfId="0" applyFont="1" applyFill="1" applyBorder="1" applyAlignment="1">
      <alignment horizontal="left"/>
    </xf>
    <xf numFmtId="0" fontId="16" fillId="33"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center" wrapText="1"/>
    </xf>
    <xf numFmtId="0" fontId="16" fillId="33" borderId="24" xfId="0" applyFont="1" applyFill="1" applyBorder="1" applyAlignment="1">
      <alignment horizontal="center"/>
    </xf>
    <xf numFmtId="0" fontId="16" fillId="33" borderId="27" xfId="0" applyFont="1" applyFill="1" applyBorder="1" applyAlignment="1">
      <alignment horizontal="center"/>
    </xf>
    <xf numFmtId="0" fontId="4" fillId="0" borderId="0" xfId="0" applyFont="1" applyFill="1" applyBorder="1" applyAlignment="1">
      <alignment horizontal="center" wrapText="1"/>
    </xf>
    <xf numFmtId="0" fontId="16" fillId="33" borderId="23" xfId="0" applyFont="1" applyFill="1" applyBorder="1" applyAlignment="1">
      <alignment horizontal="center"/>
    </xf>
    <xf numFmtId="0" fontId="19" fillId="33" borderId="29" xfId="0" applyFont="1" applyFill="1" applyBorder="1" applyAlignment="1">
      <alignment horizontal="center" wrapText="1"/>
    </xf>
    <xf numFmtId="0" fontId="19" fillId="33" borderId="25" xfId="0" applyFont="1" applyFill="1" applyBorder="1" applyAlignment="1">
      <alignment horizontal="center" wrapText="1"/>
    </xf>
    <xf numFmtId="0" fontId="19" fillId="33" borderId="26" xfId="0" applyFont="1" applyFill="1" applyBorder="1" applyAlignment="1">
      <alignment horizontal="center" wrapText="1"/>
    </xf>
    <xf numFmtId="0" fontId="4" fillId="0" borderId="62" xfId="0" applyFont="1" applyFill="1" applyBorder="1" applyAlignment="1">
      <alignment horizontal="center" wrapText="1"/>
    </xf>
    <xf numFmtId="0" fontId="4" fillId="0" borderId="33" xfId="0" applyFont="1" applyFill="1" applyBorder="1" applyAlignment="1">
      <alignment horizontal="center" wrapText="1"/>
    </xf>
    <xf numFmtId="0" fontId="5" fillId="0" borderId="11" xfId="0" applyFont="1" applyFill="1" applyBorder="1" applyAlignment="1">
      <alignment/>
    </xf>
    <xf numFmtId="0" fontId="5" fillId="0" borderId="12" xfId="0" applyFont="1" applyFill="1" applyBorder="1" applyAlignment="1">
      <alignment/>
    </xf>
    <xf numFmtId="0" fontId="6" fillId="0" borderId="33" xfId="0" applyFont="1" applyFill="1" applyBorder="1" applyAlignment="1">
      <alignment horizontal="center"/>
    </xf>
    <xf numFmtId="0" fontId="6" fillId="0" borderId="14" xfId="0" applyFont="1" applyFill="1" applyBorder="1" applyAlignment="1">
      <alignment horizontal="center"/>
    </xf>
    <xf numFmtId="0" fontId="6" fillId="0" borderId="62" xfId="0" applyFont="1" applyFill="1" applyBorder="1" applyAlignment="1">
      <alignment horizontal="center"/>
    </xf>
    <xf numFmtId="0" fontId="22" fillId="27" borderId="63" xfId="58" applyFont="1" applyBorder="1" applyAlignment="1" quotePrefix="1">
      <alignment/>
    </xf>
    <xf numFmtId="0" fontId="0" fillId="0" borderId="64" xfId="0" applyBorder="1" applyAlignment="1">
      <alignment/>
    </xf>
    <xf numFmtId="0" fontId="0" fillId="0" borderId="65" xfId="0" applyBorder="1" applyAlignment="1">
      <alignment/>
    </xf>
    <xf numFmtId="169" fontId="22" fillId="27" borderId="66" xfId="58" applyNumberFormat="1" applyFont="1" applyBorder="1" applyAlignment="1" applyProtection="1">
      <alignment horizontal="left"/>
      <protection/>
    </xf>
    <xf numFmtId="169" fontId="22" fillId="27" borderId="57" xfId="58" applyNumberFormat="1" applyFont="1" applyBorder="1" applyAlignment="1" applyProtection="1">
      <alignment horizontal="left"/>
      <protection/>
    </xf>
    <xf numFmtId="0" fontId="0" fillId="0" borderId="57" xfId="0" applyBorder="1" applyAlignment="1">
      <alignment/>
    </xf>
    <xf numFmtId="0" fontId="0" fillId="0" borderId="67" xfId="0" applyBorder="1" applyAlignment="1">
      <alignment/>
    </xf>
    <xf numFmtId="169" fontId="22" fillId="27" borderId="68" xfId="58" applyNumberFormat="1" applyFont="1" applyBorder="1" applyAlignment="1" applyProtection="1">
      <alignment horizontal="center"/>
      <protection/>
    </xf>
    <xf numFmtId="0" fontId="0" fillId="0" borderId="69" xfId="0" applyBorder="1" applyAlignment="1">
      <alignment horizontal="center"/>
    </xf>
    <xf numFmtId="0" fontId="0" fillId="0" borderId="70" xfId="0" applyBorder="1" applyAlignment="1">
      <alignment horizontal="center"/>
    </xf>
    <xf numFmtId="169" fontId="22" fillId="27" borderId="56" xfId="58" applyNumberFormat="1" applyFont="1" applyBorder="1" applyAlignment="1" applyProtection="1">
      <alignment horizontal="center"/>
      <protection/>
    </xf>
    <xf numFmtId="169" fontId="22" fillId="27" borderId="57" xfId="58" applyNumberFormat="1" applyFont="1" applyBorder="1" applyAlignment="1" applyProtection="1">
      <alignment horizontal="center"/>
      <protection/>
    </xf>
    <xf numFmtId="169" fontId="22" fillId="27" borderId="58" xfId="58" applyNumberFormat="1" applyFont="1" applyBorder="1" applyAlignment="1" applyProtection="1">
      <alignment horizontal="center"/>
      <protection/>
    </xf>
    <xf numFmtId="169" fontId="22" fillId="27" borderId="67" xfId="58" applyNumberFormat="1" applyFont="1" applyBorder="1" applyAlignment="1" applyProtection="1">
      <alignment horizontal="center"/>
      <protection/>
    </xf>
    <xf numFmtId="169" fontId="22" fillId="27" borderId="66" xfId="58" applyNumberFormat="1" applyFont="1" applyBorder="1" applyAlignment="1" applyProtection="1">
      <alignment horizontal="left" wrapText="1"/>
      <protection/>
    </xf>
    <xf numFmtId="169" fontId="22" fillId="27" borderId="57" xfId="58" applyNumberFormat="1" applyFont="1" applyBorder="1" applyAlignment="1" applyProtection="1">
      <alignment horizontal="left" wrapText="1"/>
      <protection/>
    </xf>
    <xf numFmtId="169" fontId="22" fillId="27" borderId="67" xfId="58" applyNumberFormat="1" applyFont="1" applyBorder="1" applyAlignment="1" applyProtection="1">
      <alignment horizontal="left" wrapText="1"/>
      <protection/>
    </xf>
    <xf numFmtId="169" fontId="27" fillId="27" borderId="29" xfId="58" applyNumberFormat="1" applyFont="1" applyBorder="1" applyAlignment="1" applyProtection="1">
      <alignment horizontal="center"/>
      <protection/>
    </xf>
    <xf numFmtId="169" fontId="27" fillId="27" borderId="25" xfId="58" applyNumberFormat="1" applyFont="1" applyBorder="1" applyAlignment="1" applyProtection="1">
      <alignment horizontal="center"/>
      <protection/>
    </xf>
    <xf numFmtId="169" fontId="27" fillId="27" borderId="26" xfId="58" applyNumberFormat="1" applyFont="1" applyBorder="1" applyAlignment="1" applyProtection="1">
      <alignment horizontal="center"/>
      <protection/>
    </xf>
    <xf numFmtId="169" fontId="22" fillId="27" borderId="48" xfId="58" applyNumberFormat="1" applyFont="1" applyBorder="1" applyAlignment="1" applyProtection="1">
      <alignment horizontal="center"/>
      <protection/>
    </xf>
    <xf numFmtId="169" fontId="22" fillId="27" borderId="48" xfId="58" applyNumberFormat="1" applyFont="1" applyBorder="1" applyAlignment="1" applyProtection="1" quotePrefix="1">
      <alignment horizontal="center"/>
      <protection/>
    </xf>
    <xf numFmtId="169" fontId="27" fillId="27" borderId="22" xfId="58" applyNumberFormat="1" applyFont="1" applyBorder="1" applyAlignment="1" applyProtection="1">
      <alignment horizontal="center"/>
      <protection/>
    </xf>
    <xf numFmtId="169" fontId="27" fillId="27" borderId="0" xfId="58" applyNumberFormat="1" applyFont="1" applyBorder="1" applyAlignment="1" applyProtection="1">
      <alignment horizontal="center"/>
      <protection/>
    </xf>
    <xf numFmtId="169" fontId="27" fillId="27" borderId="23" xfId="58" applyNumberFormat="1" applyFont="1" applyBorder="1" applyAlignment="1" applyProtection="1">
      <alignment horizontal="center"/>
      <protection/>
    </xf>
    <xf numFmtId="169" fontId="22" fillId="27" borderId="49" xfId="58" applyNumberFormat="1" applyFont="1" applyBorder="1" applyAlignment="1" applyProtection="1">
      <alignment horizontal="center"/>
      <protection/>
    </xf>
    <xf numFmtId="169" fontId="22" fillId="27" borderId="71" xfId="58" applyNumberFormat="1" applyFont="1" applyBorder="1" applyAlignment="1" applyProtection="1">
      <alignment wrapText="1"/>
      <protection/>
    </xf>
    <xf numFmtId="0" fontId="0" fillId="0" borderId="72" xfId="0" applyBorder="1" applyAlignment="1">
      <alignment wrapText="1"/>
    </xf>
    <xf numFmtId="0" fontId="0" fillId="0" borderId="73" xfId="0" applyBorder="1" applyAlignment="1">
      <alignment wrapText="1"/>
    </xf>
    <xf numFmtId="0" fontId="11" fillId="0" borderId="0" xfId="0" applyFont="1" applyFill="1" applyBorder="1" applyAlignment="1" quotePrefix="1">
      <alignment horizontal="left" vertical="top" wrapText="1"/>
    </xf>
    <xf numFmtId="0" fontId="11" fillId="0" borderId="0" xfId="0" applyFont="1" applyFill="1" applyBorder="1" applyAlignment="1">
      <alignment horizontal="left" vertical="top" wrapText="1"/>
    </xf>
    <xf numFmtId="0" fontId="11" fillId="0" borderId="23"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charts/_rels/chart4.xml.rels><?xml version="1.0" encoding="utf-8" standalone="yes"?><Relationships xmlns="http://schemas.openxmlformats.org/package/2006/relationships"><Relationship Id="rId1" Type="http://schemas.openxmlformats.org/officeDocument/2006/relationships/image" Target="../media/image3.jpeg" /></Relationships>
</file>

<file path=xl/charts/_rels/chart5.xml.rels><?xml version="1.0" encoding="utf-8" standalone="yes"?><Relationships xmlns="http://schemas.openxmlformats.org/package/2006/relationships"><Relationship Id="rId1" Type="http://schemas.openxmlformats.org/officeDocument/2006/relationships/image" Target="../media/image4.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Percentage of contestants elected in general elections</a:t>
            </a:r>
          </a:p>
        </c:rich>
      </c:tx>
      <c:layout>
        <c:manualLayout>
          <c:xMode val="factor"/>
          <c:yMode val="factor"/>
          <c:x val="0.00375"/>
          <c:y val="0"/>
        </c:manualLayout>
      </c:layout>
      <c:spPr>
        <a:noFill/>
        <a:ln>
          <a:noFill/>
        </a:ln>
      </c:spPr>
    </c:title>
    <c:plotArea>
      <c:layout>
        <c:manualLayout>
          <c:xMode val="edge"/>
          <c:yMode val="edge"/>
          <c:x val="0.09375"/>
          <c:y val="0.24725"/>
          <c:w val="0.728"/>
          <c:h val="0.57"/>
        </c:manualLayout>
      </c:layout>
      <c:lineChart>
        <c:grouping val="standard"/>
        <c:varyColors val="0"/>
        <c:ser>
          <c:idx val="0"/>
          <c:order val="0"/>
          <c:tx>
            <c:v>Female</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('T 84'!$C$13,'T 84'!$C$15,'T 84'!$C$17,'T 84'!$C$19,'T 84'!$C$21,'T 84'!$C$23,'T 84'!$C$25,'T 84'!$C$27,'T 84'!$C$29,'T 84'!$C$31,'T 84'!$C$33,'T 84'!$C$35)</c:f>
              <c:numCache/>
            </c:numRef>
          </c:cat>
          <c:val>
            <c:numRef>
              <c:f>('T 84'!$I$13,'T 84'!$I$15,'T 84'!$I$17,'T 84'!$I$19,'T 84'!$I$21,'T 84'!$I$23,'T 84'!$I$25,'T 84'!$I$27,'T 84'!$I$29,'T 84'!$I$31,'T 84'!$I$33,'T 84'!$I$35)</c:f>
              <c:numCache/>
            </c:numRef>
          </c:val>
          <c:smooth val="0"/>
        </c:ser>
        <c:ser>
          <c:idx val="1"/>
          <c:order val="1"/>
          <c:tx>
            <c:v>Male</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('T 84'!$C$13,'T 84'!$C$15,'T 84'!$C$17,'T 84'!$C$19,'T 84'!$C$21,'T 84'!$C$23,'T 84'!$C$25,'T 84'!$C$27,'T 84'!$C$29,'T 84'!$C$31,'T 84'!$C$33,'T 84'!$C$35)</c:f>
              <c:numCache/>
            </c:numRef>
          </c:cat>
          <c:val>
            <c:numRef>
              <c:f>('T 84'!$L$13,'T 84'!$L$15,'T 84'!$L$17,'T 84'!$L$19,'T 84'!$L$21,'T 84'!$L$23,'T 84'!$L$25,'T 84'!$L$27,'T 84'!$L$29,'T 84'!$L$31,'T 84'!$L$33,'T 84'!$L$35)</c:f>
              <c:numCache/>
            </c:numRef>
          </c:val>
          <c:smooth val="0"/>
        </c:ser>
        <c:marker val="1"/>
        <c:axId val="33331124"/>
        <c:axId val="31544661"/>
      </c:lineChart>
      <c:catAx>
        <c:axId val="3333112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Yearr</a:t>
                </a:r>
              </a:p>
            </c:rich>
          </c:tx>
          <c:layout>
            <c:manualLayout>
              <c:xMode val="factor"/>
              <c:yMode val="factor"/>
              <c:x val="-0.1085"/>
              <c:y val="0.00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31544661"/>
        <c:crosses val="autoZero"/>
        <c:auto val="1"/>
        <c:lblOffset val="100"/>
        <c:tickLblSkip val="1"/>
        <c:noMultiLvlLbl val="0"/>
      </c:catAx>
      <c:valAx>
        <c:axId val="3154466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 of winning</a:t>
                </a:r>
              </a:p>
            </c:rich>
          </c:tx>
          <c:layout>
            <c:manualLayout>
              <c:xMode val="factor"/>
              <c:yMode val="factor"/>
              <c:x val="-0.0365"/>
              <c:y val="-0.148"/>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331124"/>
        <c:crossesAt val="1"/>
        <c:crossBetween val="between"/>
        <c:dispUnits/>
      </c:valAx>
      <c:spPr>
        <a:solidFill>
          <a:srgbClr val="C0C0C0"/>
        </a:solidFill>
        <a:ln w="12700">
          <a:solidFill>
            <a:srgbClr val="808080"/>
          </a:solidFill>
        </a:ln>
      </c:spPr>
    </c:plotArea>
    <c:legend>
      <c:legendPos val="r"/>
      <c:layout>
        <c:manualLayout>
          <c:xMode val="edge"/>
          <c:yMode val="edge"/>
          <c:x val="0.842"/>
          <c:y val="0.3225"/>
          <c:w val="0.1525"/>
          <c:h val="0.23125"/>
        </c:manualLayout>
      </c:layout>
      <c:overlay val="0"/>
      <c:spPr>
        <a:solidFill>
          <a:srgbClr val="FFFFFF"/>
        </a:solidFill>
        <a:ln w="3175">
          <a:solidFill>
            <a:srgbClr val="000000"/>
          </a:solidFill>
        </a:ln>
      </c:spPr>
      <c:txPr>
        <a:bodyPr vert="horz" rot="0"/>
        <a:lstStyle/>
        <a:p>
          <a:pPr>
            <a:defRPr lang="en-US" cap="none" sz="6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Number of persons contesting in general elections</a:t>
            </a:r>
          </a:p>
        </c:rich>
      </c:tx>
      <c:layout>
        <c:manualLayout>
          <c:xMode val="factor"/>
          <c:yMode val="factor"/>
          <c:x val="-0.0835"/>
          <c:y val="0.02"/>
        </c:manualLayout>
      </c:layout>
      <c:spPr>
        <a:noFill/>
        <a:ln>
          <a:noFill/>
        </a:ln>
      </c:spPr>
    </c:title>
    <c:plotArea>
      <c:layout>
        <c:manualLayout>
          <c:xMode val="edge"/>
          <c:yMode val="edge"/>
          <c:x val="0.0955"/>
          <c:y val="0.224"/>
          <c:w val="0.6335"/>
          <c:h val="0.641"/>
        </c:manualLayout>
      </c:layout>
      <c:lineChart>
        <c:grouping val="standard"/>
        <c:varyColors val="0"/>
        <c:ser>
          <c:idx val="0"/>
          <c:order val="0"/>
          <c:tx>
            <c:strRef>
              <c:f>TB8!$O$3</c:f>
              <c:strCache>
                <c:ptCount val="1"/>
                <c:pt idx="0">
                  <c:v>Male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TB8!$N$4:$N$16</c:f>
              <c:numCache/>
            </c:numRef>
          </c:cat>
          <c:val>
            <c:numRef>
              <c:f>TB8!$O$4:$O$16</c:f>
              <c:numCache/>
            </c:numRef>
          </c:val>
          <c:smooth val="0"/>
        </c:ser>
        <c:ser>
          <c:idx val="1"/>
          <c:order val="1"/>
          <c:tx>
            <c:strRef>
              <c:f>TB8!$P$3</c:f>
              <c:strCache>
                <c:ptCount val="1"/>
                <c:pt idx="0">
                  <c:v>Female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TB8!$N$4:$N$16</c:f>
              <c:numCache/>
            </c:numRef>
          </c:cat>
          <c:val>
            <c:numRef>
              <c:f>TB8!$P$4:$P$16</c:f>
              <c:numCache/>
            </c:numRef>
          </c:val>
          <c:smooth val="0"/>
        </c:ser>
        <c:marker val="1"/>
        <c:axId val="15466494"/>
        <c:axId val="4980719"/>
      </c:lineChart>
      <c:catAx>
        <c:axId val="1546649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4375"/>
              <c:y val="0.00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575" b="0" i="0" u="none" baseline="0">
                <a:solidFill>
                  <a:srgbClr val="000000"/>
                </a:solidFill>
                <a:latin typeface="Arial"/>
                <a:ea typeface="Arial"/>
                <a:cs typeface="Arial"/>
              </a:defRPr>
            </a:pPr>
          </a:p>
        </c:txPr>
        <c:crossAx val="4980719"/>
        <c:crosses val="autoZero"/>
        <c:auto val="1"/>
        <c:lblOffset val="100"/>
        <c:tickLblSkip val="1"/>
        <c:noMultiLvlLbl val="0"/>
      </c:catAx>
      <c:valAx>
        <c:axId val="4980719"/>
        <c:scaling>
          <c:orientation val="minMax"/>
        </c:scaling>
        <c:axPos val="l"/>
        <c:title>
          <c:tx>
            <c:rich>
              <a:bodyPr vert="horz" rot="-5400000" anchor="ctr"/>
              <a:lstStyle/>
              <a:p>
                <a:pPr algn="ctr">
                  <a:defRPr/>
                </a:pPr>
                <a:r>
                  <a:rPr lang="en-US" cap="none" sz="575" b="1" i="0" u="none" baseline="0">
                    <a:solidFill>
                      <a:srgbClr val="000000"/>
                    </a:solidFill>
                    <a:latin typeface="Arial"/>
                    <a:ea typeface="Arial"/>
                    <a:cs typeface="Arial"/>
                  </a:rPr>
                  <a:t>No. of candidates</a:t>
                </a:r>
              </a:p>
            </c:rich>
          </c:tx>
          <c:layout>
            <c:manualLayout>
              <c:xMode val="factor"/>
              <c:yMode val="factor"/>
              <c:x val="-0.03675"/>
              <c:y val="0.016"/>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crossAx val="15466494"/>
        <c:crossesAt val="1"/>
        <c:crossBetween val="between"/>
        <c:dispUnits/>
      </c:valAx>
      <c:spPr>
        <a:solidFill>
          <a:srgbClr val="C0C0C0"/>
        </a:solidFill>
        <a:ln w="12700">
          <a:solidFill>
            <a:srgbClr val="808080"/>
          </a:solidFill>
        </a:ln>
      </c:spPr>
    </c:plotArea>
    <c:legend>
      <c:legendPos val="r"/>
      <c:layout>
        <c:manualLayout>
          <c:xMode val="edge"/>
          <c:yMode val="edge"/>
          <c:x val="0.7615"/>
          <c:y val="0.448"/>
          <c:w val="0.226"/>
          <c:h val="0.108"/>
        </c:manualLayout>
      </c:layout>
      <c:overlay val="0"/>
      <c:spPr>
        <a:solidFill>
          <a:srgbClr val="FFFFFF"/>
        </a:solidFill>
        <a:ln w="3175">
          <a:solidFill>
            <a:srgbClr val="000000"/>
          </a:solidFill>
        </a:ln>
      </c:spPr>
      <c:txPr>
        <a:bodyPr vert="horz" rot="0"/>
        <a:lstStyle/>
        <a:p>
          <a:pPr>
            <a:defRPr lang="en-US" cap="none" sz="365" b="0" i="0" u="none" baseline="0">
              <a:solidFill>
                <a:srgbClr val="000000"/>
              </a:solidFill>
              <a:latin typeface="Arial"/>
              <a:ea typeface="Arial"/>
              <a:cs typeface="Arial"/>
            </a:defRPr>
          </a:pPr>
        </a:p>
      </c:txPr>
    </c:legend>
    <c:plotVisOnly val="1"/>
    <c:dispBlanksAs val="gap"/>
    <c:showDLblsOverMax val="0"/>
  </c:chart>
  <c:spPr>
    <a:solidFill>
      <a:srgbClr val="C0C0C0"/>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Percentage of female employment in government</a:t>
            </a:r>
          </a:p>
        </c:rich>
      </c:tx>
      <c:layout>
        <c:manualLayout>
          <c:xMode val="factor"/>
          <c:yMode val="factor"/>
          <c:x val="-0.01775"/>
          <c:y val="0"/>
        </c:manualLayout>
      </c:layout>
      <c:spPr>
        <a:noFill/>
        <a:ln>
          <a:noFill/>
        </a:ln>
      </c:spPr>
    </c:title>
    <c:plotArea>
      <c:layout>
        <c:manualLayout>
          <c:xMode val="edge"/>
          <c:yMode val="edge"/>
          <c:x val="0.05175"/>
          <c:y val="0.1615"/>
          <c:w val="0.79325"/>
          <c:h val="0.7125"/>
        </c:manualLayout>
      </c:layout>
      <c:lineChart>
        <c:grouping val="standard"/>
        <c:varyColors val="0"/>
        <c:ser>
          <c:idx val="0"/>
          <c:order val="0"/>
          <c:tx>
            <c:strRef>
              <c:f>TB8!$O$35</c:f>
              <c:strCache>
                <c:ptCount val="1"/>
                <c:pt idx="0">
                  <c:v>Central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TB8!$N$36:$N$44</c:f>
              <c:numCache/>
            </c:numRef>
          </c:cat>
          <c:val>
            <c:numRef>
              <c:f>TB8!$O$36:$O$44</c:f>
              <c:numCache/>
            </c:numRef>
          </c:val>
          <c:smooth val="0"/>
        </c:ser>
        <c:ser>
          <c:idx val="1"/>
          <c:order val="1"/>
          <c:tx>
            <c:strRef>
              <c:f>TB8!$P$35</c:f>
              <c:strCache>
                <c:ptCount val="1"/>
                <c:pt idx="0">
                  <c:v>State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TB8!$N$36:$N$44</c:f>
              <c:numCache/>
            </c:numRef>
          </c:cat>
          <c:val>
            <c:numRef>
              <c:f>TB8!$P$36:$P$44</c:f>
              <c:numCache/>
            </c:numRef>
          </c:val>
          <c:smooth val="0"/>
        </c:ser>
        <c:ser>
          <c:idx val="2"/>
          <c:order val="2"/>
          <c:tx>
            <c:strRef>
              <c:f>TB8!$Q$35</c:f>
              <c:strCache>
                <c:ptCount val="1"/>
                <c:pt idx="0">
                  <c:v>Local bodies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TB8!$N$36:$N$44</c:f>
              <c:numCache/>
            </c:numRef>
          </c:cat>
          <c:val>
            <c:numRef>
              <c:f>TB8!$Q$36:$Q$44</c:f>
              <c:numCache/>
            </c:numRef>
          </c:val>
          <c:smooth val="0"/>
        </c:ser>
        <c:marker val="1"/>
        <c:axId val="44826472"/>
        <c:axId val="785065"/>
      </c:lineChart>
      <c:catAx>
        <c:axId val="4482647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a:t>
                </a:r>
              </a:p>
            </c:rich>
          </c:tx>
          <c:layout>
            <c:manualLayout>
              <c:xMode val="factor"/>
              <c:yMode val="factor"/>
              <c:x val="-0.0372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85065"/>
        <c:crosses val="autoZero"/>
        <c:auto val="1"/>
        <c:lblOffset val="100"/>
        <c:tickLblSkip val="1"/>
        <c:noMultiLvlLbl val="0"/>
      </c:catAx>
      <c:valAx>
        <c:axId val="78506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 of female employees</a:t>
                </a:r>
              </a:p>
            </c:rich>
          </c:tx>
          <c:layout>
            <c:manualLayout>
              <c:xMode val="factor"/>
              <c:yMode val="factor"/>
              <c:x val="-0.0215"/>
              <c:y val="0.007"/>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826472"/>
        <c:crossesAt val="1"/>
        <c:crossBetween val="between"/>
        <c:dispUnits/>
      </c:valAx>
      <c:spPr>
        <a:blipFill>
          <a:blip r:embed="rId1"/>
          <a:srcRect/>
          <a:tile sx="100000" sy="100000" flip="none" algn="tl"/>
        </a:blipFill>
        <a:ln w="12700">
          <a:solidFill>
            <a:srgbClr val="808080"/>
          </a:solidFill>
        </a:ln>
      </c:spPr>
    </c:plotArea>
    <c:legend>
      <c:legendPos val="r"/>
      <c:layout>
        <c:manualLayout>
          <c:xMode val="edge"/>
          <c:yMode val="edge"/>
          <c:x val="0.86275"/>
          <c:y val="0.4055"/>
          <c:w val="0.13075"/>
          <c:h val="0.1535"/>
        </c:manualLayout>
      </c:layout>
      <c:overlay val="0"/>
      <c:spPr>
        <a:solidFill>
          <a:srgbClr val="FFFFFF"/>
        </a:solidFill>
        <a:ln w="3175">
          <a:solidFill>
            <a:srgbClr val="000000"/>
          </a:solidFill>
        </a:ln>
      </c:spPr>
      <c:txPr>
        <a:bodyPr vert="horz" rot="0"/>
        <a:lstStyle/>
        <a:p>
          <a:pPr>
            <a:defRPr lang="en-US" cap="none" sz="385" b="0" i="0" u="none" baseline="0">
              <a:solidFill>
                <a:srgbClr val="000000"/>
              </a:solidFill>
              <a:latin typeface="Arial"/>
              <a:ea typeface="Arial"/>
              <a:cs typeface="Arial"/>
            </a:defRPr>
          </a:pPr>
        </a:p>
      </c:txPr>
    </c:legend>
    <c:plotVisOnly val="1"/>
    <c:dispBlanksAs val="gap"/>
    <c:showDLblsOverMax val="0"/>
  </c:chart>
  <c:spPr>
    <a:blipFill>
      <a:blip r:embed="rId2"/>
      <a:srcRect/>
      <a:tile sx="100000" sy="100000" flip="none" algn="tl"/>
    </a:blip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Percentage of Female Employment in Government:1981-2007</a:t>
            </a:r>
          </a:p>
        </c:rich>
      </c:tx>
      <c:layout>
        <c:manualLayout>
          <c:xMode val="factor"/>
          <c:yMode val="factor"/>
          <c:x val="-0.0015"/>
          <c:y val="-0.0075"/>
        </c:manualLayout>
      </c:layout>
      <c:spPr>
        <a:noFill/>
        <a:ln>
          <a:noFill/>
        </a:ln>
      </c:spPr>
    </c:title>
    <c:plotArea>
      <c:layout>
        <c:manualLayout>
          <c:xMode val="edge"/>
          <c:yMode val="edge"/>
          <c:x val="0.06825"/>
          <c:y val="0.16825"/>
          <c:w val="0.759"/>
          <c:h val="0.71425"/>
        </c:manualLayout>
      </c:layout>
      <c:lineChart>
        <c:grouping val="standard"/>
        <c:varyColors val="0"/>
        <c:ser>
          <c:idx val="0"/>
          <c:order val="0"/>
          <c:tx>
            <c:v>Central</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TB8!$N$56:$N$66</c:f>
              <c:numCache/>
            </c:numRef>
          </c:cat>
          <c:val>
            <c:numRef>
              <c:f>TB8!$O$56:$O$63</c:f>
              <c:numCache/>
            </c:numRef>
          </c:val>
          <c:smooth val="0"/>
        </c:ser>
        <c:ser>
          <c:idx val="1"/>
          <c:order val="1"/>
          <c:tx>
            <c:v>State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numRef>
              <c:f>TB8!$N$56:$N$66</c:f>
              <c:numCache/>
            </c:numRef>
          </c:cat>
          <c:val>
            <c:numRef>
              <c:f>TB8!$P$56:$P$63</c:f>
              <c:numCache/>
            </c:numRef>
          </c:val>
          <c:smooth val="0"/>
        </c:ser>
        <c:ser>
          <c:idx val="2"/>
          <c:order val="2"/>
          <c:tx>
            <c:v>Local Bodies</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numRef>
              <c:f>TB8!$N$56:$N$66</c:f>
              <c:numCache/>
            </c:numRef>
          </c:cat>
          <c:val>
            <c:numRef>
              <c:f>TB8!$Q$56:$Q$63</c:f>
              <c:numCache/>
            </c:numRef>
          </c:val>
          <c:smooth val="0"/>
        </c:ser>
        <c:marker val="1"/>
        <c:axId val="7065586"/>
        <c:axId val="63590275"/>
      </c:lineChart>
      <c:catAx>
        <c:axId val="7065586"/>
        <c:scaling>
          <c:orientation val="minMax"/>
        </c:scaling>
        <c:axPos val="b"/>
        <c:title>
          <c:tx>
            <c:rich>
              <a:bodyPr vert="horz" rot="0" anchor="ctr"/>
              <a:lstStyle/>
              <a:p>
                <a:pPr algn="ctr">
                  <a:defRPr/>
                </a:pPr>
                <a:r>
                  <a:rPr lang="en-US" cap="none" sz="1000" b="1" i="0" u="none" baseline="0">
                    <a:solidFill>
                      <a:srgbClr val="000000"/>
                    </a:solidFill>
                  </a:rPr>
                  <a:t>Years</a:t>
                </a:r>
              </a:p>
            </c:rich>
          </c:tx>
          <c:layout>
            <c:manualLayout>
              <c:xMode val="factor"/>
              <c:yMode val="factor"/>
              <c:x val="-0.047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63590275"/>
        <c:crosses val="autoZero"/>
        <c:auto val="1"/>
        <c:lblOffset val="100"/>
        <c:tickLblSkip val="1"/>
        <c:noMultiLvlLbl val="0"/>
      </c:catAx>
      <c:valAx>
        <c:axId val="63590275"/>
        <c:scaling>
          <c:orientation val="minMax"/>
        </c:scaling>
        <c:axPos val="l"/>
        <c:title>
          <c:tx>
            <c:rich>
              <a:bodyPr vert="horz" rot="-5400000" anchor="ctr"/>
              <a:lstStyle/>
              <a:p>
                <a:pPr algn="ctr">
                  <a:defRPr/>
                </a:pPr>
                <a:r>
                  <a:rPr lang="en-US" cap="none" sz="1000" b="1" i="0" u="none" baseline="0">
                    <a:solidFill>
                      <a:srgbClr val="000000"/>
                    </a:solidFill>
                  </a:rPr>
                  <a:t>% of Female Employees</a:t>
                </a:r>
              </a:p>
            </c:rich>
          </c:tx>
          <c:layout>
            <c:manualLayout>
              <c:xMode val="factor"/>
              <c:yMode val="factor"/>
              <c:x val="-0.0177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065586"/>
        <c:crossesAt val="1"/>
        <c:crossBetween val="between"/>
        <c:dispUnits/>
      </c:valAx>
      <c:spPr>
        <a:solidFill>
          <a:srgbClr val="FFFFFF"/>
        </a:solidFill>
        <a:ln w="3175">
          <a:noFill/>
        </a:ln>
      </c:spPr>
    </c:plotArea>
    <c:legend>
      <c:legendPos val="r"/>
      <c:layout>
        <c:manualLayout>
          <c:xMode val="edge"/>
          <c:yMode val="edge"/>
          <c:x val="0.846"/>
          <c:y val="0.4395"/>
          <c:w val="0.148"/>
          <c:h val="0.2387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Elected Women Representative in Three-Tier Panchayati System, India, 2007</a:t>
            </a:r>
          </a:p>
        </c:rich>
      </c:tx>
      <c:layout>
        <c:manualLayout>
          <c:xMode val="factor"/>
          <c:yMode val="factor"/>
          <c:x val="-0.03675"/>
          <c:y val="-0.02675"/>
        </c:manualLayout>
      </c:layout>
      <c:spPr>
        <a:noFill/>
        <a:ln>
          <a:noFill/>
        </a:ln>
      </c:spPr>
    </c:title>
    <c:plotArea>
      <c:layout>
        <c:manualLayout>
          <c:xMode val="edge"/>
          <c:yMode val="edge"/>
          <c:x val="0.012"/>
          <c:y val="0.2175"/>
          <c:w val="0.83275"/>
          <c:h val="0.67075"/>
        </c:manualLayout>
      </c:layout>
      <c:barChart>
        <c:barDir val="bar"/>
        <c:grouping val="clustered"/>
        <c:varyColors val="0"/>
        <c:ser>
          <c:idx val="0"/>
          <c:order val="0"/>
          <c:tx>
            <c:v>% of Elected Women</c:v>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'T88'!#REF!</c:f>
            </c:strRef>
          </c:cat>
          <c:val>
            <c:numRef>
              <c:f>'T88'!#REF!</c:f>
            </c:numRef>
          </c:val>
        </c:ser>
        <c:axId val="35441564"/>
        <c:axId val="50538621"/>
      </c:barChart>
      <c:catAx>
        <c:axId val="35441564"/>
        <c:scaling>
          <c:orientation val="minMax"/>
        </c:scaling>
        <c:axPos val="l"/>
        <c:delete val="0"/>
        <c:numFmt formatCode="General" sourceLinked="1"/>
        <c:majorTickMark val="out"/>
        <c:minorTickMark val="none"/>
        <c:tickLblPos val="nextTo"/>
        <c:spPr>
          <a:ln w="3175">
            <a:solidFill>
              <a:srgbClr val="808080"/>
            </a:solidFill>
          </a:ln>
        </c:spPr>
        <c:crossAx val="50538621"/>
        <c:crosses val="autoZero"/>
        <c:auto val="1"/>
        <c:lblOffset val="100"/>
        <c:tickLblSkip val="1"/>
        <c:noMultiLvlLbl val="0"/>
      </c:catAx>
      <c:valAx>
        <c:axId val="50538621"/>
        <c:scaling>
          <c:orientation val="minMax"/>
        </c:scaling>
        <c:axPos val="b"/>
        <c:title>
          <c:tx>
            <c:rich>
              <a:bodyPr vert="horz" rot="0" anchor="ctr"/>
              <a:lstStyle/>
              <a:p>
                <a:pPr algn="ctr">
                  <a:defRPr/>
                </a:pPr>
                <a:r>
                  <a:rPr lang="en-US" cap="none" sz="1000" b="1" i="0" u="none" baseline="0">
                    <a:solidFill>
                      <a:srgbClr val="000000"/>
                    </a:solidFill>
                  </a:rPr>
                  <a:t>Percentage of Elected Women</a:t>
                </a:r>
              </a:p>
            </c:rich>
          </c:tx>
          <c:layout>
            <c:manualLayout>
              <c:xMode val="factor"/>
              <c:yMode val="factor"/>
              <c:x val="-0.04225"/>
              <c:y val="0.006"/>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5441564"/>
        <c:crossesAt val="1"/>
        <c:crossBetween val="between"/>
        <c:dispUnits/>
      </c:valAx>
      <c:spPr>
        <a:solidFill>
          <a:srgbClr val="FFFFFF"/>
        </a:solidFill>
        <a:ln w="3175">
          <a:noFill/>
        </a:ln>
      </c:spPr>
    </c:plotArea>
    <c:legend>
      <c:legendPos val="r"/>
      <c:layout>
        <c:manualLayout>
          <c:xMode val="edge"/>
          <c:yMode val="edge"/>
          <c:x val="0.77"/>
          <c:y val="0.5165"/>
          <c:w val="0.21775"/>
          <c:h val="0.224"/>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blipFill>
      <a:blip r:embed="rId1"/>
      <a:srcRect/>
      <a:tile sx="100000" sy="100000" flip="none" algn="tl"/>
    </a:blip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62</xdr:row>
      <xdr:rowOff>19050</xdr:rowOff>
    </xdr:from>
    <xdr:to>
      <xdr:col>7</xdr:col>
      <xdr:colOff>400050</xdr:colOff>
      <xdr:row>73</xdr:row>
      <xdr:rowOff>95250</xdr:rowOff>
    </xdr:to>
    <xdr:graphicFrame>
      <xdr:nvGraphicFramePr>
        <xdr:cNvPr id="1" name="Chart 2"/>
        <xdr:cNvGraphicFramePr/>
      </xdr:nvGraphicFramePr>
      <xdr:xfrm>
        <a:off x="1038225" y="10429875"/>
        <a:ext cx="5267325" cy="1857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123825</xdr:rowOff>
    </xdr:from>
    <xdr:to>
      <xdr:col>6</xdr:col>
      <xdr:colOff>57150</xdr:colOff>
      <xdr:row>37</xdr:row>
      <xdr:rowOff>47625</xdr:rowOff>
    </xdr:to>
    <xdr:sp>
      <xdr:nvSpPr>
        <xdr:cNvPr id="1" name="Text Box 1"/>
        <xdr:cNvSpPr txBox="1">
          <a:spLocks noChangeArrowheads="1"/>
        </xdr:cNvSpPr>
      </xdr:nvSpPr>
      <xdr:spPr>
        <a:xfrm>
          <a:off x="180975" y="295275"/>
          <a:ext cx="3143250" cy="5800725"/>
        </a:xfrm>
        <a:prstGeom prst="rect">
          <a:avLst/>
        </a:prstGeom>
        <a:solidFill>
          <a:srgbClr val="CCFFFF"/>
        </a:solidFill>
        <a:ln w="9525" cmpd="sng">
          <a:noFill/>
        </a:ln>
      </xdr:spPr>
      <xdr:txBody>
        <a:bodyPr vertOverflow="clip" wrap="square" lIns="91440" tIns="45720" rIns="91440" bIns="45720"/>
        <a:p>
          <a:pPr algn="just">
            <a:defRPr/>
          </a:pPr>
          <a:r>
            <a:rPr lang="en-US" cap="none" sz="1000" b="1" i="1" u="none" baseline="0">
              <a:solidFill>
                <a:srgbClr val="000080"/>
              </a:solidFill>
              <a:latin typeface="Arial"/>
              <a:ea typeface="Arial"/>
              <a:cs typeface="Arial"/>
            </a:rPr>
            <a:t>Box 8. Women's  Participation in Decision Making
</a:t>
          </a:r>
          <a:r>
            <a:rPr lang="en-US" cap="none" sz="1000" b="1" i="1" u="none" baseline="0">
              <a:solidFill>
                <a:srgbClr val="000080"/>
              </a:solidFill>
              <a:latin typeface="Arial"/>
              <a:ea typeface="Arial"/>
              <a:cs typeface="Arial"/>
            </a:rPr>
            <a:t>
</a:t>
          </a:r>
          <a:r>
            <a:rPr lang="en-US" cap="none" sz="1000" b="1" i="1" u="none" baseline="0">
              <a:solidFill>
                <a:srgbClr val="000080"/>
              </a:solidFill>
              <a:latin typeface="Arial"/>
              <a:ea typeface="Arial"/>
              <a:cs typeface="Arial"/>
            </a:rPr>
            <a:t> An important aspect in the empowerment of women is the extent of their involvement in the process of decision making whether in the household or in the government.  
</a:t>
          </a:r>
          <a:r>
            <a:rPr lang="en-US" cap="none" sz="1000" b="1" i="1" u="none" baseline="0">
              <a:solidFill>
                <a:srgbClr val="000080"/>
              </a:solidFill>
              <a:latin typeface="Arial"/>
              <a:ea typeface="Arial"/>
              <a:cs typeface="Arial"/>
            </a:rPr>
            <a:t>
</a:t>
          </a:r>
          <a:r>
            <a:rPr lang="en-US" cap="none" sz="1000" b="1" i="1" u="none" baseline="0">
              <a:solidFill>
                <a:srgbClr val="000080"/>
              </a:solidFill>
              <a:latin typeface="Arial"/>
              <a:ea typeface="Arial"/>
              <a:cs typeface="Arial"/>
            </a:rPr>
            <a:t> Panchayati Raj System</a:t>
          </a:r>
          <a:r>
            <a:rPr lang="en-US" cap="none" sz="1000" b="1" i="1" u="none" baseline="0">
              <a:solidFill>
                <a:srgbClr val="000080"/>
              </a:solidFill>
              <a:latin typeface="Arial"/>
              <a:ea typeface="Arial"/>
              <a:cs typeface="Arial"/>
            </a:rPr>
            <a:t> in India is adopted as a means for providing more representative democratic governnace system in India. There are nearly 37% elected women representative at each level of PAnchayati Raj System but district panchayat has highest 36.98% elected women representative in 2007.</a:t>
          </a:r>
          <a:r>
            <a:rPr lang="en-US" cap="none" sz="1000" b="1" i="1" u="none" baseline="0">
              <a:solidFill>
                <a:srgbClr val="000080"/>
              </a:solidFill>
              <a:latin typeface="Arial"/>
              <a:ea typeface="Arial"/>
              <a:cs typeface="Arial"/>
            </a:rPr>
            <a:t>
</a:t>
          </a:r>
          <a:r>
            <a:rPr lang="en-US" cap="none" sz="1000" b="1" i="1" u="none" baseline="0">
              <a:solidFill>
                <a:srgbClr val="000080"/>
              </a:solidFill>
              <a:latin typeface="Arial"/>
              <a:ea typeface="Arial"/>
              <a:cs typeface="Arial"/>
            </a:rPr>
            <a:t>           
</a:t>
          </a:r>
          <a:r>
            <a:rPr lang="en-US" cap="none" sz="1000" b="1" i="1" u="none" baseline="0">
              <a:solidFill>
                <a:srgbClr val="000080"/>
              </a:solidFill>
              <a:latin typeface="Arial"/>
              <a:ea typeface="Arial"/>
              <a:cs typeface="Arial"/>
            </a:rPr>
            <a:t>  In 1998, about 7% of ever married women in urban areas and about 10% of them in rural areas ( about 9.4% in all) were not involved in any decision making in the household. 
</a:t>
          </a:r>
          <a:r>
            <a:rPr lang="en-US" cap="none" sz="1000" b="1" i="1" u="none" baseline="0">
              <a:solidFill>
                <a:srgbClr val="000080"/>
              </a:solidFill>
              <a:latin typeface="Arial"/>
              <a:ea typeface="Arial"/>
              <a:cs typeface="Arial"/>
            </a:rPr>
            <a:t>
</a:t>
          </a:r>
          <a:r>
            <a:rPr lang="en-US" cap="none" sz="1000" b="1" i="1" u="none" baseline="0">
              <a:solidFill>
                <a:srgbClr val="000080"/>
              </a:solidFill>
              <a:latin typeface="Arial"/>
              <a:ea typeface="Arial"/>
              <a:cs typeface="Arial"/>
            </a:rPr>
            <a:t> In the 2004 General Election, about  53.6% of women electors and about 62.2% of male electors participated in the elections. Even though the share of women in the total number of contestants in the general elections has been  lower than men,  the winning percentage (i.e. the number of winning contestants out of total contestants) has been higher for women (12.7%) than that for men (9.8%). 
</a:t>
          </a:r>
          <a:r>
            <a:rPr lang="en-US" cap="none" sz="1000" b="1" i="1" u="none" baseline="0">
              <a:solidFill>
                <a:srgbClr val="000080"/>
              </a:solidFill>
              <a:latin typeface="Arial"/>
              <a:ea typeface="Arial"/>
              <a:cs typeface="Arial"/>
            </a:rPr>
            <a:t>
</a:t>
          </a:r>
          <a:r>
            <a:rPr lang="en-US" cap="none" sz="1000" b="1" i="1" u="none" baseline="0">
              <a:solidFill>
                <a:srgbClr val="000080"/>
              </a:solidFill>
              <a:latin typeface="Arial"/>
              <a:ea typeface="Arial"/>
              <a:cs typeface="Arial"/>
            </a:rPr>
            <a:t> Percentage share of women employees in the central/ state goverment and local bodies has been increasing steadily over the years. But still the share of women employees remain as low as 8.15% in central government, 19.8% in state government and about 26% in local bodies.</a:t>
          </a:r>
        </a:p>
      </xdr:txBody>
    </xdr:sp>
    <xdr:clientData/>
  </xdr:twoCellAnchor>
  <xdr:twoCellAnchor>
    <xdr:from>
      <xdr:col>6</xdr:col>
      <xdr:colOff>76200</xdr:colOff>
      <xdr:row>21</xdr:row>
      <xdr:rowOff>152400</xdr:rowOff>
    </xdr:from>
    <xdr:to>
      <xdr:col>10</xdr:col>
      <xdr:colOff>800100</xdr:colOff>
      <xdr:row>37</xdr:row>
      <xdr:rowOff>19050</xdr:rowOff>
    </xdr:to>
    <xdr:graphicFrame>
      <xdr:nvGraphicFramePr>
        <xdr:cNvPr id="2" name="Chart 5"/>
        <xdr:cNvGraphicFramePr/>
      </xdr:nvGraphicFramePr>
      <xdr:xfrm>
        <a:off x="3343275" y="3600450"/>
        <a:ext cx="3162300" cy="2466975"/>
      </xdr:xfrm>
      <a:graphic>
        <a:graphicData uri="http://schemas.openxmlformats.org/drawingml/2006/chart">
          <c:chart xmlns:c="http://schemas.openxmlformats.org/drawingml/2006/chart" r:id="rId1"/>
        </a:graphicData>
      </a:graphic>
    </xdr:graphicFrame>
    <xdr:clientData/>
  </xdr:twoCellAnchor>
  <xdr:twoCellAnchor>
    <xdr:from>
      <xdr:col>11</xdr:col>
      <xdr:colOff>133350</xdr:colOff>
      <xdr:row>63</xdr:row>
      <xdr:rowOff>9525</xdr:rowOff>
    </xdr:from>
    <xdr:to>
      <xdr:col>20</xdr:col>
      <xdr:colOff>361950</xdr:colOff>
      <xdr:row>78</xdr:row>
      <xdr:rowOff>85725</xdr:rowOff>
    </xdr:to>
    <xdr:graphicFrame>
      <xdr:nvGraphicFramePr>
        <xdr:cNvPr id="3" name="Chart 7"/>
        <xdr:cNvGraphicFramePr/>
      </xdr:nvGraphicFramePr>
      <xdr:xfrm>
        <a:off x="6696075" y="10277475"/>
        <a:ext cx="5981700" cy="2505075"/>
      </xdr:xfrm>
      <a:graphic>
        <a:graphicData uri="http://schemas.openxmlformats.org/drawingml/2006/chart">
          <c:chart xmlns:c="http://schemas.openxmlformats.org/drawingml/2006/chart" r:id="rId2"/>
        </a:graphicData>
      </a:graphic>
    </xdr:graphicFrame>
    <xdr:clientData/>
  </xdr:twoCellAnchor>
  <xdr:twoCellAnchor>
    <xdr:from>
      <xdr:col>1</xdr:col>
      <xdr:colOff>104775</xdr:colOff>
      <xdr:row>37</xdr:row>
      <xdr:rowOff>95250</xdr:rowOff>
    </xdr:from>
    <xdr:to>
      <xdr:col>10</xdr:col>
      <xdr:colOff>790575</xdr:colOff>
      <xdr:row>53</xdr:row>
      <xdr:rowOff>104775</xdr:rowOff>
    </xdr:to>
    <xdr:graphicFrame>
      <xdr:nvGraphicFramePr>
        <xdr:cNvPr id="4" name="Chart 5"/>
        <xdr:cNvGraphicFramePr/>
      </xdr:nvGraphicFramePr>
      <xdr:xfrm>
        <a:off x="228600" y="6143625"/>
        <a:ext cx="6267450" cy="2600325"/>
      </xdr:xfrm>
      <a:graphic>
        <a:graphicData uri="http://schemas.openxmlformats.org/drawingml/2006/chart">
          <c:chart xmlns:c="http://schemas.openxmlformats.org/drawingml/2006/chart" r:id="rId3"/>
        </a:graphicData>
      </a:graphic>
    </xdr:graphicFrame>
    <xdr:clientData/>
  </xdr:twoCellAnchor>
  <xdr:twoCellAnchor>
    <xdr:from>
      <xdr:col>6</xdr:col>
      <xdr:colOff>57150</xdr:colOff>
      <xdr:row>1</xdr:row>
      <xdr:rowOff>104775</xdr:rowOff>
    </xdr:from>
    <xdr:to>
      <xdr:col>10</xdr:col>
      <xdr:colOff>809625</xdr:colOff>
      <xdr:row>21</xdr:row>
      <xdr:rowOff>104775</xdr:rowOff>
    </xdr:to>
    <xdr:graphicFrame>
      <xdr:nvGraphicFramePr>
        <xdr:cNvPr id="5" name="Chart 6"/>
        <xdr:cNvGraphicFramePr/>
      </xdr:nvGraphicFramePr>
      <xdr:xfrm>
        <a:off x="3324225" y="276225"/>
        <a:ext cx="3190875" cy="32766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I26"/>
  <sheetViews>
    <sheetView zoomScalePageLayoutView="0" workbookViewId="0" topLeftCell="A1">
      <selection activeCell="C30" sqref="C30"/>
    </sheetView>
  </sheetViews>
  <sheetFormatPr defaultColWidth="9.140625" defaultRowHeight="12.75"/>
  <cols>
    <col min="1" max="1" width="7.7109375" style="0" customWidth="1"/>
    <col min="2" max="2" width="44.140625" style="0" customWidth="1"/>
    <col min="3" max="3" width="12.57421875" style="0" customWidth="1"/>
    <col min="4" max="4" width="10.7109375" style="0" customWidth="1"/>
    <col min="5" max="5" width="11.8515625" style="0" customWidth="1"/>
    <col min="6" max="6" width="10.7109375" style="0" customWidth="1"/>
    <col min="7" max="7" width="12.00390625" style="0" customWidth="1"/>
    <col min="8" max="8" width="10.7109375" style="0" customWidth="1"/>
    <col min="9" max="9" width="10.140625" style="0" customWidth="1"/>
  </cols>
  <sheetData>
    <row r="1" ht="13.5" thickBot="1"/>
    <row r="2" spans="2:9" ht="15" customHeight="1">
      <c r="B2" s="403" t="s">
        <v>325</v>
      </c>
      <c r="C2" s="404"/>
      <c r="D2" s="404"/>
      <c r="E2" s="404"/>
      <c r="F2" s="404"/>
      <c r="G2" s="404"/>
      <c r="H2" s="404"/>
      <c r="I2" s="405"/>
    </row>
    <row r="3" spans="2:9" ht="16.5" customHeight="1" thickBot="1">
      <c r="B3" s="398" t="s">
        <v>323</v>
      </c>
      <c r="C3" s="399"/>
      <c r="D3" s="399"/>
      <c r="E3" s="399"/>
      <c r="F3" s="399"/>
      <c r="G3" s="399"/>
      <c r="H3" s="399"/>
      <c r="I3" s="400"/>
    </row>
    <row r="4" spans="2:9" ht="12.75" customHeight="1">
      <c r="B4" s="184"/>
      <c r="C4" s="125"/>
      <c r="D4" s="125" t="s">
        <v>367</v>
      </c>
      <c r="E4" s="125"/>
      <c r="F4" s="125"/>
      <c r="G4" s="125"/>
      <c r="H4" s="125"/>
      <c r="I4" s="185"/>
    </row>
    <row r="5" spans="2:9" ht="18.75" customHeight="1">
      <c r="B5" s="406" t="s">
        <v>5</v>
      </c>
      <c r="C5" s="408" t="s">
        <v>337</v>
      </c>
      <c r="D5" s="408" t="s">
        <v>338</v>
      </c>
      <c r="E5" s="408" t="s">
        <v>231</v>
      </c>
      <c r="F5" s="408" t="s">
        <v>339</v>
      </c>
      <c r="G5" s="408" t="s">
        <v>340</v>
      </c>
      <c r="H5" s="408" t="s">
        <v>4</v>
      </c>
      <c r="I5" s="401" t="s">
        <v>232</v>
      </c>
    </row>
    <row r="6" spans="2:9" ht="20.25" customHeight="1" thickBot="1">
      <c r="B6" s="407"/>
      <c r="C6" s="409"/>
      <c r="D6" s="409"/>
      <c r="E6" s="409"/>
      <c r="F6" s="409"/>
      <c r="G6" s="409"/>
      <c r="H6" s="409"/>
      <c r="I6" s="402"/>
    </row>
    <row r="7" spans="2:9" ht="15.75" customHeight="1">
      <c r="B7" s="186">
        <v>1</v>
      </c>
      <c r="C7" s="92">
        <v>2</v>
      </c>
      <c r="D7" s="92">
        <v>3</v>
      </c>
      <c r="E7" s="92">
        <v>4</v>
      </c>
      <c r="F7" s="92">
        <v>5</v>
      </c>
      <c r="G7" s="92">
        <v>6</v>
      </c>
      <c r="H7" s="92">
        <v>7</v>
      </c>
      <c r="I7" s="187">
        <v>8</v>
      </c>
    </row>
    <row r="8" spans="2:9" ht="15.75" customHeight="1">
      <c r="B8" s="417" t="s">
        <v>2</v>
      </c>
      <c r="C8" s="418"/>
      <c r="D8" s="418"/>
      <c r="E8" s="418"/>
      <c r="F8" s="418"/>
      <c r="G8" s="418"/>
      <c r="H8" s="418"/>
      <c r="I8" s="419"/>
    </row>
    <row r="9" spans="2:9" ht="19.5" customHeight="1">
      <c r="B9" s="189" t="s">
        <v>0</v>
      </c>
      <c r="C9" s="93">
        <v>26</v>
      </c>
      <c r="D9" s="93">
        <v>31.7</v>
      </c>
      <c r="E9" s="93">
        <v>33.4</v>
      </c>
      <c r="F9" s="93">
        <v>7.6</v>
      </c>
      <c r="G9" s="93">
        <v>1.3</v>
      </c>
      <c r="H9" s="93">
        <v>0.1</v>
      </c>
      <c r="I9" s="190">
        <v>100</v>
      </c>
    </row>
    <row r="10" spans="2:9" ht="19.5" customHeight="1">
      <c r="B10" s="250" t="s">
        <v>341</v>
      </c>
      <c r="C10" s="251">
        <v>7.6</v>
      </c>
      <c r="D10" s="251">
        <v>34.6</v>
      </c>
      <c r="E10" s="251">
        <v>41.2</v>
      </c>
      <c r="F10" s="251">
        <v>13.5</v>
      </c>
      <c r="G10" s="251">
        <v>2.9</v>
      </c>
      <c r="H10" s="251">
        <v>0.1</v>
      </c>
      <c r="I10" s="252">
        <v>100</v>
      </c>
    </row>
    <row r="11" spans="2:9" ht="19.5" customHeight="1">
      <c r="B11" s="70" t="s">
        <v>342</v>
      </c>
      <c r="C11" s="93">
        <v>29.1</v>
      </c>
      <c r="D11" s="93">
        <v>26.9</v>
      </c>
      <c r="E11" s="93">
        <v>27.1</v>
      </c>
      <c r="F11" s="93">
        <v>13.9</v>
      </c>
      <c r="G11" s="93">
        <v>2.9</v>
      </c>
      <c r="H11" s="93">
        <v>0.1</v>
      </c>
      <c r="I11" s="190">
        <v>100</v>
      </c>
    </row>
    <row r="12" spans="2:9" ht="19.5" customHeight="1">
      <c r="B12" s="255" t="s">
        <v>347</v>
      </c>
      <c r="C12" s="251">
        <v>10</v>
      </c>
      <c r="D12" s="251">
        <v>28.9</v>
      </c>
      <c r="E12" s="251">
        <v>46.4</v>
      </c>
      <c r="F12" s="251">
        <v>12.1</v>
      </c>
      <c r="G12" s="251">
        <v>2.4</v>
      </c>
      <c r="H12" s="251">
        <v>0.1</v>
      </c>
      <c r="I12" s="252">
        <v>100</v>
      </c>
    </row>
    <row r="13" spans="2:9" ht="13.5" customHeight="1">
      <c r="B13" s="420" t="s">
        <v>3</v>
      </c>
      <c r="C13" s="421"/>
      <c r="D13" s="421"/>
      <c r="E13" s="421"/>
      <c r="F13" s="421"/>
      <c r="G13" s="421"/>
      <c r="H13" s="421"/>
      <c r="I13" s="422"/>
    </row>
    <row r="14" spans="2:9" ht="19.5" customHeight="1">
      <c r="B14" s="250" t="s">
        <v>0</v>
      </c>
      <c r="C14" s="251">
        <v>29.7</v>
      </c>
      <c r="D14" s="251">
        <v>26.5</v>
      </c>
      <c r="E14" s="251">
        <v>39.1</v>
      </c>
      <c r="F14" s="251">
        <v>3.5</v>
      </c>
      <c r="G14" s="251">
        <v>1.1</v>
      </c>
      <c r="H14" s="251">
        <v>0.1</v>
      </c>
      <c r="I14" s="252">
        <v>100</v>
      </c>
    </row>
    <row r="15" spans="2:9" ht="19.5" customHeight="1">
      <c r="B15" s="189" t="s">
        <v>341</v>
      </c>
      <c r="C15" s="93">
        <v>10.4</v>
      </c>
      <c r="D15" s="93">
        <v>26.8</v>
      </c>
      <c r="E15" s="93">
        <v>51.5</v>
      </c>
      <c r="F15" s="93">
        <v>8.7</v>
      </c>
      <c r="G15" s="93">
        <v>2.5</v>
      </c>
      <c r="H15" s="93">
        <v>0.1</v>
      </c>
      <c r="I15" s="190">
        <v>100</v>
      </c>
    </row>
    <row r="16" spans="2:9" ht="19.5" customHeight="1">
      <c r="B16" s="254" t="s">
        <v>342</v>
      </c>
      <c r="C16" s="251">
        <v>39.9</v>
      </c>
      <c r="D16" s="251">
        <v>19.8</v>
      </c>
      <c r="E16" s="251">
        <v>28.9</v>
      </c>
      <c r="F16" s="251">
        <v>8.8</v>
      </c>
      <c r="G16" s="251">
        <v>2.5</v>
      </c>
      <c r="H16" s="251">
        <v>0.1</v>
      </c>
      <c r="I16" s="252">
        <v>100</v>
      </c>
    </row>
    <row r="17" spans="1:9" ht="19.5" customHeight="1">
      <c r="A17" s="14"/>
      <c r="B17" s="256" t="s">
        <v>347</v>
      </c>
      <c r="C17" s="93">
        <v>12.2</v>
      </c>
      <c r="D17" s="93">
        <v>22</v>
      </c>
      <c r="E17" s="93">
        <v>57.3</v>
      </c>
      <c r="F17" s="93">
        <v>6.6</v>
      </c>
      <c r="G17" s="93">
        <v>1.8</v>
      </c>
      <c r="H17" s="93">
        <v>0.1</v>
      </c>
      <c r="I17" s="190">
        <v>100</v>
      </c>
    </row>
    <row r="18" spans="2:9" ht="15" customHeight="1">
      <c r="B18" s="410" t="s">
        <v>207</v>
      </c>
      <c r="C18" s="411"/>
      <c r="D18" s="411"/>
      <c r="E18" s="411"/>
      <c r="F18" s="411"/>
      <c r="G18" s="411"/>
      <c r="H18" s="411"/>
      <c r="I18" s="412"/>
    </row>
    <row r="19" spans="2:9" ht="19.5" customHeight="1">
      <c r="B19" s="189" t="s">
        <v>0</v>
      </c>
      <c r="C19" s="93">
        <v>27.1</v>
      </c>
      <c r="D19" s="93">
        <v>30.1</v>
      </c>
      <c r="E19" s="93">
        <v>35.1</v>
      </c>
      <c r="F19" s="93">
        <v>6.3</v>
      </c>
      <c r="G19" s="93">
        <v>1.3</v>
      </c>
      <c r="H19" s="93">
        <v>0.1</v>
      </c>
      <c r="I19" s="190">
        <v>100</v>
      </c>
    </row>
    <row r="20" spans="2:9" ht="19.5" customHeight="1">
      <c r="B20" s="250" t="s">
        <v>341</v>
      </c>
      <c r="C20" s="251">
        <v>8.5</v>
      </c>
      <c r="D20" s="251">
        <v>32.2</v>
      </c>
      <c r="E20" s="251">
        <v>44.4</v>
      </c>
      <c r="F20" s="251">
        <v>12</v>
      </c>
      <c r="G20" s="251">
        <v>2.8</v>
      </c>
      <c r="H20" s="251">
        <v>0.1</v>
      </c>
      <c r="I20" s="252">
        <v>100</v>
      </c>
    </row>
    <row r="21" spans="1:9" ht="19.5" customHeight="1">
      <c r="A21" s="71"/>
      <c r="B21" t="s">
        <v>342</v>
      </c>
      <c r="C21" s="93">
        <v>32.4</v>
      </c>
      <c r="D21" s="93">
        <v>24.7</v>
      </c>
      <c r="E21" s="93">
        <v>27.7</v>
      </c>
      <c r="F21" s="93">
        <v>12.3</v>
      </c>
      <c r="G21" s="93">
        <v>2.8</v>
      </c>
      <c r="H21" s="93">
        <v>0.1</v>
      </c>
      <c r="I21" s="190">
        <v>100</v>
      </c>
    </row>
    <row r="22" spans="2:9" ht="19.5" customHeight="1" thickBot="1">
      <c r="B22" s="255" t="s">
        <v>347</v>
      </c>
      <c r="C22" s="251">
        <v>10.7</v>
      </c>
      <c r="D22" s="251">
        <v>26.8</v>
      </c>
      <c r="E22" s="251">
        <v>49.8</v>
      </c>
      <c r="F22" s="251">
        <v>10.4</v>
      </c>
      <c r="G22" s="251">
        <v>2.2</v>
      </c>
      <c r="H22" s="251">
        <v>0.1</v>
      </c>
      <c r="I22" s="252">
        <v>100</v>
      </c>
    </row>
    <row r="23" spans="1:9" s="53" customFormat="1" ht="12.75">
      <c r="A23" s="52"/>
      <c r="B23" s="253" t="s">
        <v>343</v>
      </c>
      <c r="C23" s="176"/>
      <c r="D23" s="176"/>
      <c r="E23" s="176"/>
      <c r="F23" s="176"/>
      <c r="G23" s="176"/>
      <c r="H23" s="176"/>
      <c r="I23" s="177"/>
    </row>
    <row r="24" spans="2:9" ht="12.75" customHeight="1">
      <c r="B24" s="413" t="s">
        <v>344</v>
      </c>
      <c r="C24" s="414"/>
      <c r="D24" s="414"/>
      <c r="E24" s="414"/>
      <c r="F24" s="414"/>
      <c r="G24" s="414"/>
      <c r="H24" s="414"/>
      <c r="I24" s="415"/>
    </row>
    <row r="25" spans="2:9" ht="12.75">
      <c r="B25" s="416"/>
      <c r="C25" s="414"/>
      <c r="D25" s="414"/>
      <c r="E25" s="414"/>
      <c r="F25" s="414"/>
      <c r="G25" s="414"/>
      <c r="H25" s="414"/>
      <c r="I25" s="415"/>
    </row>
    <row r="26" spans="2:9" ht="13.5" thickBot="1">
      <c r="B26" s="178"/>
      <c r="C26" s="179"/>
      <c r="D26" s="179"/>
      <c r="E26" s="179"/>
      <c r="F26" s="179"/>
      <c r="G26" s="179"/>
      <c r="H26" s="179"/>
      <c r="I26" s="180"/>
    </row>
  </sheetData>
  <sheetProtection/>
  <mergeCells count="14">
    <mergeCell ref="B18:I18"/>
    <mergeCell ref="B24:I25"/>
    <mergeCell ref="C5:C6"/>
    <mergeCell ref="D5:D6"/>
    <mergeCell ref="E5:E6"/>
    <mergeCell ref="F5:F6"/>
    <mergeCell ref="B8:I8"/>
    <mergeCell ref="B13:I13"/>
    <mergeCell ref="B3:I3"/>
    <mergeCell ref="I5:I6"/>
    <mergeCell ref="B2:I2"/>
    <mergeCell ref="B5:B6"/>
    <mergeCell ref="G5:G6"/>
    <mergeCell ref="H5:H6"/>
  </mergeCells>
  <conditionalFormatting sqref="B9:I22">
    <cfRule type="dataBar" priority="1" dxfId="0">
      <dataBar>
        <cfvo type="min"/>
        <cfvo type="max"/>
        <color theme="9" tint="-0.24997000396251678"/>
      </dataBar>
      <extLst>
        <ext xmlns:x14="http://schemas.microsoft.com/office/spreadsheetml/2009/9/main" uri="{B025F937-C7B1-47D3-B67F-A62EFF666E3E}">
          <x14:id>{fdc83e20-629a-4f25-9169-5a317ef08d7c}</x14:id>
        </ext>
      </extLst>
    </cfRule>
  </conditionalFormatting>
  <printOptions/>
  <pageMargins left="0.59" right="0.45" top="0.49" bottom="0.31" header="0.59" footer="0.31"/>
  <pageSetup horizontalDpi="600" verticalDpi="600" orientation="landscape" paperSize="9" scale="98" r:id="rId1"/>
  <headerFooter alignWithMargins="0">
    <oddFooter>&amp;C102</oddFooter>
  </headerFooter>
  <extLst>
    <ext xmlns:x14="http://schemas.microsoft.com/office/spreadsheetml/2009/9/main" uri="{78C0D931-6437-407d-A8EE-F0AAD7539E65}">
      <x14:conditionalFormattings>
        <x14:conditionalFormatting xmlns:xm="http://schemas.microsoft.com/office/excel/2006/main">
          <x14:cfRule type="dataBar" id="{fdc83e20-629a-4f25-9169-5a317ef08d7c}">
            <x14:dataBar minLength="0" maxLength="100" gradient="0">
              <x14:cfvo type="min"/>
              <x14:cfvo type="max"/>
              <x14:negativeFillColor rgb="FFFF0000"/>
              <x14:axisColor rgb="FF000000"/>
            </x14:dataBar>
            <x14:dxf>
              <border/>
            </x14:dxf>
          </x14:cfRule>
          <xm:sqref>B9:I22</xm:sqref>
        </x14:conditionalFormatting>
      </x14:conditionalFormattings>
    </ext>
  </extLst>
</worksheet>
</file>

<file path=xl/worksheets/sheet10.xml><?xml version="1.0" encoding="utf-8"?>
<worksheet xmlns="http://schemas.openxmlformats.org/spreadsheetml/2006/main" xmlns:r="http://schemas.openxmlformats.org/officeDocument/2006/relationships">
  <dimension ref="B1:G50"/>
  <sheetViews>
    <sheetView zoomScalePageLayoutView="0" workbookViewId="0" topLeftCell="A1">
      <selection activeCell="I2" sqref="I1:J16384"/>
    </sheetView>
  </sheetViews>
  <sheetFormatPr defaultColWidth="9.140625" defaultRowHeight="12.75"/>
  <cols>
    <col min="1" max="1" width="7.7109375" style="0" customWidth="1"/>
    <col min="2" max="2" width="24.421875" style="0" bestFit="1" customWidth="1"/>
    <col min="3" max="5" width="14.7109375" style="0" customWidth="1"/>
    <col min="6" max="6" width="16.57421875" style="0" customWidth="1"/>
  </cols>
  <sheetData>
    <row r="1" spans="2:6" ht="13.5" thickBot="1">
      <c r="B1" s="3"/>
      <c r="C1" s="2"/>
      <c r="D1" s="2"/>
      <c r="E1" s="2"/>
      <c r="F1" s="4"/>
    </row>
    <row r="2" spans="2:6" ht="12" customHeight="1">
      <c r="B2" s="552" t="s">
        <v>390</v>
      </c>
      <c r="C2" s="553"/>
      <c r="D2" s="553"/>
      <c r="E2" s="553"/>
      <c r="F2" s="554"/>
    </row>
    <row r="3" spans="2:6" ht="18" customHeight="1" thickBot="1">
      <c r="B3" s="555" t="s">
        <v>329</v>
      </c>
      <c r="C3" s="556"/>
      <c r="D3" s="556"/>
      <c r="E3" s="556"/>
      <c r="F3" s="557"/>
    </row>
    <row r="4" spans="2:7" ht="14.25" customHeight="1" thickBot="1">
      <c r="B4" s="329" t="s">
        <v>170</v>
      </c>
      <c r="C4" s="330" t="s">
        <v>129</v>
      </c>
      <c r="D4" s="330" t="s">
        <v>130</v>
      </c>
      <c r="E4" s="330" t="s">
        <v>89</v>
      </c>
      <c r="F4" s="331" t="s">
        <v>322</v>
      </c>
      <c r="G4" s="53"/>
    </row>
    <row r="5" spans="2:6" ht="12.75">
      <c r="B5" s="194">
        <v>1</v>
      </c>
      <c r="C5" s="127">
        <v>2</v>
      </c>
      <c r="D5" s="127">
        <v>3</v>
      </c>
      <c r="E5" s="127">
        <v>4</v>
      </c>
      <c r="F5" s="195">
        <v>5</v>
      </c>
    </row>
    <row r="6" spans="2:6" ht="14.25">
      <c r="B6" s="189" t="s">
        <v>314</v>
      </c>
      <c r="C6" s="130">
        <v>42</v>
      </c>
      <c r="D6" s="130">
        <v>21</v>
      </c>
      <c r="E6" s="130">
        <v>3</v>
      </c>
      <c r="F6" s="193">
        <v>9</v>
      </c>
    </row>
    <row r="7" spans="2:6" ht="12.75">
      <c r="B7" s="188" t="s">
        <v>29</v>
      </c>
      <c r="C7" s="127">
        <v>2</v>
      </c>
      <c r="D7" s="127">
        <v>0</v>
      </c>
      <c r="E7" s="127">
        <v>0</v>
      </c>
      <c r="F7" s="195">
        <v>0</v>
      </c>
    </row>
    <row r="8" spans="2:6" ht="12.75">
      <c r="B8" s="189" t="s">
        <v>30</v>
      </c>
      <c r="C8" s="130">
        <v>14</v>
      </c>
      <c r="D8" s="130">
        <v>6</v>
      </c>
      <c r="E8" s="130">
        <v>0</v>
      </c>
      <c r="F8" s="193">
        <v>7</v>
      </c>
    </row>
    <row r="9" spans="2:6" ht="14.25">
      <c r="B9" s="208" t="s">
        <v>315</v>
      </c>
      <c r="C9" s="127">
        <v>40</v>
      </c>
      <c r="D9" s="127">
        <v>14</v>
      </c>
      <c r="E9" s="127">
        <v>3</v>
      </c>
      <c r="F9" s="195">
        <v>11</v>
      </c>
    </row>
    <row r="10" spans="2:6" ht="12.75">
      <c r="B10" s="206" t="s">
        <v>272</v>
      </c>
      <c r="C10" s="130">
        <v>11</v>
      </c>
      <c r="D10" s="130">
        <v>12</v>
      </c>
      <c r="E10" s="130">
        <v>1</v>
      </c>
      <c r="F10" s="193">
        <v>10</v>
      </c>
    </row>
    <row r="11" spans="2:6" ht="12.75">
      <c r="B11" s="188" t="s">
        <v>36</v>
      </c>
      <c r="C11" s="127">
        <v>2</v>
      </c>
      <c r="D11" s="127">
        <v>1</v>
      </c>
      <c r="E11" s="127">
        <v>0</v>
      </c>
      <c r="F11" s="195">
        <v>1</v>
      </c>
    </row>
    <row r="12" spans="2:6" ht="12.75">
      <c r="B12" s="189" t="s">
        <v>37</v>
      </c>
      <c r="C12" s="130">
        <v>26</v>
      </c>
      <c r="D12" s="130">
        <v>11</v>
      </c>
      <c r="E12" s="130">
        <v>1</v>
      </c>
      <c r="F12" s="193">
        <v>3</v>
      </c>
    </row>
    <row r="13" spans="2:6" ht="12.75">
      <c r="B13" s="188" t="s">
        <v>19</v>
      </c>
      <c r="C13" s="127">
        <v>10</v>
      </c>
      <c r="D13" s="127">
        <v>8</v>
      </c>
      <c r="E13" s="127">
        <v>1</v>
      </c>
      <c r="F13" s="195">
        <v>1</v>
      </c>
    </row>
    <row r="14" spans="2:6" ht="12.75">
      <c r="B14" s="189"/>
      <c r="C14" s="130"/>
      <c r="D14" s="130"/>
      <c r="E14" s="130"/>
      <c r="F14" s="193"/>
    </row>
    <row r="15" spans="2:6" ht="12.75">
      <c r="B15" s="188" t="s">
        <v>20</v>
      </c>
      <c r="C15" s="127">
        <v>4</v>
      </c>
      <c r="D15" s="127">
        <v>2</v>
      </c>
      <c r="E15" s="127">
        <v>1</v>
      </c>
      <c r="F15" s="195">
        <v>1</v>
      </c>
    </row>
    <row r="16" spans="2:6" ht="12.75">
      <c r="B16" s="189" t="s">
        <v>21</v>
      </c>
      <c r="C16" s="130">
        <v>6</v>
      </c>
      <c r="D16" s="130">
        <v>4</v>
      </c>
      <c r="E16" s="130">
        <v>1</v>
      </c>
      <c r="F16" s="193">
        <v>5</v>
      </c>
    </row>
    <row r="17" spans="2:6" ht="12.75">
      <c r="B17" s="188" t="s">
        <v>192</v>
      </c>
      <c r="C17" s="127">
        <v>14</v>
      </c>
      <c r="D17" s="127">
        <v>13</v>
      </c>
      <c r="E17" s="127">
        <v>1</v>
      </c>
      <c r="F17" s="195">
        <v>9</v>
      </c>
    </row>
    <row r="18" spans="2:6" ht="14.25">
      <c r="B18" s="189" t="s">
        <v>316</v>
      </c>
      <c r="C18" s="130">
        <v>28</v>
      </c>
      <c r="D18" s="130">
        <v>10</v>
      </c>
      <c r="E18" s="130">
        <v>2</v>
      </c>
      <c r="F18" s="193">
        <v>7</v>
      </c>
    </row>
    <row r="19" spans="2:6" ht="12.75">
      <c r="B19" s="188" t="s">
        <v>41</v>
      </c>
      <c r="C19" s="127">
        <v>20</v>
      </c>
      <c r="D19" s="127">
        <v>15</v>
      </c>
      <c r="E19" s="127">
        <v>2</v>
      </c>
      <c r="F19" s="195">
        <v>11</v>
      </c>
    </row>
    <row r="20" spans="2:6" ht="14.25">
      <c r="B20" s="206" t="s">
        <v>289</v>
      </c>
      <c r="C20" s="130">
        <v>29</v>
      </c>
      <c r="D20" s="130">
        <v>30</v>
      </c>
      <c r="E20" s="130">
        <v>2</v>
      </c>
      <c r="F20" s="193">
        <v>16</v>
      </c>
    </row>
    <row r="21" spans="2:6" ht="12.75">
      <c r="B21" s="188" t="s">
        <v>38</v>
      </c>
      <c r="C21" s="127">
        <v>48</v>
      </c>
      <c r="D21" s="127">
        <v>29</v>
      </c>
      <c r="E21" s="127">
        <v>5</v>
      </c>
      <c r="F21" s="195">
        <v>11</v>
      </c>
    </row>
    <row r="22" spans="2:6" ht="12.75">
      <c r="B22" s="189" t="s">
        <v>31</v>
      </c>
      <c r="C22" s="130">
        <v>2</v>
      </c>
      <c r="D22" s="130">
        <v>1</v>
      </c>
      <c r="E22" s="130">
        <v>0</v>
      </c>
      <c r="F22" s="193">
        <v>2</v>
      </c>
    </row>
    <row r="23" spans="2:6" ht="12.75">
      <c r="B23" s="188"/>
      <c r="C23" s="127"/>
      <c r="D23" s="127"/>
      <c r="E23" s="127"/>
      <c r="F23" s="195"/>
    </row>
    <row r="24" spans="2:6" ht="12.75">
      <c r="B24" s="189" t="s">
        <v>32</v>
      </c>
      <c r="C24" s="130">
        <v>2</v>
      </c>
      <c r="D24" s="130">
        <v>0</v>
      </c>
      <c r="E24" s="130">
        <v>0</v>
      </c>
      <c r="F24" s="193">
        <v>0</v>
      </c>
    </row>
    <row r="25" spans="2:6" ht="12.75">
      <c r="B25" s="188" t="s">
        <v>33</v>
      </c>
      <c r="C25" s="127">
        <v>1</v>
      </c>
      <c r="D25" s="127">
        <v>0</v>
      </c>
      <c r="E25" s="127">
        <v>0</v>
      </c>
      <c r="F25" s="195">
        <v>0</v>
      </c>
    </row>
    <row r="26" spans="2:6" ht="12.75">
      <c r="B26" s="189" t="s">
        <v>34</v>
      </c>
      <c r="C26" s="130">
        <v>1</v>
      </c>
      <c r="D26" s="130">
        <v>0</v>
      </c>
      <c r="E26" s="130">
        <v>0</v>
      </c>
      <c r="F26" s="193">
        <v>0</v>
      </c>
    </row>
    <row r="27" spans="2:6" ht="14.25">
      <c r="B27" s="188" t="s">
        <v>317</v>
      </c>
      <c r="C27" s="127">
        <v>21</v>
      </c>
      <c r="D27" s="127">
        <v>9</v>
      </c>
      <c r="E27" s="127">
        <v>2</v>
      </c>
      <c r="F27" s="195">
        <v>3</v>
      </c>
    </row>
    <row r="28" spans="2:6" ht="12.75">
      <c r="B28" s="189" t="s">
        <v>22</v>
      </c>
      <c r="C28" s="130">
        <v>13</v>
      </c>
      <c r="D28" s="130">
        <v>10</v>
      </c>
      <c r="E28" s="130">
        <v>2</v>
      </c>
      <c r="F28" s="193">
        <v>9</v>
      </c>
    </row>
    <row r="29" spans="2:6" ht="12.75">
      <c r="B29" s="188"/>
      <c r="C29" s="127"/>
      <c r="D29" s="127"/>
      <c r="E29" s="127"/>
      <c r="F29" s="195"/>
    </row>
    <row r="30" spans="2:6" ht="14.25">
      <c r="B30" s="189" t="s">
        <v>318</v>
      </c>
      <c r="C30" s="130">
        <v>25</v>
      </c>
      <c r="D30" s="130">
        <v>17</v>
      </c>
      <c r="E30" s="130">
        <v>2</v>
      </c>
      <c r="F30" s="193">
        <v>9</v>
      </c>
    </row>
    <row r="31" spans="2:6" ht="12.75">
      <c r="B31" s="188" t="s">
        <v>35</v>
      </c>
      <c r="C31" s="127">
        <v>1</v>
      </c>
      <c r="D31" s="127">
        <v>0</v>
      </c>
      <c r="E31" s="127">
        <v>0</v>
      </c>
      <c r="F31" s="195">
        <v>0</v>
      </c>
    </row>
    <row r="32" spans="2:6" ht="12.75">
      <c r="B32" s="189" t="s">
        <v>42</v>
      </c>
      <c r="C32" s="130">
        <v>39</v>
      </c>
      <c r="D32" s="130">
        <v>23</v>
      </c>
      <c r="E32" s="130">
        <v>4</v>
      </c>
      <c r="F32" s="193">
        <v>17</v>
      </c>
    </row>
    <row r="33" spans="2:6" ht="12.75">
      <c r="B33" s="188" t="s">
        <v>100</v>
      </c>
      <c r="C33" s="127">
        <v>2</v>
      </c>
      <c r="D33" s="127">
        <v>0</v>
      </c>
      <c r="E33" s="127">
        <v>0</v>
      </c>
      <c r="F33" s="195">
        <v>0</v>
      </c>
    </row>
    <row r="34" spans="2:6" ht="14.25">
      <c r="B34" s="206" t="s">
        <v>319</v>
      </c>
      <c r="C34" s="130">
        <v>80</v>
      </c>
      <c r="D34" s="130">
        <v>61</v>
      </c>
      <c r="E34" s="130">
        <v>7</v>
      </c>
      <c r="F34" s="193">
        <v>37</v>
      </c>
    </row>
    <row r="35" spans="2:6" ht="12.75">
      <c r="B35" s="208" t="s">
        <v>190</v>
      </c>
      <c r="C35" s="127">
        <v>5</v>
      </c>
      <c r="D35" s="127">
        <v>5</v>
      </c>
      <c r="E35" s="127">
        <v>0</v>
      </c>
      <c r="F35" s="195">
        <v>4</v>
      </c>
    </row>
    <row r="36" spans="2:6" ht="12.75">
      <c r="B36" s="189" t="s">
        <v>28</v>
      </c>
      <c r="C36" s="130">
        <v>42</v>
      </c>
      <c r="D36" s="130">
        <v>34</v>
      </c>
      <c r="E36" s="130">
        <v>4</v>
      </c>
      <c r="F36" s="193">
        <v>24</v>
      </c>
    </row>
    <row r="37" spans="2:6" ht="12.75">
      <c r="B37" s="188"/>
      <c r="C37" s="127"/>
      <c r="D37" s="127"/>
      <c r="E37" s="127"/>
      <c r="F37" s="195"/>
    </row>
    <row r="38" spans="2:6" ht="12.75">
      <c r="B38" s="189" t="s">
        <v>203</v>
      </c>
      <c r="C38" s="130">
        <v>1</v>
      </c>
      <c r="D38" s="130">
        <v>1</v>
      </c>
      <c r="E38" s="130">
        <v>0</v>
      </c>
      <c r="F38" s="193">
        <v>1</v>
      </c>
    </row>
    <row r="39" spans="2:6" ht="12.75">
      <c r="B39" s="188" t="s">
        <v>109</v>
      </c>
      <c r="C39" s="127">
        <v>1</v>
      </c>
      <c r="D39" s="127">
        <v>1</v>
      </c>
      <c r="E39" s="127">
        <v>0</v>
      </c>
      <c r="F39" s="195">
        <v>1</v>
      </c>
    </row>
    <row r="40" spans="2:6" ht="12.75">
      <c r="B40" s="189" t="s">
        <v>205</v>
      </c>
      <c r="C40" s="130">
        <v>1</v>
      </c>
      <c r="D40" s="130">
        <v>1</v>
      </c>
      <c r="E40" s="130">
        <v>0</v>
      </c>
      <c r="F40" s="193">
        <v>1</v>
      </c>
    </row>
    <row r="41" spans="2:6" ht="12.75">
      <c r="B41" s="188" t="s">
        <v>101</v>
      </c>
      <c r="C41" s="127">
        <v>1</v>
      </c>
      <c r="D41" s="127">
        <v>0</v>
      </c>
      <c r="E41" s="127">
        <v>0</v>
      </c>
      <c r="F41" s="195">
        <v>0</v>
      </c>
    </row>
    <row r="42" spans="2:6" ht="14.25">
      <c r="B42" s="189" t="s">
        <v>313</v>
      </c>
      <c r="C42" s="130">
        <v>7</v>
      </c>
      <c r="D42" s="130">
        <v>15</v>
      </c>
      <c r="E42" s="130">
        <v>1</v>
      </c>
      <c r="F42" s="193">
        <v>12</v>
      </c>
    </row>
    <row r="43" spans="2:6" ht="12.75">
      <c r="B43" s="188" t="s">
        <v>111</v>
      </c>
      <c r="C43" s="127">
        <v>1</v>
      </c>
      <c r="D43" s="127">
        <v>0</v>
      </c>
      <c r="E43" s="127">
        <v>0</v>
      </c>
      <c r="F43" s="195">
        <v>0</v>
      </c>
    </row>
    <row r="44" spans="2:6" ht="12.75">
      <c r="B44" s="189" t="s">
        <v>112</v>
      </c>
      <c r="C44" s="130">
        <v>1</v>
      </c>
      <c r="D44" s="130">
        <v>1</v>
      </c>
      <c r="E44" s="130">
        <v>0</v>
      </c>
      <c r="F44" s="193">
        <v>0</v>
      </c>
    </row>
    <row r="45" spans="2:6" ht="13.5" thickBot="1">
      <c r="B45" s="233" t="s">
        <v>131</v>
      </c>
      <c r="C45" s="234">
        <v>543</v>
      </c>
      <c r="D45" s="234">
        <v>355</v>
      </c>
      <c r="E45" s="234">
        <v>45</v>
      </c>
      <c r="F45" s="235">
        <v>239</v>
      </c>
    </row>
    <row r="46" spans="2:6" ht="15" customHeight="1" thickBot="1">
      <c r="B46" s="72" t="s">
        <v>271</v>
      </c>
      <c r="C46" s="75"/>
      <c r="D46" s="75"/>
      <c r="E46" s="75"/>
      <c r="F46" s="76"/>
    </row>
    <row r="47" spans="2:6" ht="12.75">
      <c r="B47" s="1"/>
      <c r="C47" s="1"/>
      <c r="D47" s="1"/>
      <c r="E47" s="1"/>
      <c r="F47" s="1"/>
    </row>
    <row r="48" spans="2:6" ht="12.75">
      <c r="B48" s="1"/>
      <c r="C48" s="1"/>
      <c r="D48" s="1"/>
      <c r="E48" s="1"/>
      <c r="F48" s="1"/>
    </row>
    <row r="49" spans="2:6" ht="12.75" customHeight="1">
      <c r="B49" s="551"/>
      <c r="C49" s="551"/>
      <c r="D49" s="551"/>
      <c r="E49" s="551"/>
      <c r="F49" s="551"/>
    </row>
    <row r="50" spans="2:6" ht="30" customHeight="1">
      <c r="B50" s="551"/>
      <c r="C50" s="551"/>
      <c r="D50" s="551"/>
      <c r="E50" s="551"/>
      <c r="F50" s="551"/>
    </row>
  </sheetData>
  <sheetProtection/>
  <mergeCells count="3">
    <mergeCell ref="B49:F50"/>
    <mergeCell ref="B2:F2"/>
    <mergeCell ref="B3:F3"/>
  </mergeCells>
  <conditionalFormatting sqref="C6:F45">
    <cfRule type="dataBar" priority="1" dxfId="0">
      <dataBar>
        <cfvo type="min"/>
        <cfvo type="max"/>
        <color theme="9" tint="-0.24997000396251678"/>
      </dataBar>
      <extLst>
        <ext xmlns:x14="http://schemas.microsoft.com/office/spreadsheetml/2009/9/main" uri="{B025F937-C7B1-47D3-B67F-A62EFF666E3E}">
          <x14:id>{d74997b6-e03c-40ea-8200-3222837de938}</x14:id>
        </ext>
      </extLst>
    </cfRule>
  </conditionalFormatting>
  <printOptions/>
  <pageMargins left="0.98" right="0.82" top="1.52" bottom="0.94" header="0.5" footer="0.5"/>
  <pageSetup horizontalDpi="600" verticalDpi="600" orientation="portrait" paperSize="9" scale="98" r:id="rId1"/>
  <headerFooter alignWithMargins="0">
    <oddFooter>&amp;C111</oddFooter>
  </headerFooter>
  <extLst>
    <ext xmlns:x14="http://schemas.microsoft.com/office/spreadsheetml/2009/9/main" uri="{78C0D931-6437-407d-A8EE-F0AAD7539E65}">
      <x14:conditionalFormattings>
        <x14:conditionalFormatting xmlns:xm="http://schemas.microsoft.com/office/excel/2006/main">
          <x14:cfRule type="dataBar" id="{d74997b6-e03c-40ea-8200-3222837de938}">
            <x14:dataBar minLength="0" maxLength="100" gradient="0">
              <x14:cfvo type="min"/>
              <x14:cfvo type="max"/>
              <x14:negativeFillColor rgb="FFFF0000"/>
              <x14:axisColor rgb="FF000000"/>
            </x14:dataBar>
            <x14:dxf/>
          </x14:cfRule>
          <xm:sqref>C6:F45</xm:sqref>
        </x14:conditionalFormatting>
      </x14:conditionalFormattings>
    </ext>
  </extLst>
</worksheet>
</file>

<file path=xl/worksheets/sheet11.xml><?xml version="1.0" encoding="utf-8"?>
<worksheet xmlns="http://schemas.openxmlformats.org/spreadsheetml/2006/main" xmlns:r="http://schemas.openxmlformats.org/officeDocument/2006/relationships">
  <dimension ref="A2:J29"/>
  <sheetViews>
    <sheetView zoomScale="75" zoomScaleNormal="75" zoomScalePageLayoutView="0" workbookViewId="0" topLeftCell="A1">
      <selection activeCell="I36" sqref="I36"/>
    </sheetView>
  </sheetViews>
  <sheetFormatPr defaultColWidth="9.140625" defaultRowHeight="12.75"/>
  <cols>
    <col min="2" max="2" width="8.57421875" style="0" customWidth="1"/>
    <col min="4" max="4" width="19.8515625" style="0" customWidth="1"/>
    <col min="5" max="5" width="15.7109375" style="151" customWidth="1"/>
    <col min="6" max="7" width="15.7109375" style="0" customWidth="1"/>
    <col min="8" max="8" width="14.140625" style="0" customWidth="1"/>
    <col min="9" max="9" width="15.421875" style="0" customWidth="1"/>
    <col min="10" max="10" width="19.8515625" style="0" customWidth="1"/>
  </cols>
  <sheetData>
    <row r="1" ht="13.5" thickBot="1"/>
    <row r="2" spans="2:10" ht="19.5" customHeight="1">
      <c r="B2" s="403" t="s">
        <v>391</v>
      </c>
      <c r="C2" s="404"/>
      <c r="D2" s="404"/>
      <c r="E2" s="404"/>
      <c r="F2" s="404"/>
      <c r="G2" s="404"/>
      <c r="H2" s="404"/>
      <c r="I2" s="404"/>
      <c r="J2" s="405"/>
    </row>
    <row r="3" spans="2:10" ht="19.5" customHeight="1" thickBot="1">
      <c r="B3" s="398" t="s">
        <v>372</v>
      </c>
      <c r="C3" s="399"/>
      <c r="D3" s="399"/>
      <c r="E3" s="399"/>
      <c r="F3" s="399"/>
      <c r="G3" s="399"/>
      <c r="H3" s="399"/>
      <c r="I3" s="399"/>
      <c r="J3" s="400"/>
    </row>
    <row r="4" spans="2:10" ht="19.5" customHeight="1">
      <c r="B4" s="236"/>
      <c r="C4" s="164"/>
      <c r="D4" s="164"/>
      <c r="E4" s="561" t="s">
        <v>137</v>
      </c>
      <c r="F4" s="561"/>
      <c r="G4" s="561"/>
      <c r="H4" s="560" t="s">
        <v>148</v>
      </c>
      <c r="I4" s="560"/>
      <c r="J4" s="559" t="s">
        <v>149</v>
      </c>
    </row>
    <row r="5" spans="2:10" ht="19.5" customHeight="1">
      <c r="B5" s="562" t="s">
        <v>159</v>
      </c>
      <c r="C5" s="563"/>
      <c r="D5" s="563"/>
      <c r="E5" s="561"/>
      <c r="F5" s="561"/>
      <c r="G5" s="561"/>
      <c r="H5" s="560"/>
      <c r="I5" s="560"/>
      <c r="J5" s="559"/>
    </row>
    <row r="6" spans="2:10" ht="23.25" customHeight="1">
      <c r="B6" s="236"/>
      <c r="C6" s="164"/>
      <c r="D6" s="164"/>
      <c r="E6" s="165" t="s">
        <v>138</v>
      </c>
      <c r="F6" s="165" t="s">
        <v>139</v>
      </c>
      <c r="G6" s="354" t="s">
        <v>206</v>
      </c>
      <c r="H6" s="165" t="s">
        <v>139</v>
      </c>
      <c r="I6" s="354" t="s">
        <v>206</v>
      </c>
      <c r="J6" s="237"/>
    </row>
    <row r="7" spans="2:10" ht="19.5" customHeight="1" thickBot="1">
      <c r="B7" s="238"/>
      <c r="C7" s="239">
        <v>1</v>
      </c>
      <c r="D7" s="239"/>
      <c r="E7" s="239">
        <v>2</v>
      </c>
      <c r="F7" s="239">
        <v>3</v>
      </c>
      <c r="G7" s="239">
        <v>4</v>
      </c>
      <c r="H7" s="239">
        <v>5</v>
      </c>
      <c r="I7" s="239">
        <v>6</v>
      </c>
      <c r="J7" s="240">
        <v>7</v>
      </c>
    </row>
    <row r="8" spans="2:10" ht="19.5" customHeight="1">
      <c r="B8" s="205">
        <v>1</v>
      </c>
      <c r="C8" s="107" t="s">
        <v>132</v>
      </c>
      <c r="D8" s="107"/>
      <c r="E8" s="127">
        <v>30</v>
      </c>
      <c r="F8" s="127">
        <v>10</v>
      </c>
      <c r="G8" s="127">
        <v>3</v>
      </c>
      <c r="H8" s="148">
        <f aca="true" t="shared" si="0" ref="H8:H18">F8/E8*100</f>
        <v>33.33333333333333</v>
      </c>
      <c r="I8" s="148">
        <v>10</v>
      </c>
      <c r="J8" s="195">
        <v>6940884</v>
      </c>
    </row>
    <row r="9" spans="2:10" ht="19.5" customHeight="1">
      <c r="B9" s="219"/>
      <c r="C9" s="105"/>
      <c r="D9" s="105"/>
      <c r="E9" s="130"/>
      <c r="F9" s="130"/>
      <c r="G9" s="130"/>
      <c r="H9" s="149"/>
      <c r="I9" s="149"/>
      <c r="J9" s="193"/>
    </row>
    <row r="10" spans="2:10" ht="19.5" customHeight="1">
      <c r="B10" s="205">
        <v>2</v>
      </c>
      <c r="C10" s="107" t="s">
        <v>133</v>
      </c>
      <c r="D10" s="107"/>
      <c r="E10" s="127">
        <v>20</v>
      </c>
      <c r="F10" s="127">
        <v>1</v>
      </c>
      <c r="G10" s="127">
        <v>16</v>
      </c>
      <c r="H10" s="148">
        <f t="shared" si="0"/>
        <v>5</v>
      </c>
      <c r="I10" s="148">
        <v>80</v>
      </c>
      <c r="J10" s="195">
        <v>1081843</v>
      </c>
    </row>
    <row r="11" spans="2:10" ht="19.5" customHeight="1">
      <c r="B11" s="219"/>
      <c r="C11" s="105"/>
      <c r="D11" s="105"/>
      <c r="E11" s="130"/>
      <c r="F11" s="130"/>
      <c r="G11" s="130"/>
      <c r="H11" s="149"/>
      <c r="I11" s="149"/>
      <c r="J11" s="193"/>
    </row>
    <row r="12" spans="2:10" ht="19.5" customHeight="1">
      <c r="B12" s="205">
        <v>3</v>
      </c>
      <c r="C12" s="107" t="s">
        <v>134</v>
      </c>
      <c r="D12" s="107"/>
      <c r="E12" s="127">
        <v>2</v>
      </c>
      <c r="F12" s="127"/>
      <c r="G12" s="127">
        <v>1</v>
      </c>
      <c r="H12" s="148">
        <f t="shared" si="0"/>
        <v>0</v>
      </c>
      <c r="I12" s="148">
        <v>50</v>
      </c>
      <c r="J12" s="195">
        <v>292866</v>
      </c>
    </row>
    <row r="13" spans="2:10" ht="19.5" customHeight="1">
      <c r="B13" s="219"/>
      <c r="C13" s="105"/>
      <c r="D13" s="105"/>
      <c r="E13" s="130"/>
      <c r="F13" s="130"/>
      <c r="G13" s="130"/>
      <c r="H13" s="149"/>
      <c r="I13" s="149"/>
      <c r="J13" s="193"/>
    </row>
    <row r="14" spans="2:10" ht="19.5" customHeight="1">
      <c r="B14" s="205">
        <v>4</v>
      </c>
      <c r="C14" s="107" t="s">
        <v>135</v>
      </c>
      <c r="D14" s="107"/>
      <c r="E14" s="127">
        <v>8</v>
      </c>
      <c r="F14" s="127">
        <v>5</v>
      </c>
      <c r="G14" s="127">
        <v>1</v>
      </c>
      <c r="H14" s="148">
        <f t="shared" si="0"/>
        <v>62.5</v>
      </c>
      <c r="I14" s="148">
        <v>12.5</v>
      </c>
      <c r="J14" s="195">
        <v>2730678</v>
      </c>
    </row>
    <row r="15" spans="2:10" ht="19.5" customHeight="1">
      <c r="B15" s="219"/>
      <c r="C15" s="105"/>
      <c r="D15" s="105"/>
      <c r="E15" s="130"/>
      <c r="F15" s="130"/>
      <c r="G15" s="130"/>
      <c r="H15" s="149"/>
      <c r="I15" s="149"/>
      <c r="J15" s="193"/>
    </row>
    <row r="16" spans="1:10" ht="19.5" customHeight="1">
      <c r="A16" s="14"/>
      <c r="B16" s="205">
        <v>5</v>
      </c>
      <c r="C16" s="107" t="s">
        <v>136</v>
      </c>
      <c r="D16" s="107"/>
      <c r="E16" s="127">
        <v>45</v>
      </c>
      <c r="F16" s="127">
        <v>12</v>
      </c>
      <c r="G16" s="127">
        <v>5</v>
      </c>
      <c r="H16" s="148">
        <f t="shared" si="0"/>
        <v>26.666666666666668</v>
      </c>
      <c r="I16" s="148">
        <v>11.11</v>
      </c>
      <c r="J16" s="195">
        <v>11922098</v>
      </c>
    </row>
    <row r="17" spans="2:10" ht="19.5" customHeight="1">
      <c r="B17" s="219"/>
      <c r="C17" s="105"/>
      <c r="D17" s="105"/>
      <c r="E17" s="130"/>
      <c r="F17" s="130"/>
      <c r="G17" s="130"/>
      <c r="H17" s="149"/>
      <c r="I17" s="149"/>
      <c r="J17" s="193"/>
    </row>
    <row r="18" spans="2:10" ht="19.5" customHeight="1">
      <c r="B18" s="205">
        <v>6</v>
      </c>
      <c r="C18" s="107" t="s">
        <v>273</v>
      </c>
      <c r="D18" s="107"/>
      <c r="E18" s="127">
        <v>5</v>
      </c>
      <c r="F18" s="127">
        <v>2</v>
      </c>
      <c r="G18" s="127">
        <v>3</v>
      </c>
      <c r="H18" s="148">
        <f t="shared" si="0"/>
        <v>40</v>
      </c>
      <c r="I18" s="148">
        <v>60</v>
      </c>
      <c r="J18" s="195">
        <v>787051</v>
      </c>
    </row>
    <row r="19" spans="2:10" ht="19.5" customHeight="1">
      <c r="B19" s="219"/>
      <c r="C19" s="105"/>
      <c r="D19" s="105"/>
      <c r="E19" s="130"/>
      <c r="F19" s="130"/>
      <c r="G19" s="130"/>
      <c r="H19" s="149"/>
      <c r="I19" s="130"/>
      <c r="J19" s="193"/>
    </row>
    <row r="20" spans="2:10" ht="19.5" customHeight="1">
      <c r="B20" s="205" t="s">
        <v>144</v>
      </c>
      <c r="C20" s="107" t="s">
        <v>140</v>
      </c>
      <c r="D20" s="107"/>
      <c r="E20" s="127">
        <v>110</v>
      </c>
      <c r="F20" s="127">
        <v>30</v>
      </c>
      <c r="G20" s="127">
        <v>29</v>
      </c>
      <c r="H20" s="148">
        <f>F20/E20*100</f>
        <v>27.27272727272727</v>
      </c>
      <c r="I20" s="148">
        <v>26.36</v>
      </c>
      <c r="J20" s="195">
        <v>23755420</v>
      </c>
    </row>
    <row r="21" spans="2:10" ht="19.5" customHeight="1">
      <c r="B21" s="219"/>
      <c r="C21" s="105"/>
      <c r="D21" s="105"/>
      <c r="E21" s="130"/>
      <c r="F21" s="130"/>
      <c r="G21" s="130"/>
      <c r="H21" s="149"/>
      <c r="I21" s="149"/>
      <c r="J21" s="193"/>
    </row>
    <row r="22" spans="2:10" ht="19.5" customHeight="1">
      <c r="B22" s="205" t="s">
        <v>145</v>
      </c>
      <c r="C22" s="107" t="s">
        <v>141</v>
      </c>
      <c r="D22" s="107"/>
      <c r="E22" s="127">
        <v>66</v>
      </c>
      <c r="F22" s="127">
        <v>14</v>
      </c>
      <c r="G22" s="127">
        <v>33</v>
      </c>
      <c r="H22" s="148">
        <f>F22/E22*100</f>
        <v>21.21212121212121</v>
      </c>
      <c r="I22" s="148">
        <v>50</v>
      </c>
      <c r="J22" s="195">
        <v>10241047</v>
      </c>
    </row>
    <row r="23" spans="2:10" ht="19.5" customHeight="1">
      <c r="B23" s="219"/>
      <c r="C23" s="105"/>
      <c r="D23" s="105"/>
      <c r="E23" s="130"/>
      <c r="F23" s="130"/>
      <c r="G23" s="130"/>
      <c r="H23" s="149"/>
      <c r="I23" s="149"/>
      <c r="J23" s="193"/>
    </row>
    <row r="24" spans="2:10" ht="19.5" customHeight="1">
      <c r="B24" s="205" t="s">
        <v>146</v>
      </c>
      <c r="C24" s="107" t="s">
        <v>142</v>
      </c>
      <c r="D24" s="107"/>
      <c r="E24" s="127">
        <v>62</v>
      </c>
      <c r="F24" s="127">
        <v>1</v>
      </c>
      <c r="G24" s="127">
        <v>60</v>
      </c>
      <c r="H24" s="148">
        <f>F24/E24*100</f>
        <v>1.6129032258064515</v>
      </c>
      <c r="I24" s="148">
        <v>96.77</v>
      </c>
      <c r="J24" s="195">
        <v>928616</v>
      </c>
    </row>
    <row r="25" spans="2:10" ht="19.5" customHeight="1">
      <c r="B25" s="219"/>
      <c r="C25" s="105"/>
      <c r="D25" s="105"/>
      <c r="E25" s="130"/>
      <c r="F25" s="130"/>
      <c r="G25" s="130"/>
      <c r="H25" s="149"/>
      <c r="I25" s="149"/>
      <c r="J25" s="193"/>
    </row>
    <row r="26" spans="2:10" ht="19.5" customHeight="1">
      <c r="B26" s="205" t="s">
        <v>147</v>
      </c>
      <c r="C26" s="107" t="s">
        <v>143</v>
      </c>
      <c r="D26" s="107"/>
      <c r="E26" s="127">
        <v>117</v>
      </c>
      <c r="F26" s="127"/>
      <c r="G26" s="127">
        <v>117</v>
      </c>
      <c r="H26" s="148">
        <f>F26/E26*100</f>
        <v>0</v>
      </c>
      <c r="I26" s="148">
        <v>100</v>
      </c>
      <c r="J26" s="195">
        <v>744908</v>
      </c>
    </row>
    <row r="27" spans="2:10" ht="19.5" customHeight="1">
      <c r="B27" s="219"/>
      <c r="C27" s="105"/>
      <c r="D27" s="105"/>
      <c r="E27" s="130"/>
      <c r="F27" s="130"/>
      <c r="G27" s="130"/>
      <c r="H27" s="149"/>
      <c r="I27" s="149"/>
      <c r="J27" s="193"/>
    </row>
    <row r="28" spans="2:10" ht="19.5" customHeight="1" thickBot="1">
      <c r="B28" s="241"/>
      <c r="C28" s="558" t="s">
        <v>1</v>
      </c>
      <c r="D28" s="558"/>
      <c r="E28" s="234">
        <v>355</v>
      </c>
      <c r="F28" s="234">
        <v>45</v>
      </c>
      <c r="G28" s="234">
        <v>239</v>
      </c>
      <c r="H28" s="242">
        <v>12.68</v>
      </c>
      <c r="I28" s="242">
        <v>67.32</v>
      </c>
      <c r="J28" s="235">
        <v>35669991</v>
      </c>
    </row>
    <row r="29" spans="2:10" ht="18" customHeight="1" thickBot="1">
      <c r="B29" s="67" t="s">
        <v>274</v>
      </c>
      <c r="C29" s="68"/>
      <c r="D29" s="68"/>
      <c r="E29" s="183"/>
      <c r="F29" s="68"/>
      <c r="G29" s="68"/>
      <c r="H29" s="68"/>
      <c r="I29" s="68"/>
      <c r="J29" s="69"/>
    </row>
  </sheetData>
  <sheetProtection/>
  <mergeCells count="7">
    <mergeCell ref="C28:D28"/>
    <mergeCell ref="B2:J2"/>
    <mergeCell ref="J4:J5"/>
    <mergeCell ref="H4:I5"/>
    <mergeCell ref="E4:G5"/>
    <mergeCell ref="B5:D5"/>
    <mergeCell ref="B3:J3"/>
  </mergeCells>
  <conditionalFormatting sqref="E8:J28">
    <cfRule type="dataBar" priority="5" dxfId="0">
      <dataBar>
        <cfvo type="min"/>
        <cfvo type="max"/>
        <color theme="9" tint="-0.24997000396251678"/>
      </dataBar>
      <extLst>
        <ext xmlns:x14="http://schemas.microsoft.com/office/spreadsheetml/2009/9/main" uri="{B025F937-C7B1-47D3-B67F-A62EFF666E3E}">
          <x14:id>{fb9fdb04-ee2e-4bb4-9780-a01ce5492a9d}</x14:id>
        </ext>
      </extLst>
    </cfRule>
  </conditionalFormatting>
  <conditionalFormatting sqref="E8:G28">
    <cfRule type="dataBar" priority="7" dxfId="0">
      <dataBar>
        <cfvo type="min"/>
        <cfvo type="max"/>
        <color theme="9" tint="-0.24997000396251678"/>
      </dataBar>
      <extLst>
        <ext xmlns:x14="http://schemas.microsoft.com/office/spreadsheetml/2009/9/main" uri="{B025F937-C7B1-47D3-B67F-A62EFF666E3E}">
          <x14:id>{34d62193-4115-496b-b7a3-6d0339b05cb2}</x14:id>
        </ext>
      </extLst>
    </cfRule>
  </conditionalFormatting>
  <conditionalFormatting sqref="H8:I28">
    <cfRule type="dataBar" priority="9" dxfId="0">
      <dataBar>
        <cfvo type="min"/>
        <cfvo type="max"/>
        <color theme="9" tint="-0.24997000396251678"/>
      </dataBar>
      <extLst>
        <ext xmlns:x14="http://schemas.microsoft.com/office/spreadsheetml/2009/9/main" uri="{B025F937-C7B1-47D3-B67F-A62EFF666E3E}">
          <x14:id>{b95a837d-29d9-438b-86cf-9a5559b380f4}</x14:id>
        </ext>
      </extLst>
    </cfRule>
  </conditionalFormatting>
  <conditionalFormatting sqref="J8:J28">
    <cfRule type="dataBar" priority="11" dxfId="0">
      <dataBar>
        <cfvo type="min"/>
        <cfvo type="max"/>
        <color theme="9" tint="-0.24997000396251678"/>
      </dataBar>
      <extLst>
        <ext xmlns:x14="http://schemas.microsoft.com/office/spreadsheetml/2009/9/main" uri="{B025F937-C7B1-47D3-B67F-A62EFF666E3E}">
          <x14:id>{10e344ee-965d-4a15-864c-17800cd13db3}</x14:id>
        </ext>
      </extLst>
    </cfRule>
  </conditionalFormatting>
  <printOptions/>
  <pageMargins left="1.36" right="0.75" top="0.39" bottom="0.5" header="0.5" footer="0.5"/>
  <pageSetup horizontalDpi="600" verticalDpi="600" orientation="landscape" paperSize="9" scale="89" r:id="rId1"/>
  <headerFooter alignWithMargins="0">
    <oddFooter>&amp;C112</oddFooter>
  </headerFooter>
  <extLst>
    <ext xmlns:x14="http://schemas.microsoft.com/office/spreadsheetml/2009/9/main" uri="{78C0D931-6437-407d-A8EE-F0AAD7539E65}">
      <x14:conditionalFormattings>
        <x14:conditionalFormatting xmlns:xm="http://schemas.microsoft.com/office/excel/2006/main">
          <x14:cfRule type="dataBar" id="{fb9fdb04-ee2e-4bb4-9780-a01ce5492a9d}">
            <x14:dataBar minLength="0" maxLength="100" gradient="0">
              <x14:cfvo type="min"/>
              <x14:cfvo type="max"/>
              <x14:negativeFillColor rgb="FFFF0000"/>
              <x14:axisColor rgb="FF000000"/>
            </x14:dataBar>
            <x14:dxf/>
          </x14:cfRule>
          <xm:sqref>E8:J28</xm:sqref>
        </x14:conditionalFormatting>
        <x14:conditionalFormatting xmlns:xm="http://schemas.microsoft.com/office/excel/2006/main">
          <x14:cfRule type="dataBar" id="{34d62193-4115-496b-b7a3-6d0339b05cb2}">
            <x14:dataBar minLength="0" maxLength="100" gradient="0">
              <x14:cfvo type="min"/>
              <x14:cfvo type="max"/>
              <x14:negativeFillColor rgb="FFFF0000"/>
              <x14:axisColor rgb="FF000000"/>
            </x14:dataBar>
            <x14:dxf/>
          </x14:cfRule>
          <xm:sqref>E8:G28</xm:sqref>
        </x14:conditionalFormatting>
        <x14:conditionalFormatting xmlns:xm="http://schemas.microsoft.com/office/excel/2006/main">
          <x14:cfRule type="dataBar" id="{b95a837d-29d9-438b-86cf-9a5559b380f4}">
            <x14:dataBar minLength="0" maxLength="100" gradient="0">
              <x14:cfvo type="min"/>
              <x14:cfvo type="max"/>
              <x14:negativeFillColor rgb="FFFF0000"/>
              <x14:axisColor rgb="FF000000"/>
            </x14:dataBar>
            <x14:dxf/>
          </x14:cfRule>
          <xm:sqref>H8:I28</xm:sqref>
        </x14:conditionalFormatting>
        <x14:conditionalFormatting xmlns:xm="http://schemas.microsoft.com/office/excel/2006/main">
          <x14:cfRule type="dataBar" id="{10e344ee-965d-4a15-864c-17800cd13db3}">
            <x14:dataBar minLength="0" maxLength="100" gradient="0">
              <x14:cfvo type="min"/>
              <x14:cfvo type="max"/>
              <x14:negativeFillColor rgb="FFFF0000"/>
              <x14:axisColor rgb="FF000000"/>
            </x14:dataBar>
            <x14:dxf/>
          </x14:cfRule>
          <xm:sqref>J8:J28</xm:sqref>
        </x14:conditionalFormatting>
      </x14:conditionalFormattings>
    </ext>
  </extLst>
</worksheet>
</file>

<file path=xl/worksheets/sheet12.xml><?xml version="1.0" encoding="utf-8"?>
<worksheet xmlns="http://schemas.openxmlformats.org/spreadsheetml/2006/main" xmlns:r="http://schemas.openxmlformats.org/officeDocument/2006/relationships">
  <dimension ref="A2:BH166"/>
  <sheetViews>
    <sheetView zoomScalePageLayoutView="0" workbookViewId="0" topLeftCell="B1">
      <selection activeCell="N41" sqref="N41"/>
    </sheetView>
  </sheetViews>
  <sheetFormatPr defaultColWidth="9.140625" defaultRowHeight="12.75"/>
  <cols>
    <col min="1" max="1" width="3.57421875" style="23" customWidth="1"/>
    <col min="2" max="2" width="9.57421875" style="23" customWidth="1"/>
    <col min="3" max="3" width="10.7109375" style="152" customWidth="1"/>
    <col min="4" max="8" width="12.7109375" style="152" customWidth="1"/>
    <col min="9" max="9" width="14.421875" style="152" customWidth="1"/>
    <col min="10" max="10" width="9.140625" style="23" hidden="1" customWidth="1"/>
    <col min="11" max="11" width="7.421875" style="23" hidden="1" customWidth="1"/>
    <col min="12" max="16384" width="9.140625" style="23" customWidth="1"/>
  </cols>
  <sheetData>
    <row r="1" ht="13.5" thickBot="1"/>
    <row r="2" spans="2:60" ht="21" customHeight="1">
      <c r="B2" s="583" t="s">
        <v>392</v>
      </c>
      <c r="C2" s="584"/>
      <c r="D2" s="584"/>
      <c r="E2" s="584"/>
      <c r="F2" s="584"/>
      <c r="G2" s="584"/>
      <c r="H2" s="584"/>
      <c r="I2" s="585"/>
      <c r="J2" s="21"/>
      <c r="K2" s="22"/>
      <c r="AU2" s="586" t="s">
        <v>158</v>
      </c>
      <c r="AV2" s="587"/>
      <c r="AW2" s="587"/>
      <c r="AX2" s="587"/>
      <c r="AY2" s="587"/>
      <c r="AZ2" s="587"/>
      <c r="BA2" s="587"/>
      <c r="BB2" s="587"/>
      <c r="BC2" s="587"/>
      <c r="BD2" s="587"/>
      <c r="BE2" s="587"/>
      <c r="BF2" s="587"/>
      <c r="BG2" s="587"/>
      <c r="BH2" s="22"/>
    </row>
    <row r="3" spans="2:60" ht="15.75" hidden="1">
      <c r="B3" s="568"/>
      <c r="C3" s="569"/>
      <c r="D3" s="569"/>
      <c r="E3" s="569"/>
      <c r="F3" s="569"/>
      <c r="G3" s="569"/>
      <c r="H3" s="569"/>
      <c r="I3" s="570"/>
      <c r="J3" s="24"/>
      <c r="K3" s="25"/>
      <c r="AU3" s="19"/>
      <c r="AV3" s="20"/>
      <c r="AW3" s="20"/>
      <c r="AX3" s="20"/>
      <c r="AY3" s="20"/>
      <c r="AZ3" s="20"/>
      <c r="BA3" s="20"/>
      <c r="BB3" s="20"/>
      <c r="BC3" s="20"/>
      <c r="BD3" s="20"/>
      <c r="BE3" s="20"/>
      <c r="BF3" s="20"/>
      <c r="BG3" s="20"/>
      <c r="BH3" s="22"/>
    </row>
    <row r="4" spans="2:60" ht="15.75">
      <c r="B4" s="568" t="s">
        <v>379</v>
      </c>
      <c r="C4" s="569"/>
      <c r="D4" s="569"/>
      <c r="E4" s="569"/>
      <c r="F4" s="569"/>
      <c r="G4" s="569"/>
      <c r="H4" s="569"/>
      <c r="I4" s="570"/>
      <c r="J4" s="24"/>
      <c r="K4" s="25"/>
      <c r="AU4" s="19"/>
      <c r="AV4" s="20"/>
      <c r="AW4" s="20"/>
      <c r="AX4" s="20"/>
      <c r="AY4" s="20"/>
      <c r="AZ4" s="20"/>
      <c r="BA4" s="20"/>
      <c r="BB4" s="20"/>
      <c r="BC4" s="20"/>
      <c r="BD4" s="20"/>
      <c r="BE4" s="20"/>
      <c r="BF4" s="20"/>
      <c r="BG4" s="20"/>
      <c r="BH4" s="22"/>
    </row>
    <row r="5" spans="2:60" ht="4.5" customHeight="1" thickBot="1">
      <c r="B5" s="571"/>
      <c r="C5" s="572"/>
      <c r="D5" s="572"/>
      <c r="E5" s="572"/>
      <c r="F5" s="572"/>
      <c r="G5" s="572"/>
      <c r="H5" s="572"/>
      <c r="I5" s="573"/>
      <c r="J5" s="24"/>
      <c r="K5" s="25"/>
      <c r="AU5" s="19"/>
      <c r="AV5" s="20"/>
      <c r="AW5" s="20"/>
      <c r="AX5" s="20"/>
      <c r="AY5" s="20"/>
      <c r="AZ5" s="20"/>
      <c r="BA5" s="20"/>
      <c r="BB5" s="20"/>
      <c r="BC5" s="20"/>
      <c r="BD5" s="20"/>
      <c r="BE5" s="20"/>
      <c r="BF5" s="20"/>
      <c r="BG5" s="20"/>
      <c r="BH5" s="22"/>
    </row>
    <row r="6" spans="2:60" ht="21" customHeight="1">
      <c r="B6" s="575" t="s">
        <v>162</v>
      </c>
      <c r="C6" s="576"/>
      <c r="D6" s="574" t="s">
        <v>153</v>
      </c>
      <c r="E6" s="574"/>
      <c r="F6" s="574" t="s">
        <v>154</v>
      </c>
      <c r="G6" s="574"/>
      <c r="H6" s="574" t="s">
        <v>155</v>
      </c>
      <c r="I6" s="582"/>
      <c r="J6" s="29"/>
      <c r="K6" s="30"/>
      <c r="AU6" s="588" t="s">
        <v>124</v>
      </c>
      <c r="AV6" s="589"/>
      <c r="AW6" s="590" t="s">
        <v>153</v>
      </c>
      <c r="AX6" s="590"/>
      <c r="AY6" s="590"/>
      <c r="AZ6" s="591"/>
      <c r="BA6" s="592" t="s">
        <v>154</v>
      </c>
      <c r="BB6" s="590"/>
      <c r="BC6" s="590"/>
      <c r="BD6" s="591"/>
      <c r="BE6" s="592" t="s">
        <v>155</v>
      </c>
      <c r="BF6" s="590"/>
      <c r="BG6" s="590"/>
      <c r="BH6" s="591"/>
    </row>
    <row r="7" spans="2:60" ht="12.75">
      <c r="B7" s="326"/>
      <c r="C7" s="327"/>
      <c r="D7" s="327" t="s">
        <v>128</v>
      </c>
      <c r="E7" s="327" t="s">
        <v>1</v>
      </c>
      <c r="F7" s="327" t="s">
        <v>128</v>
      </c>
      <c r="G7" s="327" t="s">
        <v>1</v>
      </c>
      <c r="H7" s="327" t="s">
        <v>128</v>
      </c>
      <c r="I7" s="328" t="s">
        <v>1</v>
      </c>
      <c r="J7" s="34"/>
      <c r="K7" s="35"/>
      <c r="AU7" s="31"/>
      <c r="AV7" s="32"/>
      <c r="AW7" s="28" t="s">
        <v>151</v>
      </c>
      <c r="AX7" s="28" t="s">
        <v>152</v>
      </c>
      <c r="AY7" s="28" t="s">
        <v>128</v>
      </c>
      <c r="AZ7" s="33" t="s">
        <v>1</v>
      </c>
      <c r="BA7" s="28" t="s">
        <v>151</v>
      </c>
      <c r="BB7" s="28" t="s">
        <v>152</v>
      </c>
      <c r="BC7" s="28" t="s">
        <v>128</v>
      </c>
      <c r="BD7" s="33" t="s">
        <v>1</v>
      </c>
      <c r="BE7" s="28" t="s">
        <v>151</v>
      </c>
      <c r="BF7" s="28" t="s">
        <v>152</v>
      </c>
      <c r="BG7" s="28" t="s">
        <v>128</v>
      </c>
      <c r="BH7" s="33" t="s">
        <v>1</v>
      </c>
    </row>
    <row r="8" spans="2:60" ht="13.5" thickBot="1">
      <c r="B8" s="579">
        <v>1</v>
      </c>
      <c r="C8" s="580"/>
      <c r="D8" s="330">
        <v>2</v>
      </c>
      <c r="E8" s="330">
        <v>3</v>
      </c>
      <c r="F8" s="330">
        <v>4</v>
      </c>
      <c r="G8" s="330">
        <v>5</v>
      </c>
      <c r="H8" s="330">
        <v>6</v>
      </c>
      <c r="I8" s="331">
        <v>7</v>
      </c>
      <c r="J8" s="34"/>
      <c r="K8" s="34"/>
      <c r="AU8" s="36"/>
      <c r="AV8" s="34"/>
      <c r="AW8" s="37"/>
      <c r="AX8" s="37"/>
      <c r="AY8" s="37"/>
      <c r="AZ8" s="37"/>
      <c r="BA8" s="37"/>
      <c r="BB8" s="37"/>
      <c r="BC8" s="37"/>
      <c r="BD8" s="37"/>
      <c r="BE8" s="37"/>
      <c r="BF8" s="37"/>
      <c r="BG8" s="38"/>
      <c r="BH8" s="38"/>
    </row>
    <row r="9" spans="2:60" ht="15">
      <c r="B9" s="373" t="s">
        <v>39</v>
      </c>
      <c r="C9" s="374"/>
      <c r="D9" s="374">
        <v>80518</v>
      </c>
      <c r="E9" s="374">
        <v>225276</v>
      </c>
      <c r="F9" s="374">
        <v>5341</v>
      </c>
      <c r="G9" s="374">
        <v>16148</v>
      </c>
      <c r="H9" s="374">
        <v>368</v>
      </c>
      <c r="I9" s="375">
        <v>1097</v>
      </c>
      <c r="J9" s="30"/>
      <c r="K9" s="23">
        <v>1093</v>
      </c>
      <c r="AU9" s="26" t="s">
        <v>39</v>
      </c>
      <c r="AV9" s="26"/>
      <c r="AW9" s="39">
        <v>38674</v>
      </c>
      <c r="AX9" s="39">
        <v>15304</v>
      </c>
      <c r="AY9" s="39">
        <v>78000</v>
      </c>
      <c r="AZ9" s="39">
        <v>230529</v>
      </c>
      <c r="BA9" s="39">
        <v>789</v>
      </c>
      <c r="BB9" s="39">
        <v>803</v>
      </c>
      <c r="BC9" s="39">
        <v>5420</v>
      </c>
      <c r="BD9" s="39">
        <v>14644</v>
      </c>
      <c r="BE9" s="39">
        <v>128</v>
      </c>
      <c r="BF9" s="39">
        <v>66</v>
      </c>
      <c r="BG9" s="40">
        <v>363</v>
      </c>
      <c r="BH9" s="40">
        <v>1093</v>
      </c>
    </row>
    <row r="10" spans="2:60" ht="15">
      <c r="B10" s="323" t="s">
        <v>29</v>
      </c>
      <c r="C10" s="324"/>
      <c r="D10" s="324">
        <v>2561</v>
      </c>
      <c r="E10" s="324">
        <v>7415</v>
      </c>
      <c r="F10" s="324">
        <v>577</v>
      </c>
      <c r="G10" s="324">
        <v>1646</v>
      </c>
      <c r="H10" s="324">
        <v>45</v>
      </c>
      <c r="I10" s="325">
        <v>136</v>
      </c>
      <c r="J10" s="29"/>
      <c r="K10" s="30"/>
      <c r="AU10" s="36" t="s">
        <v>214</v>
      </c>
      <c r="AV10" s="34"/>
      <c r="AW10" s="29"/>
      <c r="AX10" s="29"/>
      <c r="AY10" s="29"/>
      <c r="AZ10" s="29"/>
      <c r="BA10" s="29"/>
      <c r="BB10" s="29"/>
      <c r="BC10" s="29"/>
      <c r="BD10" s="29"/>
      <c r="BE10" s="29"/>
      <c r="BF10" s="29"/>
      <c r="BG10" s="29"/>
      <c r="BH10" s="30"/>
    </row>
    <row r="11" spans="2:60" ht="12.75">
      <c r="B11" s="205" t="s">
        <v>30</v>
      </c>
      <c r="C11" s="127"/>
      <c r="D11" s="292">
        <v>8977</v>
      </c>
      <c r="E11" s="292">
        <v>22898</v>
      </c>
      <c r="F11" s="292">
        <v>791</v>
      </c>
      <c r="G11" s="292">
        <v>2148</v>
      </c>
      <c r="H11" s="292">
        <v>135</v>
      </c>
      <c r="I11" s="293">
        <v>390</v>
      </c>
      <c r="J11" s="29"/>
      <c r="K11" s="30"/>
      <c r="AU11" s="36" t="s">
        <v>30</v>
      </c>
      <c r="AV11" s="34"/>
      <c r="AW11" s="29" t="s">
        <v>58</v>
      </c>
      <c r="AX11" s="29" t="s">
        <v>58</v>
      </c>
      <c r="AY11" s="29">
        <v>5469</v>
      </c>
      <c r="AZ11" s="29">
        <v>30360</v>
      </c>
      <c r="BA11" s="29" t="s">
        <v>58</v>
      </c>
      <c r="BB11" s="29" t="s">
        <v>58</v>
      </c>
      <c r="BC11" s="29">
        <v>669</v>
      </c>
      <c r="BD11" s="29">
        <v>2564</v>
      </c>
      <c r="BE11" s="29" t="s">
        <v>58</v>
      </c>
      <c r="BF11" s="29" t="s">
        <v>58</v>
      </c>
      <c r="BG11" s="29" t="s">
        <v>58</v>
      </c>
      <c r="BH11" s="30">
        <v>845</v>
      </c>
    </row>
    <row r="12" spans="2:60" ht="12.75">
      <c r="B12" s="243" t="s">
        <v>26</v>
      </c>
      <c r="C12" s="130"/>
      <c r="D12" s="294">
        <v>58044</v>
      </c>
      <c r="E12" s="294">
        <v>124399</v>
      </c>
      <c r="F12" s="294">
        <v>5371</v>
      </c>
      <c r="G12" s="294">
        <v>11566</v>
      </c>
      <c r="H12" s="294">
        <v>568</v>
      </c>
      <c r="I12" s="295">
        <v>1162</v>
      </c>
      <c r="J12" s="29"/>
      <c r="K12" s="30"/>
      <c r="AU12" s="36" t="s">
        <v>26</v>
      </c>
      <c r="AV12" s="34"/>
      <c r="AW12" s="29">
        <v>10824</v>
      </c>
      <c r="AX12" s="29">
        <v>49</v>
      </c>
      <c r="AY12" s="29">
        <v>9020</v>
      </c>
      <c r="AZ12" s="29">
        <v>20235</v>
      </c>
      <c r="BA12" s="29">
        <v>1237</v>
      </c>
      <c r="BB12" s="29">
        <v>48</v>
      </c>
      <c r="BC12" s="29">
        <v>850</v>
      </c>
      <c r="BD12" s="29">
        <v>2135</v>
      </c>
      <c r="BE12" s="29">
        <v>120</v>
      </c>
      <c r="BF12" s="29">
        <v>2</v>
      </c>
      <c r="BG12" s="29">
        <v>81</v>
      </c>
      <c r="BH12" s="30">
        <v>203</v>
      </c>
    </row>
    <row r="13" spans="2:60" ht="12.75">
      <c r="B13" s="205" t="s">
        <v>213</v>
      </c>
      <c r="C13" s="127"/>
      <c r="D13" s="292">
        <v>53145</v>
      </c>
      <c r="E13" s="292">
        <v>157250</v>
      </c>
      <c r="F13" s="292">
        <v>954</v>
      </c>
      <c r="G13" s="292">
        <v>2831</v>
      </c>
      <c r="H13" s="292">
        <v>103</v>
      </c>
      <c r="I13" s="293">
        <v>305</v>
      </c>
      <c r="J13" s="29"/>
      <c r="K13" s="30"/>
      <c r="AU13" s="36"/>
      <c r="AV13" s="34"/>
      <c r="AW13" s="29"/>
      <c r="AX13" s="29"/>
      <c r="AY13" s="29"/>
      <c r="AZ13" s="29"/>
      <c r="BA13" s="29"/>
      <c r="BB13" s="29"/>
      <c r="BC13" s="29"/>
      <c r="BD13" s="29"/>
      <c r="BE13" s="29"/>
      <c r="BF13" s="29"/>
      <c r="BG13" s="29"/>
      <c r="BH13" s="30"/>
    </row>
    <row r="14" spans="2:60" ht="12.75">
      <c r="B14" s="220" t="s">
        <v>36</v>
      </c>
      <c r="C14" s="130"/>
      <c r="D14" s="294">
        <v>513</v>
      </c>
      <c r="E14" s="294">
        <v>1509</v>
      </c>
      <c r="F14" s="294"/>
      <c r="G14" s="294">
        <v>0</v>
      </c>
      <c r="H14" s="294">
        <v>20</v>
      </c>
      <c r="I14" s="295">
        <v>50</v>
      </c>
      <c r="J14" s="29"/>
      <c r="K14" s="30"/>
      <c r="AU14" s="36" t="s">
        <v>36</v>
      </c>
      <c r="AV14" s="34"/>
      <c r="AW14" s="29" t="s">
        <v>58</v>
      </c>
      <c r="AX14" s="29" t="s">
        <v>58</v>
      </c>
      <c r="AY14" s="29">
        <v>468</v>
      </c>
      <c r="AZ14" s="29">
        <v>1281</v>
      </c>
      <c r="BA14" s="29" t="s">
        <v>58</v>
      </c>
      <c r="BB14" s="29" t="s">
        <v>58</v>
      </c>
      <c r="BC14" s="29" t="s">
        <v>58</v>
      </c>
      <c r="BD14" s="29" t="s">
        <v>58</v>
      </c>
      <c r="BE14" s="29" t="s">
        <v>58</v>
      </c>
      <c r="BF14" s="29" t="s">
        <v>58</v>
      </c>
      <c r="BG14" s="29" t="s">
        <v>58</v>
      </c>
      <c r="BH14" s="30">
        <v>35</v>
      </c>
    </row>
    <row r="15" spans="2:60" ht="12.75">
      <c r="B15" s="205" t="s">
        <v>37</v>
      </c>
      <c r="C15" s="127"/>
      <c r="D15" s="292">
        <v>36400</v>
      </c>
      <c r="E15" s="292">
        <v>109209</v>
      </c>
      <c r="F15" s="292">
        <v>1394</v>
      </c>
      <c r="G15" s="292">
        <v>4161</v>
      </c>
      <c r="H15" s="292">
        <v>274</v>
      </c>
      <c r="I15" s="293">
        <v>819</v>
      </c>
      <c r="J15" s="29"/>
      <c r="K15" s="30"/>
      <c r="AU15" s="36" t="s">
        <v>37</v>
      </c>
      <c r="AV15" s="34"/>
      <c r="AW15" s="29">
        <v>4739</v>
      </c>
      <c r="AX15" s="29">
        <v>9550</v>
      </c>
      <c r="AY15" s="29">
        <v>21351</v>
      </c>
      <c r="AZ15" s="29">
        <v>123470</v>
      </c>
      <c r="BA15" s="29">
        <v>279</v>
      </c>
      <c r="BB15" s="29">
        <v>561</v>
      </c>
      <c r="BC15" s="29">
        <v>1275</v>
      </c>
      <c r="BD15" s="29">
        <v>3814</v>
      </c>
      <c r="BE15" s="29">
        <v>57</v>
      </c>
      <c r="BF15" s="29">
        <v>114</v>
      </c>
      <c r="BG15" s="29">
        <v>254</v>
      </c>
      <c r="BH15" s="30">
        <v>761</v>
      </c>
    </row>
    <row r="16" spans="2:60" ht="12.75">
      <c r="B16" s="220" t="s">
        <v>19</v>
      </c>
      <c r="C16" s="130"/>
      <c r="D16" s="294">
        <v>24406</v>
      </c>
      <c r="E16" s="294">
        <v>66588</v>
      </c>
      <c r="F16" s="294">
        <v>962</v>
      </c>
      <c r="G16" s="294">
        <v>2833</v>
      </c>
      <c r="H16" s="294">
        <v>135</v>
      </c>
      <c r="I16" s="295">
        <v>384</v>
      </c>
      <c r="J16" s="29"/>
      <c r="K16" s="30"/>
      <c r="AU16" s="36" t="s">
        <v>19</v>
      </c>
      <c r="AV16" s="34"/>
      <c r="AW16" s="29">
        <v>12128</v>
      </c>
      <c r="AX16" s="29">
        <v>0</v>
      </c>
      <c r="AY16" s="29">
        <v>16704</v>
      </c>
      <c r="AZ16" s="29">
        <v>54346</v>
      </c>
      <c r="BA16" s="29">
        <v>536</v>
      </c>
      <c r="BB16" s="29">
        <v>0</v>
      </c>
      <c r="BC16" s="29">
        <v>858</v>
      </c>
      <c r="BD16" s="29">
        <v>2430</v>
      </c>
      <c r="BE16" s="29">
        <v>66</v>
      </c>
      <c r="BF16" s="29">
        <v>0</v>
      </c>
      <c r="BG16" s="29">
        <v>182</v>
      </c>
      <c r="BH16" s="30">
        <v>226</v>
      </c>
    </row>
    <row r="17" spans="2:60" ht="12.75">
      <c r="B17" s="205" t="s">
        <v>20</v>
      </c>
      <c r="C17" s="127"/>
      <c r="D17" s="292">
        <v>8864</v>
      </c>
      <c r="E17" s="292">
        <v>22654</v>
      </c>
      <c r="F17" s="292">
        <v>596</v>
      </c>
      <c r="G17" s="292">
        <v>1676</v>
      </c>
      <c r="H17" s="292">
        <v>92</v>
      </c>
      <c r="I17" s="293">
        <v>251</v>
      </c>
      <c r="J17" s="29"/>
      <c r="K17" s="30"/>
      <c r="AU17" s="36" t="s">
        <v>20</v>
      </c>
      <c r="AV17" s="34"/>
      <c r="AW17" s="29">
        <v>3824</v>
      </c>
      <c r="AX17" s="29">
        <v>672</v>
      </c>
      <c r="AY17" s="29">
        <v>6015</v>
      </c>
      <c r="AZ17" s="29">
        <v>18264</v>
      </c>
      <c r="BA17" s="29">
        <v>280</v>
      </c>
      <c r="BB17" s="29">
        <v>74</v>
      </c>
      <c r="BC17" s="29">
        <v>558</v>
      </c>
      <c r="BD17" s="29">
        <v>1661</v>
      </c>
      <c r="BE17" s="29">
        <v>46</v>
      </c>
      <c r="BF17" s="29">
        <v>14</v>
      </c>
      <c r="BG17" s="29">
        <v>84</v>
      </c>
      <c r="BH17" s="30">
        <v>252</v>
      </c>
    </row>
    <row r="18" spans="2:60" ht="12.75">
      <c r="B18" s="220" t="s">
        <v>192</v>
      </c>
      <c r="C18" s="130"/>
      <c r="D18" s="294"/>
      <c r="E18" s="294">
        <v>0</v>
      </c>
      <c r="F18" s="294"/>
      <c r="G18" s="294">
        <v>0</v>
      </c>
      <c r="H18" s="294"/>
      <c r="I18" s="295"/>
      <c r="J18" s="29"/>
      <c r="K18" s="30"/>
      <c r="AU18" s="36"/>
      <c r="AV18" s="34"/>
      <c r="AW18" s="29"/>
      <c r="AX18" s="29"/>
      <c r="AY18" s="29"/>
      <c r="AZ18" s="29"/>
      <c r="BA18" s="29"/>
      <c r="BB18" s="29"/>
      <c r="BC18" s="29"/>
      <c r="BD18" s="29"/>
      <c r="BE18" s="29"/>
      <c r="BF18" s="29"/>
      <c r="BG18" s="29"/>
      <c r="BH18" s="30"/>
    </row>
    <row r="19" spans="2:60" ht="14.25">
      <c r="B19" s="205" t="s">
        <v>21</v>
      </c>
      <c r="C19" s="127"/>
      <c r="D19" s="292"/>
      <c r="E19" s="292">
        <v>0</v>
      </c>
      <c r="F19" s="292"/>
      <c r="G19" s="292">
        <v>0</v>
      </c>
      <c r="H19" s="292"/>
      <c r="I19" s="293"/>
      <c r="J19" s="41"/>
      <c r="K19" s="42"/>
      <c r="AU19" s="36" t="s">
        <v>215</v>
      </c>
      <c r="AV19" s="34"/>
      <c r="AW19" s="41"/>
      <c r="AX19" s="41"/>
      <c r="AY19" s="41"/>
      <c r="AZ19" s="41"/>
      <c r="BA19" s="41"/>
      <c r="BB19" s="41"/>
      <c r="BC19" s="41"/>
      <c r="BD19" s="41"/>
      <c r="BE19" s="41"/>
      <c r="BF19" s="41"/>
      <c r="BG19" s="41"/>
      <c r="BH19" s="42"/>
    </row>
    <row r="20" spans="2:60" ht="12.75">
      <c r="B20" s="220" t="s">
        <v>40</v>
      </c>
      <c r="C20" s="130"/>
      <c r="D20" s="294">
        <v>39318</v>
      </c>
      <c r="E20" s="294">
        <v>90748</v>
      </c>
      <c r="F20" s="294">
        <v>1519</v>
      </c>
      <c r="G20" s="294">
        <v>3665</v>
      </c>
      <c r="H20" s="294">
        <v>373</v>
      </c>
      <c r="I20" s="296">
        <v>1003</v>
      </c>
      <c r="J20" s="29"/>
      <c r="K20" s="30"/>
      <c r="AU20" s="36" t="s">
        <v>40</v>
      </c>
      <c r="AV20" s="34"/>
      <c r="AW20" s="29">
        <v>17918</v>
      </c>
      <c r="AX20" s="29">
        <v>7575</v>
      </c>
      <c r="AY20" s="29">
        <v>35305</v>
      </c>
      <c r="AZ20" s="29">
        <v>80627</v>
      </c>
      <c r="BA20" s="29">
        <v>601</v>
      </c>
      <c r="BB20" s="29">
        <v>169</v>
      </c>
      <c r="BC20" s="29">
        <v>1343</v>
      </c>
      <c r="BD20" s="29">
        <v>3340</v>
      </c>
      <c r="BE20" s="29">
        <v>165</v>
      </c>
      <c r="BF20" s="29">
        <v>47</v>
      </c>
      <c r="BG20" s="29">
        <v>335</v>
      </c>
      <c r="BH20" s="30">
        <v>919</v>
      </c>
    </row>
    <row r="21" spans="2:60" ht="12.75">
      <c r="B21" s="205"/>
      <c r="C21" s="127"/>
      <c r="D21" s="369"/>
      <c r="E21" s="369"/>
      <c r="F21" s="369"/>
      <c r="G21" s="292"/>
      <c r="H21" s="292"/>
      <c r="I21" s="370"/>
      <c r="J21" s="29"/>
      <c r="K21" s="30"/>
      <c r="AU21" s="36"/>
      <c r="AV21" s="34"/>
      <c r="AW21" s="29"/>
      <c r="AX21" s="29"/>
      <c r="AY21" s="29"/>
      <c r="AZ21" s="29"/>
      <c r="BA21" s="29"/>
      <c r="BB21" s="29"/>
      <c r="BC21" s="29"/>
      <c r="BD21" s="29"/>
      <c r="BE21" s="29"/>
      <c r="BF21" s="29"/>
      <c r="BG21" s="29"/>
      <c r="BH21" s="30"/>
    </row>
    <row r="22" spans="2:60" ht="12.75">
      <c r="B22" s="220" t="s">
        <v>41</v>
      </c>
      <c r="C22" s="130"/>
      <c r="D22" s="294">
        <v>5701</v>
      </c>
      <c r="E22" s="371">
        <v>16139</v>
      </c>
      <c r="F22" s="294">
        <v>695</v>
      </c>
      <c r="G22" s="294">
        <v>2005</v>
      </c>
      <c r="H22" s="294">
        <v>119</v>
      </c>
      <c r="I22" s="372">
        <v>343</v>
      </c>
      <c r="J22" s="29"/>
      <c r="K22" s="30"/>
      <c r="AU22" s="36" t="s">
        <v>41</v>
      </c>
      <c r="AV22" s="34"/>
      <c r="AW22" s="29" t="s">
        <v>58</v>
      </c>
      <c r="AX22" s="29" t="s">
        <v>58</v>
      </c>
      <c r="AY22" s="29" t="s">
        <v>58</v>
      </c>
      <c r="AZ22" s="29">
        <v>10270</v>
      </c>
      <c r="BA22" s="29" t="s">
        <v>58</v>
      </c>
      <c r="BB22" s="29" t="s">
        <v>58</v>
      </c>
      <c r="BC22" s="29" t="s">
        <v>58</v>
      </c>
      <c r="BD22" s="29">
        <v>1547</v>
      </c>
      <c r="BE22" s="29" t="s">
        <v>58</v>
      </c>
      <c r="BF22" s="29" t="s">
        <v>58</v>
      </c>
      <c r="BG22" s="29" t="s">
        <v>58</v>
      </c>
      <c r="BH22" s="30">
        <v>300</v>
      </c>
    </row>
    <row r="23" spans="2:60" ht="12.75">
      <c r="B23" s="244" t="s">
        <v>24</v>
      </c>
      <c r="C23" s="127"/>
      <c r="D23" s="292">
        <v>134368</v>
      </c>
      <c r="E23" s="292">
        <v>388829</v>
      </c>
      <c r="F23" s="292">
        <v>2393</v>
      </c>
      <c r="G23" s="292">
        <v>7008</v>
      </c>
      <c r="H23" s="292">
        <v>304</v>
      </c>
      <c r="I23" s="370">
        <v>855</v>
      </c>
      <c r="J23" s="29"/>
      <c r="K23" s="30"/>
      <c r="AU23" s="36" t="s">
        <v>24</v>
      </c>
      <c r="AV23" s="34"/>
      <c r="AW23" s="29">
        <v>64997</v>
      </c>
      <c r="AX23" s="29">
        <v>132638</v>
      </c>
      <c r="AY23" s="29">
        <v>156181</v>
      </c>
      <c r="AZ23" s="29">
        <v>474351</v>
      </c>
      <c r="BA23" s="29">
        <v>1345</v>
      </c>
      <c r="BB23" s="29">
        <v>2780</v>
      </c>
      <c r="BC23" s="29">
        <v>3169</v>
      </c>
      <c r="BD23" s="29">
        <v>9097</v>
      </c>
      <c r="BE23" s="29">
        <v>143</v>
      </c>
      <c r="BF23" s="29">
        <v>267</v>
      </c>
      <c r="BG23" s="29">
        <v>31</v>
      </c>
      <c r="BH23" s="30">
        <v>1036</v>
      </c>
    </row>
    <row r="24" spans="2:60" ht="12.75">
      <c r="B24" s="220" t="s">
        <v>38</v>
      </c>
      <c r="C24" s="130"/>
      <c r="D24" s="294">
        <v>74620</v>
      </c>
      <c r="E24" s="294">
        <v>223857</v>
      </c>
      <c r="F24" s="294">
        <v>1307</v>
      </c>
      <c r="G24" s="294">
        <v>3922</v>
      </c>
      <c r="H24" s="294">
        <v>654</v>
      </c>
      <c r="I24" s="372">
        <v>1961</v>
      </c>
      <c r="J24" s="29"/>
      <c r="K24" s="30"/>
      <c r="AU24" s="36" t="s">
        <v>38</v>
      </c>
      <c r="AV24" s="34"/>
      <c r="AW24" s="29">
        <v>40766</v>
      </c>
      <c r="AX24" s="29">
        <v>35150</v>
      </c>
      <c r="AY24" s="29">
        <v>101182</v>
      </c>
      <c r="AZ24" s="29">
        <v>303545</v>
      </c>
      <c r="BA24" s="29">
        <v>409</v>
      </c>
      <c r="BB24" s="29">
        <v>453</v>
      </c>
      <c r="BC24" s="29">
        <v>1174</v>
      </c>
      <c r="BD24" s="29">
        <v>3524</v>
      </c>
      <c r="BE24" s="29">
        <v>206</v>
      </c>
      <c r="BF24" s="29">
        <v>232</v>
      </c>
      <c r="BG24" s="29">
        <v>587</v>
      </c>
      <c r="BH24" s="30">
        <v>1762</v>
      </c>
    </row>
    <row r="25" spans="2:60" ht="12.75">
      <c r="B25" s="205" t="s">
        <v>31</v>
      </c>
      <c r="C25" s="127"/>
      <c r="D25" s="292">
        <v>859</v>
      </c>
      <c r="E25" s="292">
        <v>1675</v>
      </c>
      <c r="F25" s="292"/>
      <c r="G25" s="292">
        <v>0</v>
      </c>
      <c r="H25" s="292">
        <v>22</v>
      </c>
      <c r="I25" s="370">
        <v>61</v>
      </c>
      <c r="J25" s="29"/>
      <c r="K25" s="30"/>
      <c r="AU25" s="36" t="s">
        <v>31</v>
      </c>
      <c r="AV25" s="34"/>
      <c r="AW25" s="29">
        <v>35</v>
      </c>
      <c r="AX25" s="29">
        <v>44</v>
      </c>
      <c r="AY25" s="29">
        <v>555</v>
      </c>
      <c r="AZ25" s="29">
        <v>1556</v>
      </c>
      <c r="BA25" s="29">
        <v>0</v>
      </c>
      <c r="BB25" s="29">
        <v>0</v>
      </c>
      <c r="BC25" s="29">
        <v>0</v>
      </c>
      <c r="BD25" s="29">
        <v>0</v>
      </c>
      <c r="BE25" s="29">
        <v>1</v>
      </c>
      <c r="BF25" s="29">
        <v>2</v>
      </c>
      <c r="BG25" s="29">
        <v>22</v>
      </c>
      <c r="BH25" s="30">
        <v>61</v>
      </c>
    </row>
    <row r="26" spans="2:60" ht="14.25">
      <c r="B26" s="220" t="s">
        <v>32</v>
      </c>
      <c r="C26" s="130"/>
      <c r="D26" s="155" t="s">
        <v>284</v>
      </c>
      <c r="E26" s="155" t="s">
        <v>284</v>
      </c>
      <c r="F26" s="155" t="s">
        <v>284</v>
      </c>
      <c r="G26" s="155" t="s">
        <v>284</v>
      </c>
      <c r="H26" s="155" t="s">
        <v>284</v>
      </c>
      <c r="I26" s="296" t="s">
        <v>284</v>
      </c>
      <c r="J26" s="23">
        <v>0</v>
      </c>
      <c r="K26" s="23">
        <v>0</v>
      </c>
      <c r="AU26" s="36" t="s">
        <v>216</v>
      </c>
      <c r="AV26" s="34"/>
      <c r="AW26" s="29"/>
      <c r="AX26" s="29"/>
      <c r="AY26" s="29"/>
      <c r="AZ26" s="29"/>
      <c r="BA26" s="29"/>
      <c r="BB26" s="29"/>
      <c r="BC26" s="29"/>
      <c r="BD26" s="29"/>
      <c r="BE26" s="29"/>
      <c r="BF26" s="29"/>
      <c r="BG26" s="29"/>
      <c r="BH26" s="35"/>
    </row>
    <row r="27" spans="2:60" ht="14.25">
      <c r="B27" s="205" t="s">
        <v>33</v>
      </c>
      <c r="C27" s="127"/>
      <c r="D27" s="396" t="s">
        <v>284</v>
      </c>
      <c r="E27" s="396" t="s">
        <v>284</v>
      </c>
      <c r="F27" s="396" t="s">
        <v>284</v>
      </c>
      <c r="G27" s="396" t="s">
        <v>284</v>
      </c>
      <c r="H27" s="396" t="s">
        <v>284</v>
      </c>
      <c r="I27" s="397" t="s">
        <v>284</v>
      </c>
      <c r="J27" s="23">
        <v>0</v>
      </c>
      <c r="K27" s="23">
        <v>0</v>
      </c>
      <c r="AU27" s="36" t="s">
        <v>217</v>
      </c>
      <c r="AV27" s="34"/>
      <c r="AW27" s="29"/>
      <c r="AX27" s="29"/>
      <c r="AY27" s="29"/>
      <c r="AZ27" s="29"/>
      <c r="BA27" s="29"/>
      <c r="BB27" s="29"/>
      <c r="BC27" s="29"/>
      <c r="BD27" s="29"/>
      <c r="BE27" s="29"/>
      <c r="BF27" s="29"/>
      <c r="BG27" s="29"/>
      <c r="BH27" s="35"/>
    </row>
    <row r="28" spans="2:60" ht="14.25">
      <c r="B28" s="220" t="s">
        <v>34</v>
      </c>
      <c r="C28" s="130"/>
      <c r="D28" s="155" t="s">
        <v>284</v>
      </c>
      <c r="E28" s="155" t="s">
        <v>284</v>
      </c>
      <c r="F28" s="155" t="s">
        <v>284</v>
      </c>
      <c r="G28" s="155" t="s">
        <v>284</v>
      </c>
      <c r="H28" s="155" t="s">
        <v>284</v>
      </c>
      <c r="I28" s="297" t="s">
        <v>284</v>
      </c>
      <c r="J28" s="23">
        <v>0</v>
      </c>
      <c r="K28" s="23">
        <v>0</v>
      </c>
      <c r="AU28" s="36" t="s">
        <v>218</v>
      </c>
      <c r="AV28" s="34"/>
      <c r="AW28" s="29"/>
      <c r="AX28" s="29"/>
      <c r="AY28" s="29"/>
      <c r="AZ28" s="29"/>
      <c r="BA28" s="29"/>
      <c r="BB28" s="29"/>
      <c r="BC28" s="29"/>
      <c r="BD28" s="29"/>
      <c r="BE28" s="29"/>
      <c r="BF28" s="29"/>
      <c r="BG28" s="29"/>
      <c r="BH28" s="35"/>
    </row>
    <row r="29" spans="2:60" ht="12.75">
      <c r="B29" s="205" t="s">
        <v>27</v>
      </c>
      <c r="C29" s="127"/>
      <c r="D29" s="292">
        <v>33602</v>
      </c>
      <c r="E29" s="292">
        <v>93781</v>
      </c>
      <c r="F29" s="292">
        <v>2188</v>
      </c>
      <c r="G29" s="369">
        <v>6227</v>
      </c>
      <c r="H29" s="292">
        <v>296</v>
      </c>
      <c r="I29" s="370">
        <v>854</v>
      </c>
      <c r="J29" s="34"/>
      <c r="K29" s="35"/>
      <c r="AU29" s="36" t="s">
        <v>27</v>
      </c>
      <c r="AV29" s="34"/>
      <c r="AW29" s="29">
        <v>7394</v>
      </c>
      <c r="AX29" s="29">
        <v>11823</v>
      </c>
      <c r="AY29" s="29">
        <v>27036</v>
      </c>
      <c r="AZ29" s="29">
        <v>81077</v>
      </c>
      <c r="BA29" s="29">
        <v>478</v>
      </c>
      <c r="BB29" s="29">
        <v>809</v>
      </c>
      <c r="BC29" s="29">
        <v>1754</v>
      </c>
      <c r="BD29" s="29">
        <v>5260</v>
      </c>
      <c r="BE29" s="29">
        <v>85</v>
      </c>
      <c r="BF29" s="29">
        <v>131</v>
      </c>
      <c r="BG29" s="29">
        <v>284</v>
      </c>
      <c r="BH29" s="35">
        <v>854</v>
      </c>
    </row>
    <row r="30" spans="2:60" ht="14.25">
      <c r="B30" s="220" t="s">
        <v>22</v>
      </c>
      <c r="C30" s="130"/>
      <c r="D30" s="294">
        <v>30875</v>
      </c>
      <c r="E30" s="294">
        <v>88136</v>
      </c>
      <c r="F30" s="294">
        <v>814</v>
      </c>
      <c r="G30" s="41">
        <v>2483</v>
      </c>
      <c r="H30" s="41">
        <v>64</v>
      </c>
      <c r="I30" s="296">
        <v>196</v>
      </c>
      <c r="J30" s="34"/>
      <c r="K30" s="35"/>
      <c r="AU30" s="36" t="s">
        <v>219</v>
      </c>
      <c r="AV30" s="34"/>
      <c r="AW30" s="29">
        <v>23814</v>
      </c>
      <c r="AX30" s="29">
        <v>0</v>
      </c>
      <c r="AY30" s="29">
        <v>26939</v>
      </c>
      <c r="AZ30" s="29">
        <v>75473</v>
      </c>
      <c r="BA30" s="29"/>
      <c r="BB30" s="29"/>
      <c r="BC30" s="29"/>
      <c r="BD30" s="29"/>
      <c r="BE30" s="29"/>
      <c r="BF30" s="29"/>
      <c r="BG30" s="29"/>
      <c r="BH30" s="35"/>
    </row>
    <row r="31" spans="2:60" ht="12.75">
      <c r="B31" s="205" t="s">
        <v>23</v>
      </c>
      <c r="C31" s="127"/>
      <c r="D31" s="292">
        <v>40044</v>
      </c>
      <c r="E31" s="369">
        <v>113437</v>
      </c>
      <c r="F31" s="292">
        <v>2014</v>
      </c>
      <c r="G31" s="369">
        <v>5257</v>
      </c>
      <c r="H31" s="292">
        <v>377</v>
      </c>
      <c r="I31" s="370">
        <v>1008</v>
      </c>
      <c r="J31" s="34"/>
      <c r="K31" s="35"/>
      <c r="AU31" s="36" t="s">
        <v>23</v>
      </c>
      <c r="AV31" s="34"/>
      <c r="AW31" s="29">
        <v>17902</v>
      </c>
      <c r="AX31" s="29">
        <v>15616</v>
      </c>
      <c r="AY31" s="29">
        <v>33566</v>
      </c>
      <c r="AZ31" s="29">
        <v>112897</v>
      </c>
      <c r="BA31" s="29">
        <v>943</v>
      </c>
      <c r="BB31" s="29">
        <v>804</v>
      </c>
      <c r="BC31" s="29">
        <v>1740</v>
      </c>
      <c r="BD31" s="29">
        <v>5494</v>
      </c>
      <c r="BE31" s="29">
        <v>177</v>
      </c>
      <c r="BF31" s="29">
        <v>154</v>
      </c>
      <c r="BG31" s="29">
        <v>33</v>
      </c>
      <c r="BH31" s="35">
        <v>1028</v>
      </c>
    </row>
    <row r="32" spans="2:60" ht="12.75">
      <c r="B32" s="220" t="s">
        <v>35</v>
      </c>
      <c r="C32" s="130"/>
      <c r="D32" s="294">
        <v>352</v>
      </c>
      <c r="E32" s="294">
        <v>905</v>
      </c>
      <c r="F32" s="294"/>
      <c r="G32" s="371">
        <v>0</v>
      </c>
      <c r="H32" s="294">
        <v>32</v>
      </c>
      <c r="I32" s="296">
        <v>100</v>
      </c>
      <c r="J32" s="34"/>
      <c r="K32" s="35"/>
      <c r="AU32" s="36" t="s">
        <v>35</v>
      </c>
      <c r="AV32" s="34"/>
      <c r="AW32" s="29">
        <v>40</v>
      </c>
      <c r="AX32" s="29">
        <v>298</v>
      </c>
      <c r="AY32" s="29">
        <v>326</v>
      </c>
      <c r="AZ32" s="29">
        <v>873</v>
      </c>
      <c r="BA32" s="29">
        <v>0</v>
      </c>
      <c r="BB32" s="29">
        <v>0</v>
      </c>
      <c r="BC32" s="29">
        <v>0</v>
      </c>
      <c r="BD32" s="29">
        <v>0</v>
      </c>
      <c r="BE32" s="29">
        <v>6</v>
      </c>
      <c r="BF32" s="29">
        <v>40</v>
      </c>
      <c r="BG32" s="29">
        <v>28</v>
      </c>
      <c r="BH32" s="35">
        <v>92</v>
      </c>
    </row>
    <row r="33" spans="2:60" ht="12.75">
      <c r="B33" s="205" t="s">
        <v>42</v>
      </c>
      <c r="C33" s="127"/>
      <c r="D33" s="292">
        <v>36824</v>
      </c>
      <c r="E33" s="292">
        <v>109308</v>
      </c>
      <c r="F33" s="292">
        <v>2313</v>
      </c>
      <c r="G33" s="292">
        <v>6524</v>
      </c>
      <c r="H33" s="292">
        <v>227</v>
      </c>
      <c r="I33" s="370">
        <v>656</v>
      </c>
      <c r="J33" s="34"/>
      <c r="K33" s="35"/>
      <c r="AU33" s="36" t="s">
        <v>42</v>
      </c>
      <c r="AV33" s="34"/>
      <c r="AW33" s="29">
        <v>18886</v>
      </c>
      <c r="AX33" s="29">
        <v>686</v>
      </c>
      <c r="AY33" s="29">
        <v>31548</v>
      </c>
      <c r="AZ33" s="29">
        <v>125852</v>
      </c>
      <c r="BA33" s="29">
        <v>1358</v>
      </c>
      <c r="BB33" s="29">
        <v>41</v>
      </c>
      <c r="BC33" s="29">
        <v>2295</v>
      </c>
      <c r="BD33" s="29">
        <v>6499</v>
      </c>
      <c r="BE33" s="29">
        <v>137</v>
      </c>
      <c r="BF33" s="29">
        <v>3</v>
      </c>
      <c r="BG33" s="29">
        <v>22</v>
      </c>
      <c r="BH33" s="35">
        <v>648</v>
      </c>
    </row>
    <row r="34" spans="2:60" ht="12.75">
      <c r="B34" s="220"/>
      <c r="C34" s="130"/>
      <c r="D34" s="41"/>
      <c r="E34" s="41"/>
      <c r="F34" s="41"/>
      <c r="G34" s="41"/>
      <c r="H34" s="294"/>
      <c r="I34" s="296"/>
      <c r="J34" s="34"/>
      <c r="K34" s="35"/>
      <c r="AU34" s="36"/>
      <c r="AV34" s="34"/>
      <c r="AW34" s="29"/>
      <c r="AX34" s="29"/>
      <c r="AY34" s="29"/>
      <c r="AZ34" s="29"/>
      <c r="BA34" s="29"/>
      <c r="BB34" s="29"/>
      <c r="BC34" s="29"/>
      <c r="BD34" s="29"/>
      <c r="BE34" s="29"/>
      <c r="BF34" s="29"/>
      <c r="BG34" s="29"/>
      <c r="BH34" s="35"/>
    </row>
    <row r="35" spans="2:60" ht="12.75">
      <c r="B35" s="205" t="s">
        <v>100</v>
      </c>
      <c r="C35" s="127"/>
      <c r="D35" s="292">
        <v>1852</v>
      </c>
      <c r="E35" s="369">
        <v>5352</v>
      </c>
      <c r="F35" s="292">
        <v>106</v>
      </c>
      <c r="G35" s="292">
        <v>299</v>
      </c>
      <c r="H35" s="292">
        <v>28</v>
      </c>
      <c r="I35" s="370">
        <v>82</v>
      </c>
      <c r="J35" s="34"/>
      <c r="K35" s="35"/>
      <c r="AU35" s="36" t="s">
        <v>100</v>
      </c>
      <c r="AV35" s="34"/>
      <c r="AW35" s="29">
        <v>1237</v>
      </c>
      <c r="AX35" s="29">
        <v>704</v>
      </c>
      <c r="AY35" s="29">
        <v>1809</v>
      </c>
      <c r="AZ35" s="29">
        <v>5421</v>
      </c>
      <c r="BA35" s="29">
        <v>48</v>
      </c>
      <c r="BB35" s="29">
        <v>26</v>
      </c>
      <c r="BC35" s="29">
        <v>67</v>
      </c>
      <c r="BD35" s="29">
        <v>196</v>
      </c>
      <c r="BE35" s="29">
        <v>15</v>
      </c>
      <c r="BF35" s="29">
        <v>7</v>
      </c>
      <c r="BG35" s="29">
        <v>24</v>
      </c>
      <c r="BH35" s="35">
        <v>70</v>
      </c>
    </row>
    <row r="36" spans="2:60" ht="12.75">
      <c r="B36" s="243" t="s">
        <v>25</v>
      </c>
      <c r="C36" s="130"/>
      <c r="D36" s="294">
        <v>273229</v>
      </c>
      <c r="E36" s="294">
        <v>703294</v>
      </c>
      <c r="F36" s="294">
        <v>24674</v>
      </c>
      <c r="G36" s="294">
        <v>65699</v>
      </c>
      <c r="H36" s="294">
        <v>1122</v>
      </c>
      <c r="I36" s="296">
        <v>2698</v>
      </c>
      <c r="J36" s="34"/>
      <c r="K36" s="35"/>
      <c r="AU36" s="36" t="s">
        <v>25</v>
      </c>
      <c r="AV36" s="34"/>
      <c r="AW36" s="29">
        <v>101939</v>
      </c>
      <c r="AX36" s="29">
        <v>867</v>
      </c>
      <c r="AY36" s="29">
        <v>120591</v>
      </c>
      <c r="AZ36" s="29">
        <v>799780</v>
      </c>
      <c r="BA36" s="29">
        <v>9126</v>
      </c>
      <c r="BB36" s="29">
        <v>135</v>
      </c>
      <c r="BC36" s="29">
        <v>13865</v>
      </c>
      <c r="BD36" s="29">
        <v>59991</v>
      </c>
      <c r="BE36" s="29">
        <v>389</v>
      </c>
      <c r="BF36" s="29">
        <v>7</v>
      </c>
      <c r="BG36" s="29">
        <v>634</v>
      </c>
      <c r="BH36" s="35">
        <v>2687</v>
      </c>
    </row>
    <row r="37" spans="2:60" ht="12.75">
      <c r="B37" s="205" t="s">
        <v>190</v>
      </c>
      <c r="C37" s="127"/>
      <c r="D37" s="292">
        <v>20319</v>
      </c>
      <c r="E37" s="292">
        <v>53988</v>
      </c>
      <c r="F37" s="292">
        <v>1079</v>
      </c>
      <c r="G37" s="292">
        <v>3152</v>
      </c>
      <c r="H37" s="292">
        <v>126</v>
      </c>
      <c r="I37" s="370">
        <v>360</v>
      </c>
      <c r="J37" s="34"/>
      <c r="K37" s="35"/>
      <c r="AU37" s="36"/>
      <c r="AV37" s="34"/>
      <c r="AW37" s="34"/>
      <c r="AX37" s="34"/>
      <c r="AY37" s="34"/>
      <c r="AZ37" s="29"/>
      <c r="BA37" s="29"/>
      <c r="BB37" s="29"/>
      <c r="BC37" s="29"/>
      <c r="BD37" s="29"/>
      <c r="BE37" s="29"/>
      <c r="BF37" s="29"/>
      <c r="BG37" s="29"/>
      <c r="BH37" s="35"/>
    </row>
    <row r="38" spans="2:60" ht="12.75">
      <c r="B38" s="220" t="s">
        <v>28</v>
      </c>
      <c r="C38" s="130"/>
      <c r="D38" s="294">
        <v>18150</v>
      </c>
      <c r="E38" s="294">
        <v>49545</v>
      </c>
      <c r="F38" s="294">
        <v>2953</v>
      </c>
      <c r="G38" s="294">
        <v>8563</v>
      </c>
      <c r="H38" s="294">
        <v>248</v>
      </c>
      <c r="I38" s="295">
        <v>360</v>
      </c>
      <c r="J38" s="34"/>
      <c r="K38" s="35"/>
      <c r="AU38" s="36" t="s">
        <v>28</v>
      </c>
      <c r="AV38" s="34"/>
      <c r="AW38" s="29">
        <v>13644</v>
      </c>
      <c r="AX38" s="29">
        <v>3319</v>
      </c>
      <c r="AY38" s="29">
        <v>17883</v>
      </c>
      <c r="AZ38" s="29">
        <v>49225</v>
      </c>
      <c r="BA38" s="29">
        <v>2354</v>
      </c>
      <c r="BB38" s="29">
        <v>582</v>
      </c>
      <c r="BC38" s="29">
        <v>2997</v>
      </c>
      <c r="BD38" s="29">
        <v>8520</v>
      </c>
      <c r="BE38" s="29">
        <v>200</v>
      </c>
      <c r="BF38" s="29">
        <v>50</v>
      </c>
      <c r="BG38" s="29">
        <v>243</v>
      </c>
      <c r="BH38" s="35">
        <v>716</v>
      </c>
    </row>
    <row r="39" spans="2:60" ht="12.75">
      <c r="B39" s="205" t="s">
        <v>203</v>
      </c>
      <c r="C39" s="127"/>
      <c r="D39" s="292">
        <v>261</v>
      </c>
      <c r="E39" s="292">
        <v>758</v>
      </c>
      <c r="F39" s="292">
        <v>25</v>
      </c>
      <c r="G39" s="292">
        <v>67</v>
      </c>
      <c r="H39" s="292">
        <v>30</v>
      </c>
      <c r="I39" s="293">
        <v>30</v>
      </c>
      <c r="J39" s="34"/>
      <c r="K39" s="35"/>
      <c r="AU39" s="36" t="s">
        <v>108</v>
      </c>
      <c r="AV39" s="34"/>
      <c r="AW39" s="29"/>
      <c r="AX39" s="29"/>
      <c r="AY39" s="29">
        <v>229</v>
      </c>
      <c r="AZ39" s="29">
        <v>667</v>
      </c>
      <c r="BA39" s="29"/>
      <c r="BB39" s="29"/>
      <c r="BC39" s="29">
        <v>25</v>
      </c>
      <c r="BD39" s="29"/>
      <c r="BE39" s="29"/>
      <c r="BF39" s="29"/>
      <c r="BG39" s="29">
        <v>10</v>
      </c>
      <c r="BH39" s="35">
        <v>30</v>
      </c>
    </row>
    <row r="40" spans="2:60" ht="14.25">
      <c r="B40" s="220" t="s">
        <v>109</v>
      </c>
      <c r="C40" s="130"/>
      <c r="D40" s="294">
        <v>34</v>
      </c>
      <c r="E40" s="294">
        <v>104</v>
      </c>
      <c r="F40" s="294">
        <v>6</v>
      </c>
      <c r="G40" s="294">
        <v>15</v>
      </c>
      <c r="H40" s="294">
        <v>6</v>
      </c>
      <c r="I40" s="295">
        <v>6</v>
      </c>
      <c r="J40" s="34"/>
      <c r="K40" s="35"/>
      <c r="AU40" s="36" t="s">
        <v>220</v>
      </c>
      <c r="AV40" s="34"/>
      <c r="AW40" s="41"/>
      <c r="AX40" s="41"/>
      <c r="AY40" s="41"/>
      <c r="AZ40" s="41"/>
      <c r="BA40" s="41"/>
      <c r="BB40" s="29"/>
      <c r="BC40" s="29"/>
      <c r="BD40" s="29"/>
      <c r="BE40" s="29"/>
      <c r="BF40" s="29"/>
      <c r="BG40" s="29"/>
      <c r="BH40" s="35"/>
    </row>
    <row r="41" spans="2:60" ht="12.75">
      <c r="B41" s="205" t="s">
        <v>205</v>
      </c>
      <c r="C41" s="127"/>
      <c r="D41" s="292">
        <v>45</v>
      </c>
      <c r="E41" s="292">
        <v>114</v>
      </c>
      <c r="F41" s="292"/>
      <c r="G41" s="292">
        <v>0</v>
      </c>
      <c r="H41" s="292">
        <v>11</v>
      </c>
      <c r="I41" s="293">
        <v>11</v>
      </c>
      <c r="J41" s="34"/>
      <c r="K41" s="35"/>
      <c r="AU41" s="36" t="s">
        <v>110</v>
      </c>
      <c r="AV41" s="34"/>
      <c r="AW41" s="29">
        <v>3</v>
      </c>
      <c r="AX41" s="29">
        <v>103</v>
      </c>
      <c r="AY41" s="29">
        <v>46</v>
      </c>
      <c r="AZ41" s="29">
        <v>135</v>
      </c>
      <c r="BA41" s="29" t="s">
        <v>58</v>
      </c>
      <c r="BB41" s="29" t="s">
        <v>58</v>
      </c>
      <c r="BC41" s="29" t="s">
        <v>58</v>
      </c>
      <c r="BD41" s="29" t="s">
        <v>58</v>
      </c>
      <c r="BE41" s="29" t="s">
        <v>58</v>
      </c>
      <c r="BF41" s="29">
        <v>11</v>
      </c>
      <c r="BG41" s="29">
        <v>4</v>
      </c>
      <c r="BH41" s="35">
        <v>16</v>
      </c>
    </row>
    <row r="42" spans="2:60" ht="12.75">
      <c r="B42" s="220" t="s">
        <v>101</v>
      </c>
      <c r="C42" s="130"/>
      <c r="D42" s="294">
        <v>30</v>
      </c>
      <c r="E42" s="294">
        <v>77</v>
      </c>
      <c r="F42" s="294"/>
      <c r="G42" s="294">
        <v>0</v>
      </c>
      <c r="H42" s="294">
        <v>20</v>
      </c>
      <c r="I42" s="295">
        <v>20</v>
      </c>
      <c r="J42" s="34"/>
      <c r="K42" s="35"/>
      <c r="AU42" s="36" t="s">
        <v>101</v>
      </c>
      <c r="AV42" s="34"/>
      <c r="AW42" s="29">
        <v>1</v>
      </c>
      <c r="AX42" s="29">
        <v>17</v>
      </c>
      <c r="AY42" s="29">
        <v>25</v>
      </c>
      <c r="AZ42" s="29">
        <v>63</v>
      </c>
      <c r="BA42" s="29" t="s">
        <v>58</v>
      </c>
      <c r="BB42" s="29" t="s">
        <v>58</v>
      </c>
      <c r="BC42" s="29" t="s">
        <v>58</v>
      </c>
      <c r="BD42" s="29" t="s">
        <v>58</v>
      </c>
      <c r="BE42" s="29">
        <v>1</v>
      </c>
      <c r="BF42" s="29">
        <v>3</v>
      </c>
      <c r="BG42" s="29">
        <v>5</v>
      </c>
      <c r="BH42" s="35">
        <v>15</v>
      </c>
    </row>
    <row r="43" spans="1:60" ht="12.75">
      <c r="A43" s="23">
        <v>32</v>
      </c>
      <c r="B43" s="220" t="s">
        <v>111</v>
      </c>
      <c r="C43" s="130"/>
      <c r="D43" s="294">
        <v>32</v>
      </c>
      <c r="E43" s="294">
        <v>85</v>
      </c>
      <c r="F43" s="294"/>
      <c r="G43" s="294">
        <v>0</v>
      </c>
      <c r="H43" s="294">
        <v>25</v>
      </c>
      <c r="I43" s="295">
        <v>25</v>
      </c>
      <c r="J43" s="34"/>
      <c r="K43" s="35"/>
      <c r="AU43" s="36" t="s">
        <v>111</v>
      </c>
      <c r="AV43" s="34"/>
      <c r="AW43" s="29">
        <v>0</v>
      </c>
      <c r="AX43" s="29">
        <v>79</v>
      </c>
      <c r="AY43" s="29">
        <v>30</v>
      </c>
      <c r="AZ43" s="29">
        <v>79</v>
      </c>
      <c r="BA43" s="29">
        <v>0</v>
      </c>
      <c r="BB43" s="29">
        <v>0</v>
      </c>
      <c r="BC43" s="29">
        <v>0</v>
      </c>
      <c r="BD43" s="29">
        <v>0</v>
      </c>
      <c r="BE43" s="29">
        <v>0</v>
      </c>
      <c r="BF43" s="29">
        <v>22</v>
      </c>
      <c r="BG43" s="29">
        <v>8</v>
      </c>
      <c r="BH43" s="35">
        <v>22</v>
      </c>
    </row>
    <row r="44" spans="2:60" ht="12.75">
      <c r="B44" s="381" t="s">
        <v>112</v>
      </c>
      <c r="C44" s="382"/>
      <c r="D44" s="383">
        <v>330</v>
      </c>
      <c r="E44" s="383">
        <v>913</v>
      </c>
      <c r="F44" s="383">
        <v>40</v>
      </c>
      <c r="G44" s="383">
        <v>0</v>
      </c>
      <c r="H44" s="383"/>
      <c r="I44" s="384"/>
      <c r="J44" s="23">
        <v>0</v>
      </c>
      <c r="K44" s="23">
        <v>0</v>
      </c>
      <c r="AU44" s="36" t="s">
        <v>112</v>
      </c>
      <c r="AV44" s="34"/>
      <c r="AW44" s="29" t="s">
        <v>58</v>
      </c>
      <c r="AX44" s="29" t="s">
        <v>58</v>
      </c>
      <c r="AY44" s="29" t="s">
        <v>58</v>
      </c>
      <c r="AZ44" s="29">
        <v>120</v>
      </c>
      <c r="BA44" s="29" t="s">
        <v>58</v>
      </c>
      <c r="BB44" s="29" t="s">
        <v>58</v>
      </c>
      <c r="BC44" s="29" t="s">
        <v>58</v>
      </c>
      <c r="BD44" s="29" t="s">
        <v>58</v>
      </c>
      <c r="BE44" s="29" t="s">
        <v>58</v>
      </c>
      <c r="BF44" s="29" t="s">
        <v>58</v>
      </c>
      <c r="BG44" s="29" t="s">
        <v>58</v>
      </c>
      <c r="BH44" s="35">
        <v>16</v>
      </c>
    </row>
    <row r="45" spans="2:60" s="43" customFormat="1" ht="13.5" thickBot="1">
      <c r="B45" s="377" t="s">
        <v>1</v>
      </c>
      <c r="C45" s="378"/>
      <c r="D45" s="379">
        <v>984273</v>
      </c>
      <c r="E45" s="379">
        <v>2678183</v>
      </c>
      <c r="F45" s="379">
        <v>58112</v>
      </c>
      <c r="G45" s="379">
        <v>157895</v>
      </c>
      <c r="H45" s="376">
        <v>5763</v>
      </c>
      <c r="I45" s="380">
        <v>15583</v>
      </c>
      <c r="J45" s="44"/>
      <c r="K45" s="45"/>
      <c r="AU45" s="46" t="s">
        <v>1</v>
      </c>
      <c r="AV45" s="44"/>
      <c r="AW45" s="47">
        <v>367941</v>
      </c>
      <c r="AX45" s="47">
        <v>235445</v>
      </c>
      <c r="AY45" s="47">
        <v>681258</v>
      </c>
      <c r="AZ45" s="48">
        <v>2580261</v>
      </c>
      <c r="BA45" s="47">
        <v>18546</v>
      </c>
      <c r="BB45" s="47">
        <v>7237</v>
      </c>
      <c r="BC45" s="47">
        <v>37109</v>
      </c>
      <c r="BD45" s="47">
        <v>128581</v>
      </c>
      <c r="BE45" s="47">
        <v>1822</v>
      </c>
      <c r="BF45" s="47">
        <v>1170</v>
      </c>
      <c r="BG45" s="47">
        <v>3153</v>
      </c>
      <c r="BH45" s="45">
        <v>13484</v>
      </c>
    </row>
    <row r="46" spans="2:60" ht="12.75">
      <c r="B46" s="245" t="s">
        <v>123</v>
      </c>
      <c r="C46" s="564" t="s">
        <v>285</v>
      </c>
      <c r="D46" s="564"/>
      <c r="E46" s="153"/>
      <c r="F46" s="153"/>
      <c r="G46" s="153"/>
      <c r="H46" s="153"/>
      <c r="I46" s="246"/>
      <c r="J46" s="34"/>
      <c r="K46" s="35"/>
      <c r="AU46" s="26" t="s">
        <v>123</v>
      </c>
      <c r="AV46" s="49" t="s">
        <v>156</v>
      </c>
      <c r="AW46" s="49"/>
      <c r="AX46" s="49"/>
      <c r="AY46" s="49"/>
      <c r="AZ46" s="49"/>
      <c r="BA46" s="49"/>
      <c r="BB46" s="49"/>
      <c r="BC46" s="49"/>
      <c r="BD46" s="49"/>
      <c r="BE46" s="49"/>
      <c r="BF46" s="49"/>
      <c r="BG46" s="49"/>
      <c r="BH46" s="27"/>
    </row>
    <row r="47" spans="2:60" ht="12.75">
      <c r="B47" s="245" t="s">
        <v>245</v>
      </c>
      <c r="C47" s="622" t="s">
        <v>336</v>
      </c>
      <c r="D47" s="623"/>
      <c r="E47" s="623"/>
      <c r="F47" s="623"/>
      <c r="G47" s="623"/>
      <c r="H47" s="623"/>
      <c r="I47" s="624"/>
      <c r="AU47" s="36" t="s">
        <v>157</v>
      </c>
      <c r="AV47" s="34" t="s">
        <v>150</v>
      </c>
      <c r="AW47" s="34"/>
      <c r="AX47" s="34"/>
      <c r="AY47" s="34"/>
      <c r="AZ47" s="34"/>
      <c r="BA47" s="34"/>
      <c r="BB47" s="34"/>
      <c r="BC47" s="34"/>
      <c r="BD47" s="34"/>
      <c r="BE47" s="34"/>
      <c r="BF47" s="34"/>
      <c r="BG47" s="34"/>
      <c r="BH47" s="35"/>
    </row>
    <row r="48" spans="2:60" ht="12.75">
      <c r="B48" s="247"/>
      <c r="C48" s="623"/>
      <c r="D48" s="623"/>
      <c r="E48" s="623"/>
      <c r="F48" s="623"/>
      <c r="G48" s="623"/>
      <c r="H48" s="623"/>
      <c r="I48" s="624"/>
      <c r="AU48" s="34"/>
      <c r="AV48" s="51"/>
      <c r="AW48" s="51"/>
      <c r="AX48" s="51"/>
      <c r="AY48" s="51"/>
      <c r="AZ48" s="51"/>
      <c r="BA48" s="51"/>
      <c r="BB48" s="51"/>
      <c r="BC48" s="51"/>
      <c r="BD48" s="51"/>
      <c r="BE48" s="51"/>
      <c r="BF48" s="50"/>
      <c r="BG48" s="34"/>
      <c r="BH48" s="34"/>
    </row>
    <row r="49" spans="2:9" ht="12.75">
      <c r="B49" s="248" t="s">
        <v>282</v>
      </c>
      <c r="C49" s="564" t="s">
        <v>286</v>
      </c>
      <c r="D49" s="564"/>
      <c r="E49" s="564"/>
      <c r="F49" s="564"/>
      <c r="G49" s="564"/>
      <c r="H49" s="153"/>
      <c r="I49" s="246"/>
    </row>
    <row r="50" spans="2:9" ht="13.5" thickBot="1">
      <c r="B50" s="249" t="s">
        <v>283</v>
      </c>
      <c r="C50" s="565" t="s">
        <v>287</v>
      </c>
      <c r="D50" s="566"/>
      <c r="E50" s="566"/>
      <c r="F50" s="566"/>
      <c r="G50" s="566"/>
      <c r="H50" s="566"/>
      <c r="I50" s="567"/>
    </row>
    <row r="112" spans="2:9" ht="15.75">
      <c r="B112" s="581"/>
      <c r="C112" s="578"/>
      <c r="D112" s="578"/>
      <c r="E112" s="578"/>
      <c r="F112" s="578"/>
      <c r="G112" s="578"/>
      <c r="H112" s="578"/>
      <c r="I112" s="24"/>
    </row>
    <row r="113" spans="2:9" ht="12.75">
      <c r="B113" s="34"/>
      <c r="C113" s="41"/>
      <c r="D113" s="577"/>
      <c r="E113" s="577"/>
      <c r="F113" s="577"/>
      <c r="G113" s="577"/>
      <c r="H113" s="577"/>
      <c r="I113" s="41"/>
    </row>
    <row r="114" spans="2:9" ht="12.75">
      <c r="B114" s="34"/>
      <c r="C114" s="41"/>
      <c r="D114" s="577"/>
      <c r="E114" s="577"/>
      <c r="F114" s="577"/>
      <c r="G114" s="577"/>
      <c r="H114" s="41"/>
      <c r="I114" s="41"/>
    </row>
    <row r="115" spans="2:9" ht="12.75">
      <c r="B115" s="34"/>
      <c r="C115" s="41"/>
      <c r="D115" s="41"/>
      <c r="E115" s="41"/>
      <c r="F115" s="41"/>
      <c r="G115" s="41"/>
      <c r="H115" s="41"/>
      <c r="I115" s="41"/>
    </row>
    <row r="116" spans="2:9" ht="12.75">
      <c r="B116" s="34"/>
      <c r="C116" s="41"/>
      <c r="D116" s="41"/>
      <c r="E116" s="41"/>
      <c r="F116" s="41"/>
      <c r="G116" s="41"/>
      <c r="H116" s="41"/>
      <c r="I116" s="41"/>
    </row>
    <row r="117" spans="2:9" ht="12.75">
      <c r="B117" s="34"/>
      <c r="C117" s="41"/>
      <c r="D117" s="41"/>
      <c r="E117" s="41"/>
      <c r="F117" s="41"/>
      <c r="G117" s="41"/>
      <c r="H117" s="41"/>
      <c r="I117" s="41"/>
    </row>
    <row r="118" spans="2:9" ht="12.75">
      <c r="B118" s="34"/>
      <c r="C118" s="41"/>
      <c r="D118" s="41"/>
      <c r="E118" s="41"/>
      <c r="F118" s="41"/>
      <c r="G118" s="41"/>
      <c r="H118" s="41"/>
      <c r="I118" s="41"/>
    </row>
    <row r="119" spans="2:9" ht="12.75">
      <c r="B119" s="34"/>
      <c r="C119" s="41"/>
      <c r="D119" s="41"/>
      <c r="E119" s="41"/>
      <c r="F119" s="41"/>
      <c r="G119" s="41"/>
      <c r="H119" s="41"/>
      <c r="I119" s="41"/>
    </row>
    <row r="120" spans="2:9" ht="12.75">
      <c r="B120" s="34"/>
      <c r="C120" s="41"/>
      <c r="D120" s="41"/>
      <c r="E120" s="41"/>
      <c r="F120" s="41"/>
      <c r="G120" s="41"/>
      <c r="H120" s="41"/>
      <c r="I120" s="41"/>
    </row>
    <row r="121" spans="2:9" ht="12.75">
      <c r="B121" s="34"/>
      <c r="C121" s="41"/>
      <c r="D121" s="41"/>
      <c r="E121" s="41"/>
      <c r="F121" s="41"/>
      <c r="G121" s="41"/>
      <c r="H121" s="41"/>
      <c r="I121" s="41"/>
    </row>
    <row r="122" spans="2:9" ht="12.75">
      <c r="B122" s="34"/>
      <c r="C122" s="41"/>
      <c r="D122" s="41"/>
      <c r="E122" s="41"/>
      <c r="F122" s="41"/>
      <c r="G122" s="41"/>
      <c r="H122" s="41"/>
      <c r="I122" s="41"/>
    </row>
    <row r="123" spans="2:9" ht="12.75">
      <c r="B123" s="34"/>
      <c r="C123" s="41"/>
      <c r="D123" s="41"/>
      <c r="E123" s="41"/>
      <c r="F123" s="41"/>
      <c r="G123" s="41"/>
      <c r="H123" s="41"/>
      <c r="I123" s="41"/>
    </row>
    <row r="124" spans="2:9" ht="12.75">
      <c r="B124" s="34"/>
      <c r="C124" s="41"/>
      <c r="D124" s="41"/>
      <c r="E124" s="41"/>
      <c r="F124" s="41"/>
      <c r="G124" s="41"/>
      <c r="H124" s="41"/>
      <c r="I124" s="41"/>
    </row>
    <row r="125" spans="2:9" ht="12.75">
      <c r="B125" s="34"/>
      <c r="C125" s="41"/>
      <c r="D125" s="41"/>
      <c r="E125" s="41"/>
      <c r="F125" s="41"/>
      <c r="G125" s="41"/>
      <c r="H125" s="41"/>
      <c r="I125" s="41"/>
    </row>
    <row r="126" spans="2:9" ht="12.75">
      <c r="B126" s="34"/>
      <c r="C126" s="41"/>
      <c r="D126" s="41"/>
      <c r="E126" s="41"/>
      <c r="F126" s="41"/>
      <c r="G126" s="41"/>
      <c r="H126" s="41"/>
      <c r="I126" s="41"/>
    </row>
    <row r="127" spans="2:9" ht="12.75">
      <c r="B127" s="34"/>
      <c r="C127" s="41"/>
      <c r="D127" s="41"/>
      <c r="E127" s="41"/>
      <c r="F127" s="41"/>
      <c r="G127" s="41"/>
      <c r="H127" s="41"/>
      <c r="I127" s="41"/>
    </row>
    <row r="128" spans="2:9" ht="12.75">
      <c r="B128" s="34"/>
      <c r="C128" s="41"/>
      <c r="D128" s="41"/>
      <c r="E128" s="41"/>
      <c r="F128" s="41"/>
      <c r="G128" s="41"/>
      <c r="H128" s="41"/>
      <c r="I128" s="41"/>
    </row>
    <row r="129" spans="2:9" ht="12.75">
      <c r="B129" s="34"/>
      <c r="C129" s="41"/>
      <c r="D129" s="41"/>
      <c r="E129" s="41"/>
      <c r="F129" s="41"/>
      <c r="G129" s="41"/>
      <c r="H129" s="41"/>
      <c r="I129" s="41"/>
    </row>
    <row r="130" spans="2:9" ht="12.75">
      <c r="B130" s="34"/>
      <c r="C130" s="41"/>
      <c r="D130" s="41"/>
      <c r="E130" s="41"/>
      <c r="F130" s="41"/>
      <c r="G130" s="41"/>
      <c r="H130" s="41"/>
      <c r="I130" s="41"/>
    </row>
    <row r="131" spans="2:9" ht="12.75">
      <c r="B131" s="34"/>
      <c r="C131" s="41"/>
      <c r="D131" s="41"/>
      <c r="E131" s="41"/>
      <c r="F131" s="41"/>
      <c r="G131" s="41"/>
      <c r="H131" s="41"/>
      <c r="I131" s="41"/>
    </row>
    <row r="132" spans="2:9" ht="12.75">
      <c r="B132" s="34"/>
      <c r="C132" s="41"/>
      <c r="D132" s="41"/>
      <c r="E132" s="41"/>
      <c r="F132" s="41"/>
      <c r="G132" s="41"/>
      <c r="H132" s="41"/>
      <c r="I132" s="41"/>
    </row>
    <row r="133" spans="2:9" ht="12.75">
      <c r="B133" s="34"/>
      <c r="C133" s="41"/>
      <c r="D133" s="154"/>
      <c r="E133" s="154"/>
      <c r="F133" s="154"/>
      <c r="G133" s="154"/>
      <c r="H133" s="154"/>
      <c r="I133" s="41"/>
    </row>
    <row r="134" spans="2:9" ht="12.75">
      <c r="B134" s="34"/>
      <c r="C134" s="41"/>
      <c r="D134" s="41"/>
      <c r="E134" s="41"/>
      <c r="F134" s="41"/>
      <c r="G134" s="41"/>
      <c r="H134" s="41"/>
      <c r="I134" s="41"/>
    </row>
    <row r="135" spans="2:9" ht="12.75">
      <c r="B135" s="34"/>
      <c r="C135" s="41"/>
      <c r="D135" s="41"/>
      <c r="E135" s="41"/>
      <c r="F135" s="41"/>
      <c r="G135" s="41"/>
      <c r="H135" s="41"/>
      <c r="I135" s="41"/>
    </row>
    <row r="136" spans="2:9" ht="12.75">
      <c r="B136" s="34"/>
      <c r="C136" s="41"/>
      <c r="D136" s="41"/>
      <c r="E136" s="41"/>
      <c r="F136" s="41"/>
      <c r="G136" s="41"/>
      <c r="H136" s="41"/>
      <c r="I136" s="41"/>
    </row>
    <row r="137" spans="2:9" ht="12.75">
      <c r="B137" s="34"/>
      <c r="C137" s="41"/>
      <c r="D137" s="41"/>
      <c r="E137" s="41"/>
      <c r="F137" s="41"/>
      <c r="G137" s="41"/>
      <c r="H137" s="41"/>
      <c r="I137" s="41"/>
    </row>
    <row r="138" spans="2:9" ht="12.75">
      <c r="B138" s="34"/>
      <c r="C138" s="41"/>
      <c r="D138" s="41"/>
      <c r="E138" s="41"/>
      <c r="F138" s="41"/>
      <c r="G138" s="41"/>
      <c r="H138" s="41"/>
      <c r="I138" s="41"/>
    </row>
    <row r="139" spans="2:9" ht="12.75">
      <c r="B139" s="34"/>
      <c r="C139" s="41"/>
      <c r="D139" s="41"/>
      <c r="E139" s="41"/>
      <c r="F139" s="41"/>
      <c r="G139" s="41"/>
      <c r="H139" s="41"/>
      <c r="I139" s="41"/>
    </row>
    <row r="140" spans="2:9" ht="12.75">
      <c r="B140" s="34"/>
      <c r="C140" s="41"/>
      <c r="D140" s="41"/>
      <c r="E140" s="41"/>
      <c r="F140" s="41"/>
      <c r="G140" s="41"/>
      <c r="H140" s="41"/>
      <c r="I140" s="41"/>
    </row>
    <row r="141" spans="2:9" ht="12.75">
      <c r="B141" s="34"/>
      <c r="C141" s="41"/>
      <c r="D141" s="41"/>
      <c r="E141" s="41"/>
      <c r="F141" s="41"/>
      <c r="G141" s="41"/>
      <c r="H141" s="41"/>
      <c r="I141" s="41"/>
    </row>
    <row r="142" spans="2:9" ht="12.75">
      <c r="B142" s="34"/>
      <c r="C142" s="41"/>
      <c r="D142" s="41"/>
      <c r="E142" s="41"/>
      <c r="F142" s="41"/>
      <c r="G142" s="41"/>
      <c r="H142" s="41"/>
      <c r="I142" s="41"/>
    </row>
    <row r="143" spans="2:9" ht="12.75">
      <c r="B143" s="34"/>
      <c r="C143" s="41"/>
      <c r="D143" s="41"/>
      <c r="E143" s="41"/>
      <c r="F143" s="41"/>
      <c r="G143" s="41"/>
      <c r="H143" s="41"/>
      <c r="I143" s="41"/>
    </row>
    <row r="144" spans="2:9" ht="12.75">
      <c r="B144" s="34"/>
      <c r="C144" s="41"/>
      <c r="D144" s="41"/>
      <c r="E144" s="41"/>
      <c r="F144" s="41"/>
      <c r="G144" s="41"/>
      <c r="H144" s="41"/>
      <c r="I144" s="41"/>
    </row>
    <row r="145" spans="2:9" ht="12.75">
      <c r="B145" s="34"/>
      <c r="C145" s="41"/>
      <c r="D145" s="41"/>
      <c r="E145" s="41"/>
      <c r="F145" s="41"/>
      <c r="G145" s="41"/>
      <c r="H145" s="41"/>
      <c r="I145" s="41"/>
    </row>
    <row r="146" spans="2:9" ht="12.75">
      <c r="B146" s="34"/>
      <c r="C146" s="41"/>
      <c r="D146" s="41"/>
      <c r="E146" s="41"/>
      <c r="F146" s="41"/>
      <c r="G146" s="41"/>
      <c r="H146" s="41"/>
      <c r="I146" s="41"/>
    </row>
    <row r="147" spans="2:9" ht="12.75">
      <c r="B147" s="34"/>
      <c r="C147" s="41"/>
      <c r="D147" s="41"/>
      <c r="E147" s="41"/>
      <c r="F147" s="41"/>
      <c r="G147" s="41"/>
      <c r="H147" s="41"/>
      <c r="I147" s="41"/>
    </row>
    <row r="148" spans="2:9" ht="12.75">
      <c r="B148" s="34"/>
      <c r="C148" s="41"/>
      <c r="D148" s="41"/>
      <c r="E148" s="41"/>
      <c r="F148" s="41"/>
      <c r="G148" s="41"/>
      <c r="H148" s="41"/>
      <c r="I148" s="41"/>
    </row>
    <row r="149" spans="2:9" ht="12.75">
      <c r="B149" s="34"/>
      <c r="C149" s="41"/>
      <c r="D149" s="41"/>
      <c r="E149" s="41"/>
      <c r="F149" s="41"/>
      <c r="G149" s="41"/>
      <c r="H149" s="41"/>
      <c r="I149" s="41"/>
    </row>
    <row r="150" spans="2:9" ht="12.75">
      <c r="B150" s="34"/>
      <c r="C150" s="41"/>
      <c r="D150" s="41"/>
      <c r="E150" s="41"/>
      <c r="F150" s="41"/>
      <c r="G150" s="41"/>
      <c r="H150" s="41"/>
      <c r="I150" s="41"/>
    </row>
    <row r="151" spans="2:9" ht="12.75">
      <c r="B151" s="34"/>
      <c r="C151" s="41"/>
      <c r="D151" s="577"/>
      <c r="E151" s="577"/>
      <c r="F151" s="577"/>
      <c r="G151" s="577"/>
      <c r="H151" s="577"/>
      <c r="I151" s="41"/>
    </row>
    <row r="152" spans="2:9" ht="12.75">
      <c r="B152" s="34"/>
      <c r="C152" s="41"/>
      <c r="D152" s="41"/>
      <c r="E152" s="41"/>
      <c r="F152" s="41"/>
      <c r="G152" s="41"/>
      <c r="H152" s="41"/>
      <c r="I152" s="41"/>
    </row>
    <row r="153" spans="2:9" ht="12.75">
      <c r="B153" s="34"/>
      <c r="C153" s="41"/>
      <c r="D153" s="41"/>
      <c r="E153" s="41"/>
      <c r="F153" s="41"/>
      <c r="G153" s="41"/>
      <c r="H153" s="41"/>
      <c r="I153" s="41"/>
    </row>
    <row r="154" spans="2:9" ht="12.75">
      <c r="B154" s="34"/>
      <c r="C154" s="578"/>
      <c r="D154" s="578"/>
      <c r="E154" s="578"/>
      <c r="F154" s="578"/>
      <c r="G154" s="578"/>
      <c r="H154" s="578"/>
      <c r="I154" s="41"/>
    </row>
    <row r="155" spans="2:9" ht="12.75">
      <c r="B155" s="34"/>
      <c r="C155" s="578"/>
      <c r="D155" s="578"/>
      <c r="E155" s="578"/>
      <c r="F155" s="578"/>
      <c r="G155" s="578"/>
      <c r="H155" s="578"/>
      <c r="I155" s="41"/>
    </row>
    <row r="156" spans="2:9" ht="12.75">
      <c r="B156" s="54"/>
      <c r="C156" s="155"/>
      <c r="D156" s="41"/>
      <c r="E156" s="41"/>
      <c r="F156" s="41"/>
      <c r="G156" s="41"/>
      <c r="H156" s="41"/>
      <c r="I156" s="41"/>
    </row>
    <row r="157" spans="2:9" ht="12.75">
      <c r="B157" s="29"/>
      <c r="C157" s="41"/>
      <c r="D157" s="41"/>
      <c r="E157" s="41"/>
      <c r="F157" s="41"/>
      <c r="G157" s="41"/>
      <c r="H157" s="41"/>
      <c r="I157" s="41"/>
    </row>
    <row r="158" spans="2:9" ht="12.75">
      <c r="B158" s="34"/>
      <c r="C158" s="41"/>
      <c r="D158" s="41"/>
      <c r="E158" s="41"/>
      <c r="F158" s="41"/>
      <c r="G158" s="41"/>
      <c r="H158" s="41"/>
      <c r="I158" s="41"/>
    </row>
    <row r="159" spans="2:9" ht="12.75">
      <c r="B159" s="34"/>
      <c r="C159" s="41"/>
      <c r="D159" s="41"/>
      <c r="E159" s="41"/>
      <c r="F159" s="41"/>
      <c r="G159" s="41"/>
      <c r="H159" s="41"/>
      <c r="I159" s="41"/>
    </row>
    <row r="160" spans="2:9" ht="12.75">
      <c r="B160" s="34"/>
      <c r="C160" s="134"/>
      <c r="D160" s="134"/>
      <c r="E160" s="134"/>
      <c r="F160" s="134"/>
      <c r="G160" s="134"/>
      <c r="H160" s="41"/>
      <c r="I160" s="41"/>
    </row>
    <row r="161" spans="2:9" ht="12.75">
      <c r="B161" s="34"/>
      <c r="C161" s="134"/>
      <c r="D161" s="134"/>
      <c r="E161" s="134"/>
      <c r="F161" s="134"/>
      <c r="G161" s="134"/>
      <c r="H161" s="41"/>
      <c r="I161" s="41"/>
    </row>
    <row r="162" spans="2:9" ht="12.75">
      <c r="B162" s="34"/>
      <c r="C162" s="134"/>
      <c r="D162" s="134"/>
      <c r="E162" s="134"/>
      <c r="F162" s="134"/>
      <c r="G162" s="134"/>
      <c r="H162" s="41"/>
      <c r="I162" s="41"/>
    </row>
    <row r="163" spans="2:9" ht="12.75">
      <c r="B163" s="34"/>
      <c r="C163" s="134"/>
      <c r="D163" s="134"/>
      <c r="E163" s="134"/>
      <c r="F163" s="134"/>
      <c r="G163" s="134"/>
      <c r="H163" s="41"/>
      <c r="I163" s="41"/>
    </row>
    <row r="164" spans="2:9" ht="12.75">
      <c r="B164" s="34"/>
      <c r="C164" s="134"/>
      <c r="D164" s="134"/>
      <c r="E164" s="134"/>
      <c r="F164" s="134"/>
      <c r="G164" s="134"/>
      <c r="H164" s="41"/>
      <c r="I164" s="41"/>
    </row>
    <row r="165" spans="2:9" ht="12.75">
      <c r="B165" s="34"/>
      <c r="C165" s="134"/>
      <c r="D165" s="134"/>
      <c r="E165" s="134"/>
      <c r="F165" s="134"/>
      <c r="G165" s="134"/>
      <c r="H165" s="41"/>
      <c r="I165" s="41"/>
    </row>
    <row r="166" spans="2:9" ht="12.75">
      <c r="B166" s="34">
        <v>6</v>
      </c>
      <c r="C166" s="41"/>
      <c r="D166" s="41"/>
      <c r="E166" s="41"/>
      <c r="F166" s="41"/>
      <c r="G166" s="41"/>
      <c r="H166" s="41"/>
      <c r="I166" s="41"/>
    </row>
  </sheetData>
  <sheetProtection/>
  <mergeCells count="22">
    <mergeCell ref="B2:I3"/>
    <mergeCell ref="AU2:BG2"/>
    <mergeCell ref="AU6:AV6"/>
    <mergeCell ref="AW6:AZ6"/>
    <mergeCell ref="BA6:BD6"/>
    <mergeCell ref="BE6:BH6"/>
    <mergeCell ref="C154:H155"/>
    <mergeCell ref="B8:C8"/>
    <mergeCell ref="B112:H112"/>
    <mergeCell ref="D113:H113"/>
    <mergeCell ref="C47:I48"/>
    <mergeCell ref="D6:E6"/>
    <mergeCell ref="H6:I6"/>
    <mergeCell ref="D114:E114"/>
    <mergeCell ref="D151:H151"/>
    <mergeCell ref="C46:D46"/>
    <mergeCell ref="C50:I50"/>
    <mergeCell ref="B4:I5"/>
    <mergeCell ref="F6:G6"/>
    <mergeCell ref="B6:C6"/>
    <mergeCell ref="F114:G114"/>
    <mergeCell ref="C49:G49"/>
  </mergeCells>
  <conditionalFormatting sqref="H29 E36:E45 D29:D33 E29:E30 E32:E33 D22:D25 D35:D45 E23:F25 I38:I45 D9:F20 F22 F35:G45 F29:F33 G33 G9:H25 I9:I19 H31:H44">
    <cfRule type="dataBar" priority="25" dxfId="0">
      <dataBar>
        <cfvo type="min"/>
        <cfvo type="max"/>
        <color theme="9" tint="-0.24997000396251678"/>
      </dataBar>
      <extLst>
        <ext xmlns:x14="http://schemas.microsoft.com/office/spreadsheetml/2009/9/main" uri="{B025F937-C7B1-47D3-B67F-A62EFF666E3E}">
          <x14:id>{7fa0df21-d767-448d-8163-43e089a9a8fd}</x14:id>
        </ext>
      </extLst>
    </cfRule>
  </conditionalFormatting>
  <printOptions/>
  <pageMargins left="0.72" right="0.25" top="0.82" bottom="0.48" header="0.82" footer="0.5"/>
  <pageSetup horizontalDpi="600" verticalDpi="600" orientation="portrait" paperSize="9" scale="96" r:id="rId1"/>
  <headerFooter alignWithMargins="0">
    <oddFooter>&amp;C113</oddFooter>
  </headerFooter>
  <extLst>
    <ext xmlns:x14="http://schemas.microsoft.com/office/spreadsheetml/2009/9/main" uri="{78C0D931-6437-407d-A8EE-F0AAD7539E65}">
      <x14:conditionalFormattings>
        <x14:conditionalFormatting xmlns:xm="http://schemas.microsoft.com/office/excel/2006/main">
          <x14:cfRule type="dataBar" id="{7fa0df21-d767-448d-8163-43e089a9a8fd}">
            <x14:dataBar minLength="0" maxLength="100" gradient="0">
              <x14:cfvo type="min"/>
              <x14:cfvo type="max"/>
              <x14:negativeFillColor rgb="FFFF0000"/>
              <x14:axisColor rgb="FF000000"/>
            </x14:dataBar>
            <x14:dxf/>
          </x14:cfRule>
          <xm:sqref>H29 E36:E45 D29:D33 E29:E30 E32:E33 D22:D25 D35:D45 E23:F25 I38:I45 D9:F20 F22 F35:G45 F29:F33 G33 G9:H25 I9:I19 H31:H44</xm:sqref>
        </x14:conditionalFormatting>
      </x14:conditionalFormattings>
    </ext>
  </extLst>
</worksheet>
</file>

<file path=xl/worksheets/sheet13.xml><?xml version="1.0" encoding="utf-8"?>
<worksheet xmlns="http://schemas.openxmlformats.org/spreadsheetml/2006/main" xmlns:r="http://schemas.openxmlformats.org/officeDocument/2006/relationships">
  <dimension ref="B2:V34"/>
  <sheetViews>
    <sheetView tabSelected="1" zoomScalePageLayoutView="0" workbookViewId="0" topLeftCell="A18">
      <selection activeCell="Q19" sqref="Q19"/>
    </sheetView>
  </sheetViews>
  <sheetFormatPr defaultColWidth="9.140625" defaultRowHeight="12.75"/>
  <cols>
    <col min="1" max="1" width="6.421875" style="59" customWidth="1"/>
    <col min="2" max="2" width="3.140625" style="59" customWidth="1"/>
    <col min="3" max="15" width="8.7109375" style="59" customWidth="1"/>
    <col min="16" max="16384" width="9.140625" style="59" customWidth="1"/>
  </cols>
  <sheetData>
    <row r="1" ht="12.75" thickBot="1"/>
    <row r="2" spans="2:15" ht="15">
      <c r="B2" s="60"/>
      <c r="C2" s="610" t="s">
        <v>393</v>
      </c>
      <c r="D2" s="611"/>
      <c r="E2" s="611"/>
      <c r="F2" s="611"/>
      <c r="G2" s="611"/>
      <c r="H2" s="611"/>
      <c r="I2" s="611"/>
      <c r="J2" s="611"/>
      <c r="K2" s="611"/>
      <c r="L2" s="611"/>
      <c r="M2" s="611"/>
      <c r="N2" s="611"/>
      <c r="O2" s="612"/>
    </row>
    <row r="3" spans="2:15" ht="15">
      <c r="B3" s="60"/>
      <c r="C3" s="615" t="s">
        <v>330</v>
      </c>
      <c r="D3" s="616"/>
      <c r="E3" s="616"/>
      <c r="F3" s="616"/>
      <c r="G3" s="616"/>
      <c r="H3" s="616"/>
      <c r="I3" s="616"/>
      <c r="J3" s="616"/>
      <c r="K3" s="616"/>
      <c r="L3" s="616"/>
      <c r="M3" s="616"/>
      <c r="N3" s="616"/>
      <c r="O3" s="617"/>
    </row>
    <row r="4" spans="2:15" ht="15">
      <c r="B4" s="60"/>
      <c r="C4" s="386"/>
      <c r="D4" s="385"/>
      <c r="E4" s="385"/>
      <c r="F4" s="385"/>
      <c r="G4" s="385"/>
      <c r="H4" s="385"/>
      <c r="I4" s="385"/>
      <c r="J4" s="385"/>
      <c r="K4" s="385"/>
      <c r="L4" s="385"/>
      <c r="M4" s="385"/>
      <c r="N4" s="385"/>
      <c r="O4" s="387"/>
    </row>
    <row r="5" spans="2:17" ht="15">
      <c r="B5" s="60"/>
      <c r="C5" s="600" t="s">
        <v>398</v>
      </c>
      <c r="D5" s="601"/>
      <c r="E5" s="601"/>
      <c r="F5" s="601"/>
      <c r="G5" s="601"/>
      <c r="H5" s="601"/>
      <c r="I5" s="601"/>
      <c r="J5" s="601"/>
      <c r="K5" s="601"/>
      <c r="L5" s="601"/>
      <c r="M5" s="601"/>
      <c r="N5" s="601"/>
      <c r="O5" s="602"/>
      <c r="P5" s="61" t="s">
        <v>47</v>
      </c>
      <c r="Q5" s="62" t="s">
        <v>47</v>
      </c>
    </row>
    <row r="6" spans="2:15" ht="14.25" customHeight="1">
      <c r="B6" s="60"/>
      <c r="C6" s="619" t="s">
        <v>397</v>
      </c>
      <c r="D6" s="613" t="s">
        <v>113</v>
      </c>
      <c r="E6" s="613"/>
      <c r="F6" s="613"/>
      <c r="G6" s="613" t="s">
        <v>114</v>
      </c>
      <c r="H6" s="614"/>
      <c r="I6" s="614"/>
      <c r="J6" s="613" t="s">
        <v>115</v>
      </c>
      <c r="K6" s="613"/>
      <c r="L6" s="613"/>
      <c r="M6" s="613" t="s">
        <v>1</v>
      </c>
      <c r="N6" s="613"/>
      <c r="O6" s="618"/>
    </row>
    <row r="7" spans="2:16" ht="15">
      <c r="B7" s="60"/>
      <c r="C7" s="620"/>
      <c r="D7" s="307" t="s">
        <v>50</v>
      </c>
      <c r="E7" s="307" t="s">
        <v>86</v>
      </c>
      <c r="F7" s="307" t="s">
        <v>102</v>
      </c>
      <c r="G7" s="307" t="s">
        <v>50</v>
      </c>
      <c r="H7" s="307" t="s">
        <v>99</v>
      </c>
      <c r="I7" s="307" t="s">
        <v>102</v>
      </c>
      <c r="J7" s="307" t="s">
        <v>50</v>
      </c>
      <c r="K7" s="307" t="s">
        <v>86</v>
      </c>
      <c r="L7" s="307" t="s">
        <v>50</v>
      </c>
      <c r="M7" s="307" t="s">
        <v>103</v>
      </c>
      <c r="N7" s="307" t="s">
        <v>99</v>
      </c>
      <c r="O7" s="308" t="s">
        <v>104</v>
      </c>
      <c r="P7" s="62" t="s">
        <v>47</v>
      </c>
    </row>
    <row r="8" spans="2:15" ht="15">
      <c r="B8" s="60"/>
      <c r="C8" s="621"/>
      <c r="D8" s="603" t="s">
        <v>105</v>
      </c>
      <c r="E8" s="604"/>
      <c r="F8" s="605"/>
      <c r="G8" s="603" t="s">
        <v>105</v>
      </c>
      <c r="H8" s="604"/>
      <c r="I8" s="605"/>
      <c r="J8" s="603" t="s">
        <v>106</v>
      </c>
      <c r="K8" s="604"/>
      <c r="L8" s="605"/>
      <c r="M8" s="603" t="s">
        <v>106</v>
      </c>
      <c r="N8" s="604"/>
      <c r="O8" s="606"/>
    </row>
    <row r="9" spans="2:22" ht="15">
      <c r="B9" s="60"/>
      <c r="C9" s="306">
        <v>1</v>
      </c>
      <c r="D9" s="309">
        <v>2</v>
      </c>
      <c r="E9" s="307">
        <v>3</v>
      </c>
      <c r="F9" s="309">
        <v>4</v>
      </c>
      <c r="G9" s="307">
        <v>5</v>
      </c>
      <c r="H9" s="309">
        <v>6</v>
      </c>
      <c r="I9" s="307">
        <v>7</v>
      </c>
      <c r="J9" s="309">
        <v>8</v>
      </c>
      <c r="K9" s="307">
        <v>9</v>
      </c>
      <c r="L9" s="309">
        <v>10</v>
      </c>
      <c r="M9" s="307">
        <v>11</v>
      </c>
      <c r="N9" s="309">
        <v>12</v>
      </c>
      <c r="O9" s="308">
        <v>13</v>
      </c>
      <c r="T9" s="66" t="s">
        <v>194</v>
      </c>
      <c r="U9" s="63"/>
      <c r="V9" s="64"/>
    </row>
    <row r="10" spans="2:22" ht="15">
      <c r="B10" s="60"/>
      <c r="C10" s="310">
        <v>1981</v>
      </c>
      <c r="D10" s="311">
        <v>0.14</v>
      </c>
      <c r="E10" s="311">
        <v>3.19</v>
      </c>
      <c r="F10" s="312">
        <v>4.3</v>
      </c>
      <c r="G10" s="313">
        <v>0.65</v>
      </c>
      <c r="H10" s="313">
        <v>5.67</v>
      </c>
      <c r="I10" s="312">
        <v>11.4</v>
      </c>
      <c r="J10" s="313">
        <v>0.41</v>
      </c>
      <c r="K10" s="313">
        <v>2.04</v>
      </c>
      <c r="L10" s="312">
        <v>20.4</v>
      </c>
      <c r="M10" s="313">
        <v>1.2</v>
      </c>
      <c r="N10" s="313">
        <v>10.91</v>
      </c>
      <c r="O10" s="314">
        <v>11</v>
      </c>
      <c r="T10" s="66"/>
      <c r="U10" s="63"/>
      <c r="V10" s="63"/>
    </row>
    <row r="11" spans="2:22" ht="15">
      <c r="B11" s="60"/>
      <c r="C11" s="310">
        <v>1985</v>
      </c>
      <c r="D11" s="311">
        <v>0.17</v>
      </c>
      <c r="E11" s="311">
        <v>3.33</v>
      </c>
      <c r="F11" s="312">
        <v>5.2</v>
      </c>
      <c r="G11" s="313">
        <v>0.81</v>
      </c>
      <c r="H11" s="313">
        <v>6.28</v>
      </c>
      <c r="I11" s="312">
        <v>12.9</v>
      </c>
      <c r="J11" s="313">
        <v>0.5</v>
      </c>
      <c r="K11" s="313">
        <v>2.16</v>
      </c>
      <c r="L11" s="312">
        <v>23</v>
      </c>
      <c r="M11" s="313">
        <v>1.48</v>
      </c>
      <c r="N11" s="313">
        <v>11.77</v>
      </c>
      <c r="O11" s="314">
        <v>12.6</v>
      </c>
      <c r="T11" s="66" t="s">
        <v>114</v>
      </c>
      <c r="U11" s="65"/>
      <c r="V11" s="65"/>
    </row>
    <row r="12" spans="2:15" ht="15">
      <c r="B12" s="60"/>
      <c r="C12" s="310">
        <v>1990</v>
      </c>
      <c r="D12" s="311">
        <v>0.21</v>
      </c>
      <c r="E12" s="311">
        <v>3.4</v>
      </c>
      <c r="F12" s="312">
        <v>6.2</v>
      </c>
      <c r="G12" s="313">
        <v>1.03</v>
      </c>
      <c r="H12" s="313">
        <v>6.98</v>
      </c>
      <c r="I12" s="312">
        <v>14.8</v>
      </c>
      <c r="J12" s="313">
        <v>0.55</v>
      </c>
      <c r="K12" s="313">
        <v>2.26</v>
      </c>
      <c r="L12" s="312">
        <v>24.3</v>
      </c>
      <c r="M12" s="313">
        <v>1.79</v>
      </c>
      <c r="N12" s="313">
        <v>12.64</v>
      </c>
      <c r="O12" s="314">
        <v>14.2</v>
      </c>
    </row>
    <row r="13" spans="2:15" ht="15">
      <c r="B13" s="60"/>
      <c r="C13" s="306" t="s">
        <v>381</v>
      </c>
      <c r="D13" s="315" t="s">
        <v>64</v>
      </c>
      <c r="E13" s="311">
        <v>3.41</v>
      </c>
      <c r="F13" s="315" t="s">
        <v>64</v>
      </c>
      <c r="G13" s="315" t="s">
        <v>64</v>
      </c>
      <c r="H13" s="313">
        <v>7.11</v>
      </c>
      <c r="I13" s="315" t="s">
        <v>64</v>
      </c>
      <c r="J13" s="315" t="s">
        <v>64</v>
      </c>
      <c r="K13" s="313">
        <v>2.31</v>
      </c>
      <c r="L13" s="315" t="s">
        <v>64</v>
      </c>
      <c r="M13" s="315" t="s">
        <v>64</v>
      </c>
      <c r="N13" s="313">
        <v>12.83</v>
      </c>
      <c r="O13" s="316" t="s">
        <v>64</v>
      </c>
    </row>
    <row r="14" spans="2:15" ht="15">
      <c r="B14" s="60"/>
      <c r="C14" s="306" t="s">
        <v>382</v>
      </c>
      <c r="D14" s="315" t="s">
        <v>64</v>
      </c>
      <c r="E14" s="311">
        <v>3.42</v>
      </c>
      <c r="F14" s="315" t="s">
        <v>64</v>
      </c>
      <c r="G14" s="315" t="s">
        <v>64</v>
      </c>
      <c r="H14" s="313">
        <v>7.19</v>
      </c>
      <c r="I14" s="315" t="s">
        <v>64</v>
      </c>
      <c r="J14" s="315" t="s">
        <v>64</v>
      </c>
      <c r="K14" s="313">
        <v>2.2</v>
      </c>
      <c r="L14" s="315" t="s">
        <v>64</v>
      </c>
      <c r="M14" s="315" t="s">
        <v>64</v>
      </c>
      <c r="N14" s="313">
        <v>12.81</v>
      </c>
      <c r="O14" s="316" t="s">
        <v>64</v>
      </c>
    </row>
    <row r="15" spans="2:15" ht="15">
      <c r="B15" s="60"/>
      <c r="C15" s="306" t="s">
        <v>383</v>
      </c>
      <c r="D15" s="315" t="s">
        <v>64</v>
      </c>
      <c r="E15" s="311">
        <v>3.38</v>
      </c>
      <c r="F15" s="315" t="s">
        <v>64</v>
      </c>
      <c r="G15" s="315" t="s">
        <v>64</v>
      </c>
      <c r="H15" s="313">
        <v>7.29</v>
      </c>
      <c r="I15" s="315" t="s">
        <v>64</v>
      </c>
      <c r="J15" s="315" t="s">
        <v>64</v>
      </c>
      <c r="K15" s="313">
        <v>2.16</v>
      </c>
      <c r="L15" s="315" t="s">
        <v>64</v>
      </c>
      <c r="M15" s="315" t="s">
        <v>64</v>
      </c>
      <c r="N15" s="313">
        <v>12.83</v>
      </c>
      <c r="O15" s="316" t="s">
        <v>64</v>
      </c>
    </row>
    <row r="16" spans="2:15" ht="15">
      <c r="B16" s="60"/>
      <c r="C16" s="306" t="s">
        <v>384</v>
      </c>
      <c r="D16" s="315" t="s">
        <v>64</v>
      </c>
      <c r="E16" s="311">
        <v>3.39</v>
      </c>
      <c r="F16" s="315" t="s">
        <v>64</v>
      </c>
      <c r="G16" s="315" t="s">
        <v>64</v>
      </c>
      <c r="H16" s="313">
        <v>7.34</v>
      </c>
      <c r="I16" s="315" t="s">
        <v>64</v>
      </c>
      <c r="J16" s="315" t="s">
        <v>64</v>
      </c>
      <c r="K16" s="313">
        <v>2.2</v>
      </c>
      <c r="L16" s="315" t="s">
        <v>64</v>
      </c>
      <c r="M16" s="315" t="s">
        <v>64</v>
      </c>
      <c r="N16" s="313">
        <v>12.93</v>
      </c>
      <c r="O16" s="316" t="s">
        <v>64</v>
      </c>
    </row>
    <row r="17" spans="2:15" ht="15">
      <c r="B17" s="60"/>
      <c r="C17" s="306" t="s">
        <v>385</v>
      </c>
      <c r="D17" s="311">
        <v>0.23</v>
      </c>
      <c r="E17" s="311">
        <v>3.39</v>
      </c>
      <c r="F17" s="317">
        <v>6.8</v>
      </c>
      <c r="G17" s="318">
        <v>1.23</v>
      </c>
      <c r="H17" s="313">
        <v>7.35</v>
      </c>
      <c r="I17" s="317">
        <v>16.7</v>
      </c>
      <c r="J17" s="319">
        <v>0.55</v>
      </c>
      <c r="K17" s="318">
        <v>2.19</v>
      </c>
      <c r="L17" s="317">
        <v>25.1</v>
      </c>
      <c r="M17" s="319">
        <v>2.01</v>
      </c>
      <c r="N17" s="313">
        <v>12.94</v>
      </c>
      <c r="O17" s="316" t="s">
        <v>64</v>
      </c>
    </row>
    <row r="18" spans="2:15" ht="15">
      <c r="B18" s="60"/>
      <c r="C18" s="306">
        <v>1996</v>
      </c>
      <c r="D18" s="311">
        <v>0.24</v>
      </c>
      <c r="E18" s="311">
        <v>3.36</v>
      </c>
      <c r="F18" s="317">
        <v>7.1</v>
      </c>
      <c r="G18" s="320">
        <v>1.23</v>
      </c>
      <c r="H18" s="320">
        <v>7.41</v>
      </c>
      <c r="I18" s="317">
        <v>16.6</v>
      </c>
      <c r="J18" s="319">
        <v>0.56</v>
      </c>
      <c r="K18" s="318">
        <v>2.19</v>
      </c>
      <c r="L18" s="317">
        <v>25.6</v>
      </c>
      <c r="M18" s="319">
        <v>2.03</v>
      </c>
      <c r="N18" s="319">
        <v>12.96</v>
      </c>
      <c r="O18" s="316" t="s">
        <v>64</v>
      </c>
    </row>
    <row r="19" spans="2:15" ht="15">
      <c r="B19" s="60"/>
      <c r="C19" s="306">
        <v>1997</v>
      </c>
      <c r="D19" s="315">
        <v>0.24</v>
      </c>
      <c r="E19" s="315">
        <v>3.3</v>
      </c>
      <c r="F19" s="317">
        <v>7.3</v>
      </c>
      <c r="G19" s="320">
        <v>1.32</v>
      </c>
      <c r="H19" s="320">
        <v>7.49</v>
      </c>
      <c r="I19" s="317">
        <v>17.6</v>
      </c>
      <c r="J19" s="317">
        <v>0.58</v>
      </c>
      <c r="K19" s="320">
        <v>2.24</v>
      </c>
      <c r="L19" s="317">
        <v>25.9</v>
      </c>
      <c r="M19" s="317">
        <v>2.14</v>
      </c>
      <c r="N19" s="317">
        <v>13.03</v>
      </c>
      <c r="O19" s="321">
        <v>16.4</v>
      </c>
    </row>
    <row r="20" spans="2:15" ht="15">
      <c r="B20" s="60"/>
      <c r="C20" s="306">
        <v>1998</v>
      </c>
      <c r="D20" s="315">
        <v>0.24</v>
      </c>
      <c r="E20" s="315">
        <v>3.25</v>
      </c>
      <c r="F20" s="317">
        <v>7.4</v>
      </c>
      <c r="G20" s="320">
        <v>1.35</v>
      </c>
      <c r="H20" s="320">
        <v>7.46</v>
      </c>
      <c r="I20" s="317">
        <v>18.1</v>
      </c>
      <c r="J20" s="317">
        <v>0.58</v>
      </c>
      <c r="K20" s="320">
        <v>2.25</v>
      </c>
      <c r="L20" s="317">
        <v>25.8</v>
      </c>
      <c r="M20" s="317">
        <v>2.17</v>
      </c>
      <c r="N20" s="317">
        <v>12.96</v>
      </c>
      <c r="O20" s="321">
        <v>16.7</v>
      </c>
    </row>
    <row r="21" spans="2:15" ht="15">
      <c r="B21" s="60"/>
      <c r="C21" s="306">
        <v>1999</v>
      </c>
      <c r="D21" s="315">
        <v>0.25</v>
      </c>
      <c r="E21" s="315">
        <v>3.31</v>
      </c>
      <c r="F21" s="317">
        <v>7.55</v>
      </c>
      <c r="G21" s="320">
        <v>1.38</v>
      </c>
      <c r="H21" s="320">
        <v>7.46</v>
      </c>
      <c r="I21" s="317">
        <v>18.47</v>
      </c>
      <c r="J21" s="317">
        <v>0.59</v>
      </c>
      <c r="K21" s="320">
        <v>2.26</v>
      </c>
      <c r="L21" s="317">
        <v>26.11</v>
      </c>
      <c r="M21" s="317">
        <v>2.22</v>
      </c>
      <c r="N21" s="317">
        <v>13.03</v>
      </c>
      <c r="O21" s="321">
        <v>17.02</v>
      </c>
    </row>
    <row r="22" spans="2:15" ht="15">
      <c r="B22" s="60"/>
      <c r="C22" s="306">
        <v>2000</v>
      </c>
      <c r="D22" s="315">
        <v>0.25</v>
      </c>
      <c r="E22" s="315">
        <v>3.27</v>
      </c>
      <c r="F22" s="317">
        <v>7.65</v>
      </c>
      <c r="G22" s="320">
        <v>1.41</v>
      </c>
      <c r="H22" s="320">
        <v>7.46</v>
      </c>
      <c r="I22" s="317">
        <v>18.9</v>
      </c>
      <c r="J22" s="317">
        <v>0.59</v>
      </c>
      <c r="K22" s="320">
        <v>2.26</v>
      </c>
      <c r="L22" s="317">
        <v>26.11</v>
      </c>
      <c r="M22" s="317">
        <v>2.25</v>
      </c>
      <c r="N22" s="317">
        <v>12.99</v>
      </c>
      <c r="O22" s="321">
        <v>17.32</v>
      </c>
    </row>
    <row r="23" spans="3:15" s="60" customFormat="1" ht="15">
      <c r="C23" s="306">
        <v>2001</v>
      </c>
      <c r="D23" s="315">
        <v>0.26</v>
      </c>
      <c r="E23" s="315">
        <v>3.26</v>
      </c>
      <c r="F23" s="317">
        <v>7.98</v>
      </c>
      <c r="G23" s="320">
        <v>1.41</v>
      </c>
      <c r="H23" s="320">
        <v>7.42</v>
      </c>
      <c r="I23" s="317">
        <v>19</v>
      </c>
      <c r="J23" s="317">
        <v>0.59</v>
      </c>
      <c r="K23" s="320">
        <v>2.26</v>
      </c>
      <c r="L23" s="317">
        <v>26.11</v>
      </c>
      <c r="M23" s="317">
        <v>2.26</v>
      </c>
      <c r="N23" s="317">
        <v>12.94</v>
      </c>
      <c r="O23" s="321">
        <v>17.47</v>
      </c>
    </row>
    <row r="24" spans="2:15" ht="15">
      <c r="B24" s="60"/>
      <c r="C24" s="306">
        <v>2002</v>
      </c>
      <c r="D24" s="315">
        <v>0.26</v>
      </c>
      <c r="E24" s="315">
        <v>3.19</v>
      </c>
      <c r="F24" s="317">
        <v>8.15</v>
      </c>
      <c r="G24" s="320">
        <v>1.46</v>
      </c>
      <c r="H24" s="320">
        <v>7.38</v>
      </c>
      <c r="I24" s="317">
        <v>19.8</v>
      </c>
      <c r="J24" s="317">
        <v>0.57</v>
      </c>
      <c r="K24" s="320">
        <v>2.18</v>
      </c>
      <c r="L24" s="317">
        <v>26.15</v>
      </c>
      <c r="M24" s="317">
        <v>2.29</v>
      </c>
      <c r="N24" s="317">
        <v>12.75</v>
      </c>
      <c r="O24" s="321">
        <v>18</v>
      </c>
    </row>
    <row r="25" spans="2:15" ht="15">
      <c r="B25" s="60"/>
      <c r="C25" s="306">
        <v>2003</v>
      </c>
      <c r="D25" s="315">
        <v>0.25</v>
      </c>
      <c r="E25" s="315">
        <v>3.13</v>
      </c>
      <c r="F25" s="317">
        <v>7.99</v>
      </c>
      <c r="G25" s="320">
        <v>1.47</v>
      </c>
      <c r="H25" s="320">
        <v>7.37</v>
      </c>
      <c r="I25" s="317">
        <v>19.95</v>
      </c>
      <c r="J25" s="317">
        <v>0.58</v>
      </c>
      <c r="K25" s="320">
        <v>2.18</v>
      </c>
      <c r="L25" s="317">
        <v>26.61</v>
      </c>
      <c r="M25" s="317">
        <v>2.3</v>
      </c>
      <c r="N25" s="317">
        <v>12.68</v>
      </c>
      <c r="O25" s="321">
        <v>18.14</v>
      </c>
    </row>
    <row r="26" spans="2:15" ht="15">
      <c r="B26" s="60"/>
      <c r="C26" s="306">
        <v>2004</v>
      </c>
      <c r="D26" s="315">
        <v>0.25</v>
      </c>
      <c r="E26" s="315">
        <v>3.03</v>
      </c>
      <c r="F26" s="317">
        <v>8.25</v>
      </c>
      <c r="G26" s="320">
        <v>1.46</v>
      </c>
      <c r="H26" s="320">
        <v>7.22</v>
      </c>
      <c r="I26" s="317">
        <v>20.22</v>
      </c>
      <c r="J26" s="317">
        <v>0.58</v>
      </c>
      <c r="K26" s="320">
        <v>2.13</v>
      </c>
      <c r="L26" s="317">
        <v>27.23</v>
      </c>
      <c r="M26" s="317">
        <v>2.29</v>
      </c>
      <c r="N26" s="317">
        <v>12.38</v>
      </c>
      <c r="O26" s="321">
        <v>18.5</v>
      </c>
    </row>
    <row r="27" spans="2:15" ht="15">
      <c r="B27" s="60"/>
      <c r="C27" s="322">
        <v>2005</v>
      </c>
      <c r="D27" s="309">
        <v>0.24</v>
      </c>
      <c r="E27" s="309">
        <v>2.93</v>
      </c>
      <c r="F27" s="309">
        <v>8.19</v>
      </c>
      <c r="G27" s="309">
        <v>1.48</v>
      </c>
      <c r="H27" s="309">
        <v>7.2</v>
      </c>
      <c r="I27" s="309">
        <v>20.56</v>
      </c>
      <c r="J27" s="309">
        <v>0.58</v>
      </c>
      <c r="K27" s="309">
        <v>2.11</v>
      </c>
      <c r="L27" s="315">
        <v>27.49</v>
      </c>
      <c r="M27" s="315">
        <v>2.35</v>
      </c>
      <c r="N27" s="315">
        <v>12.24</v>
      </c>
      <c r="O27" s="316">
        <v>19.2</v>
      </c>
    </row>
    <row r="28" spans="2:15" ht="15">
      <c r="B28" s="60"/>
      <c r="C28" s="322">
        <v>2006</v>
      </c>
      <c r="D28" s="309">
        <v>0.24</v>
      </c>
      <c r="E28" s="309">
        <v>2.86</v>
      </c>
      <c r="F28" s="309">
        <v>8.39</v>
      </c>
      <c r="G28" s="309">
        <v>1.53</v>
      </c>
      <c r="H28" s="309">
        <v>7.3</v>
      </c>
      <c r="I28" s="309">
        <v>20.96</v>
      </c>
      <c r="J28" s="309">
        <v>0.59</v>
      </c>
      <c r="K28" s="309">
        <v>2.11</v>
      </c>
      <c r="L28" s="315">
        <v>27.96</v>
      </c>
      <c r="M28" s="315">
        <v>2.35</v>
      </c>
      <c r="N28" s="315">
        <v>12.27</v>
      </c>
      <c r="O28" s="316">
        <v>19.15</v>
      </c>
    </row>
    <row r="29" spans="2:15" ht="15">
      <c r="B29" s="60"/>
      <c r="C29" s="322">
        <v>2007</v>
      </c>
      <c r="D29" s="309">
        <v>0.24</v>
      </c>
      <c r="E29" s="309">
        <v>2.8</v>
      </c>
      <c r="F29" s="309">
        <v>8.57</v>
      </c>
      <c r="G29" s="309">
        <v>1.51</v>
      </c>
      <c r="H29" s="309">
        <v>7.2</v>
      </c>
      <c r="I29" s="309">
        <v>20.94</v>
      </c>
      <c r="J29" s="309">
        <v>0.59</v>
      </c>
      <c r="K29" s="309">
        <v>2.13</v>
      </c>
      <c r="L29" s="315">
        <v>27.7</v>
      </c>
      <c r="M29" s="315">
        <v>2.37</v>
      </c>
      <c r="N29" s="315">
        <v>12.14</v>
      </c>
      <c r="O29" s="316">
        <v>19.52</v>
      </c>
    </row>
    <row r="30" spans="2:15" ht="15">
      <c r="B30" s="60"/>
      <c r="C30" s="596" t="s">
        <v>230</v>
      </c>
      <c r="D30" s="597"/>
      <c r="E30" s="597"/>
      <c r="F30" s="597"/>
      <c r="G30" s="597"/>
      <c r="H30" s="597"/>
      <c r="I30" s="597"/>
      <c r="J30" s="597"/>
      <c r="K30" s="597"/>
      <c r="L30" s="598"/>
      <c r="M30" s="598"/>
      <c r="N30" s="598"/>
      <c r="O30" s="599"/>
    </row>
    <row r="31" spans="2:15" ht="16.5" customHeight="1">
      <c r="B31" s="60"/>
      <c r="C31" s="596" t="s">
        <v>208</v>
      </c>
      <c r="D31" s="597"/>
      <c r="E31" s="597"/>
      <c r="F31" s="597"/>
      <c r="G31" s="597"/>
      <c r="H31" s="597"/>
      <c r="I31" s="597"/>
      <c r="J31" s="597"/>
      <c r="K31" s="597"/>
      <c r="L31" s="598"/>
      <c r="M31" s="598"/>
      <c r="N31" s="598"/>
      <c r="O31" s="599"/>
    </row>
    <row r="32" spans="2:15" ht="29.25" customHeight="1">
      <c r="B32" s="60"/>
      <c r="C32" s="607" t="s">
        <v>185</v>
      </c>
      <c r="D32" s="608"/>
      <c r="E32" s="608"/>
      <c r="F32" s="608"/>
      <c r="G32" s="608"/>
      <c r="H32" s="608"/>
      <c r="I32" s="608"/>
      <c r="J32" s="608"/>
      <c r="K32" s="608"/>
      <c r="L32" s="608"/>
      <c r="M32" s="608"/>
      <c r="N32" s="608"/>
      <c r="O32" s="609"/>
    </row>
    <row r="33" spans="2:15" ht="16.5" customHeight="1" thickBot="1">
      <c r="B33" s="60"/>
      <c r="C33" s="593" t="s">
        <v>186</v>
      </c>
      <c r="D33" s="594"/>
      <c r="E33" s="594"/>
      <c r="F33" s="594"/>
      <c r="G33" s="594"/>
      <c r="H33" s="594"/>
      <c r="I33" s="594"/>
      <c r="J33" s="594"/>
      <c r="K33" s="594"/>
      <c r="L33" s="594"/>
      <c r="M33" s="594"/>
      <c r="N33" s="594"/>
      <c r="O33" s="595"/>
    </row>
    <row r="34" ht="16.5" customHeight="1">
      <c r="B34" s="60"/>
    </row>
  </sheetData>
  <sheetProtection/>
  <mergeCells count="16">
    <mergeCell ref="C2:O2"/>
    <mergeCell ref="D6:F6"/>
    <mergeCell ref="G6:I6"/>
    <mergeCell ref="C3:O3"/>
    <mergeCell ref="J6:L6"/>
    <mergeCell ref="M6:O6"/>
    <mergeCell ref="C6:C8"/>
    <mergeCell ref="C33:O33"/>
    <mergeCell ref="C30:O30"/>
    <mergeCell ref="C31:O31"/>
    <mergeCell ref="C5:O5"/>
    <mergeCell ref="D8:F8"/>
    <mergeCell ref="G8:I8"/>
    <mergeCell ref="J8:L8"/>
    <mergeCell ref="M8:O8"/>
    <mergeCell ref="C32:O32"/>
  </mergeCells>
  <conditionalFormatting sqref="D10:O26">
    <cfRule type="dataBar" priority="16" dxfId="0">
      <dataBar>
        <cfvo type="min"/>
        <cfvo type="max"/>
        <color theme="9" tint="-0.24997000396251678"/>
      </dataBar>
      <extLst>
        <ext xmlns:x14="http://schemas.microsoft.com/office/spreadsheetml/2009/9/main" uri="{B025F937-C7B1-47D3-B67F-A62EFF666E3E}">
          <x14:id>{955c4063-1e8c-42be-af05-675778c13ad5}</x14:id>
        </ext>
      </extLst>
    </cfRule>
  </conditionalFormatting>
  <conditionalFormatting sqref="M11:N27 J11:K27 G11:H27 D11:E27">
    <cfRule type="dataBar" priority="18" dxfId="0">
      <dataBar>
        <cfvo type="min"/>
        <cfvo type="max"/>
        <color theme="9" tint="-0.24997000396251678"/>
      </dataBar>
      <extLst>
        <ext xmlns:x14="http://schemas.microsoft.com/office/spreadsheetml/2009/9/main" uri="{B025F937-C7B1-47D3-B67F-A62EFF666E3E}">
          <x14:id>{e38e125b-8a01-42a0-a037-a1b80e5536a7}</x14:id>
        </ext>
      </extLst>
    </cfRule>
  </conditionalFormatting>
  <conditionalFormatting sqref="O11:O27 L11:L27 I11:I27 F11:F27">
    <cfRule type="dataBar" priority="26" dxfId="0">
      <dataBar>
        <cfvo type="min"/>
        <cfvo type="max"/>
        <color theme="9" tint="-0.24997000396251678"/>
      </dataBar>
      <extLst>
        <ext xmlns:x14="http://schemas.microsoft.com/office/spreadsheetml/2009/9/main" uri="{B025F937-C7B1-47D3-B67F-A62EFF666E3E}">
          <x14:id>{1eb4fbf9-d77d-4a87-a757-85c9174ce793}</x14:id>
        </ext>
      </extLst>
    </cfRule>
  </conditionalFormatting>
  <conditionalFormatting sqref="D10:O29">
    <cfRule type="dataBar" priority="1" dxfId="0">
      <dataBar>
        <cfvo type="min"/>
        <cfvo type="max"/>
        <color rgb="FFFFB628"/>
      </dataBar>
      <extLst>
        <ext xmlns:x14="http://schemas.microsoft.com/office/spreadsheetml/2009/9/main" uri="{B025F937-C7B1-47D3-B67F-A62EFF666E3E}">
          <x14:id>{32b998c5-7aa0-4f0d-8a7d-efe98f7bb873}</x14:id>
        </ext>
      </extLst>
    </cfRule>
  </conditionalFormatting>
  <printOptions/>
  <pageMargins left="0.94" right="0.75" top="0.71" bottom="0.25" header="0.34" footer="0.32"/>
  <pageSetup horizontalDpi="600" verticalDpi="600" orientation="landscape" paperSize="9" r:id="rId1"/>
  <headerFooter alignWithMargins="0">
    <oddFooter>&amp;C114</oddFooter>
  </headerFooter>
  <extLst>
    <ext xmlns:x14="http://schemas.microsoft.com/office/spreadsheetml/2009/9/main" uri="{78C0D931-6437-407d-A8EE-F0AAD7539E65}">
      <x14:conditionalFormattings>
        <x14:conditionalFormatting xmlns:xm="http://schemas.microsoft.com/office/excel/2006/main">
          <x14:cfRule type="dataBar" id="{955c4063-1e8c-42be-af05-675778c13ad5}">
            <x14:dataBar minLength="0" maxLength="100" gradient="0">
              <x14:cfvo type="min"/>
              <x14:cfvo type="max"/>
              <x14:negativeFillColor rgb="FFFF0000"/>
              <x14:axisColor rgb="FF000000"/>
            </x14:dataBar>
            <x14:dxf/>
          </x14:cfRule>
          <xm:sqref>D10:O26</xm:sqref>
        </x14:conditionalFormatting>
        <x14:conditionalFormatting xmlns:xm="http://schemas.microsoft.com/office/excel/2006/main">
          <x14:cfRule type="dataBar" id="{e38e125b-8a01-42a0-a037-a1b80e5536a7}">
            <x14:dataBar minLength="0" maxLength="100" gradient="0">
              <x14:cfvo type="min"/>
              <x14:cfvo type="max"/>
              <x14:negativeFillColor rgb="FFFF0000"/>
              <x14:axisColor rgb="FF000000"/>
            </x14:dataBar>
            <x14:dxf/>
          </x14:cfRule>
          <xm:sqref>M11:N27 J11:K27 G11:H27 D11:E27</xm:sqref>
        </x14:conditionalFormatting>
        <x14:conditionalFormatting xmlns:xm="http://schemas.microsoft.com/office/excel/2006/main">
          <x14:cfRule type="dataBar" id="{1eb4fbf9-d77d-4a87-a757-85c9174ce793}">
            <x14:dataBar minLength="0" maxLength="100" gradient="0">
              <x14:cfvo type="min"/>
              <x14:cfvo type="max"/>
              <x14:negativeFillColor rgb="FFFF0000"/>
              <x14:axisColor rgb="FF000000"/>
            </x14:dataBar>
            <x14:dxf/>
          </x14:cfRule>
          <xm:sqref>O11:O27 L11:L27 I11:I27 F11:F27</xm:sqref>
        </x14:conditionalFormatting>
        <x14:conditionalFormatting xmlns:xm="http://schemas.microsoft.com/office/excel/2006/main">
          <x14:cfRule type="dataBar" id="{32b998c5-7aa0-4f0d-8a7d-efe98f7bb873}">
            <x14:dataBar minLength="0" maxLength="100" gradient="0">
              <x14:cfvo type="min"/>
              <x14:cfvo type="max"/>
              <x14:negativeFillColor rgb="FFFF0000"/>
              <x14:axisColor rgb="FF000000"/>
            </x14:dataBar>
            <x14:dxf/>
          </x14:cfRule>
          <xm:sqref>D10:O29</xm:sqref>
        </x14:conditionalFormatting>
      </x14:conditionalFormattings>
    </ext>
  </extLst>
</worksheet>
</file>

<file path=xl/worksheets/sheet14.xml><?xml version="1.0" encoding="utf-8"?>
<worksheet xmlns="http://schemas.openxmlformats.org/spreadsheetml/2006/main" xmlns:r="http://schemas.openxmlformats.org/officeDocument/2006/relationships">
  <dimension ref="B2:Q64"/>
  <sheetViews>
    <sheetView zoomScalePageLayoutView="0" workbookViewId="0" topLeftCell="A32">
      <selection activeCell="K54" sqref="B2:K54"/>
    </sheetView>
  </sheetViews>
  <sheetFormatPr defaultColWidth="9.140625" defaultRowHeight="12.75"/>
  <cols>
    <col min="1" max="1" width="1.8515625" style="0" customWidth="1"/>
    <col min="2" max="2" width="9.7109375" style="0" customWidth="1"/>
    <col min="4" max="4" width="9.421875" style="0" customWidth="1"/>
    <col min="6" max="6" width="9.7109375" style="0" customWidth="1"/>
    <col min="11" max="11" width="12.8515625" style="0" customWidth="1"/>
    <col min="17" max="17" width="13.140625" style="0" customWidth="1"/>
  </cols>
  <sheetData>
    <row r="1" ht="13.5" thickBot="1"/>
    <row r="2" spans="2:16" ht="13.5" thickBot="1">
      <c r="B2" s="166"/>
      <c r="C2" s="167"/>
      <c r="D2" s="167"/>
      <c r="E2" s="167"/>
      <c r="F2" s="167"/>
      <c r="G2" s="167"/>
      <c r="H2" s="167"/>
      <c r="I2" s="167"/>
      <c r="J2" s="167"/>
      <c r="K2" s="168"/>
      <c r="O2" s="1"/>
      <c r="P2" s="1"/>
    </row>
    <row r="3" spans="2:16" ht="13.5" thickBot="1">
      <c r="B3" s="169"/>
      <c r="C3" s="170"/>
      <c r="D3" s="170"/>
      <c r="E3" s="170"/>
      <c r="F3" s="170"/>
      <c r="G3" s="170"/>
      <c r="H3" s="170"/>
      <c r="I3" s="170"/>
      <c r="J3" s="170"/>
      <c r="K3" s="171"/>
      <c r="N3" s="338"/>
      <c r="O3" s="338" t="s">
        <v>51</v>
      </c>
      <c r="P3" s="339" t="s">
        <v>50</v>
      </c>
    </row>
    <row r="4" spans="2:16" ht="12.75">
      <c r="B4" s="169"/>
      <c r="C4" s="170"/>
      <c r="D4" s="170"/>
      <c r="E4" s="170"/>
      <c r="F4" s="170"/>
      <c r="G4" s="170"/>
      <c r="H4" s="170"/>
      <c r="I4" s="170"/>
      <c r="J4" s="170"/>
      <c r="K4" s="171"/>
      <c r="N4" s="340">
        <v>1957</v>
      </c>
      <c r="O4" s="340">
        <v>1473</v>
      </c>
      <c r="P4" s="341">
        <v>45</v>
      </c>
    </row>
    <row r="5" spans="2:16" ht="12.75">
      <c r="B5" s="169"/>
      <c r="C5" s="170"/>
      <c r="D5" s="170"/>
      <c r="E5" s="170"/>
      <c r="F5" s="170"/>
      <c r="G5" s="170"/>
      <c r="H5" s="170"/>
      <c r="I5" s="170"/>
      <c r="J5" s="170"/>
      <c r="K5" s="171"/>
      <c r="N5" s="340">
        <v>1962</v>
      </c>
      <c r="O5" s="340">
        <v>1915</v>
      </c>
      <c r="P5" s="341">
        <v>70</v>
      </c>
    </row>
    <row r="6" spans="2:16" ht="12.75">
      <c r="B6" s="169"/>
      <c r="C6" s="170"/>
      <c r="D6" s="170"/>
      <c r="E6" s="170"/>
      <c r="F6" s="170"/>
      <c r="G6" s="170"/>
      <c r="H6" s="170"/>
      <c r="I6" s="170"/>
      <c r="J6" s="170"/>
      <c r="K6" s="171"/>
      <c r="N6" s="340">
        <v>1967</v>
      </c>
      <c r="O6" s="340">
        <v>2302</v>
      </c>
      <c r="P6" s="341">
        <v>67</v>
      </c>
    </row>
    <row r="7" spans="2:16" ht="12.75">
      <c r="B7" s="169"/>
      <c r="C7" s="170"/>
      <c r="D7" s="170"/>
      <c r="E7" s="170"/>
      <c r="F7" s="170"/>
      <c r="G7" s="170"/>
      <c r="H7" s="170"/>
      <c r="I7" s="170"/>
      <c r="J7" s="170"/>
      <c r="K7" s="171"/>
      <c r="N7" s="340">
        <v>1971</v>
      </c>
      <c r="O7" s="340">
        <v>2698</v>
      </c>
      <c r="P7" s="341">
        <v>86</v>
      </c>
    </row>
    <row r="8" spans="2:16" ht="12.75">
      <c r="B8" s="169"/>
      <c r="C8" s="170"/>
      <c r="D8" s="170"/>
      <c r="E8" s="170"/>
      <c r="F8" s="170"/>
      <c r="G8" s="170"/>
      <c r="H8" s="170"/>
      <c r="I8" s="170"/>
      <c r="J8" s="170"/>
      <c r="K8" s="171"/>
      <c r="N8" s="340">
        <v>1977</v>
      </c>
      <c r="O8" s="340">
        <v>2369</v>
      </c>
      <c r="P8" s="341">
        <v>70</v>
      </c>
    </row>
    <row r="9" spans="2:16" ht="12.75">
      <c r="B9" s="169"/>
      <c r="C9" s="170"/>
      <c r="D9" s="170"/>
      <c r="E9" s="170"/>
      <c r="F9" s="170"/>
      <c r="G9" s="170"/>
      <c r="H9" s="170"/>
      <c r="I9" s="170"/>
      <c r="J9" s="170"/>
      <c r="K9" s="171"/>
      <c r="N9" s="340">
        <v>1980</v>
      </c>
      <c r="O9" s="340">
        <v>4478</v>
      </c>
      <c r="P9" s="341">
        <v>142</v>
      </c>
    </row>
    <row r="10" spans="2:16" ht="12.75">
      <c r="B10" s="169"/>
      <c r="C10" s="170"/>
      <c r="D10" s="170"/>
      <c r="E10" s="170"/>
      <c r="F10" s="170"/>
      <c r="G10" s="170"/>
      <c r="H10" s="170"/>
      <c r="I10" s="170"/>
      <c r="J10" s="170"/>
      <c r="K10" s="171"/>
      <c r="N10" s="340">
        <v>1984</v>
      </c>
      <c r="O10" s="340">
        <v>5406</v>
      </c>
      <c r="P10" s="341">
        <v>164</v>
      </c>
    </row>
    <row r="11" spans="2:16" ht="12.75">
      <c r="B11" s="169"/>
      <c r="C11" s="170"/>
      <c r="D11" s="170"/>
      <c r="E11" s="170"/>
      <c r="F11" s="170"/>
      <c r="G11" s="170"/>
      <c r="H11" s="170"/>
      <c r="I11" s="170"/>
      <c r="J11" s="170"/>
      <c r="K11" s="171"/>
      <c r="N11" s="340">
        <v>1989</v>
      </c>
      <c r="O11" s="340">
        <v>5962</v>
      </c>
      <c r="P11" s="341">
        <v>198</v>
      </c>
    </row>
    <row r="12" spans="2:16" ht="12.75">
      <c r="B12" s="169"/>
      <c r="C12" s="170"/>
      <c r="D12" s="170"/>
      <c r="E12" s="170"/>
      <c r="F12" s="170"/>
      <c r="G12" s="170"/>
      <c r="H12" s="170"/>
      <c r="I12" s="170"/>
      <c r="J12" s="170"/>
      <c r="K12" s="171"/>
      <c r="N12" s="340">
        <v>1991</v>
      </c>
      <c r="O12" s="340">
        <v>8374</v>
      </c>
      <c r="P12" s="341">
        <v>325</v>
      </c>
    </row>
    <row r="13" spans="2:16" ht="12.75">
      <c r="B13" s="169"/>
      <c r="C13" s="170"/>
      <c r="D13" s="170"/>
      <c r="E13" s="170"/>
      <c r="F13" s="170"/>
      <c r="G13" s="170"/>
      <c r="H13" s="170"/>
      <c r="I13" s="170"/>
      <c r="J13" s="170"/>
      <c r="K13" s="171"/>
      <c r="N13" s="342">
        <v>1996</v>
      </c>
      <c r="O13" s="340">
        <v>13353</v>
      </c>
      <c r="P13" s="341">
        <v>599</v>
      </c>
    </row>
    <row r="14" spans="2:16" ht="12.75">
      <c r="B14" s="169"/>
      <c r="C14" s="170"/>
      <c r="D14" s="170"/>
      <c r="E14" s="170"/>
      <c r="F14" s="170"/>
      <c r="G14" s="170"/>
      <c r="H14" s="170"/>
      <c r="I14" s="170"/>
      <c r="J14" s="170"/>
      <c r="K14" s="171"/>
      <c r="N14" s="342">
        <v>1998</v>
      </c>
      <c r="O14" s="340">
        <v>4476</v>
      </c>
      <c r="P14" s="341">
        <v>274</v>
      </c>
    </row>
    <row r="15" spans="2:16" ht="12.75">
      <c r="B15" s="169"/>
      <c r="C15" s="170"/>
      <c r="D15" s="170"/>
      <c r="E15" s="170"/>
      <c r="F15" s="170"/>
      <c r="G15" s="170"/>
      <c r="H15" s="170"/>
      <c r="I15" s="170"/>
      <c r="J15" s="170"/>
      <c r="K15" s="171"/>
      <c r="N15" s="342">
        <v>1999</v>
      </c>
      <c r="O15" s="340">
        <v>4859</v>
      </c>
      <c r="P15" s="341">
        <v>296</v>
      </c>
    </row>
    <row r="16" spans="2:16" ht="13.5" thickBot="1">
      <c r="B16" s="169"/>
      <c r="C16" s="170"/>
      <c r="D16" s="170"/>
      <c r="E16" s="170"/>
      <c r="F16" s="170"/>
      <c r="G16" s="170"/>
      <c r="H16" s="170"/>
      <c r="I16" s="170"/>
      <c r="J16" s="170"/>
      <c r="K16" s="171"/>
      <c r="N16" s="343">
        <v>2004</v>
      </c>
      <c r="O16" s="343">
        <v>5080</v>
      </c>
      <c r="P16" s="332">
        <v>355</v>
      </c>
    </row>
    <row r="17" spans="2:16" ht="12.75">
      <c r="B17" s="169"/>
      <c r="C17" s="170"/>
      <c r="D17" s="170"/>
      <c r="E17" s="170"/>
      <c r="F17" s="170"/>
      <c r="G17" s="170"/>
      <c r="H17" s="170"/>
      <c r="I17" s="170"/>
      <c r="J17" s="170"/>
      <c r="K17" s="171"/>
      <c r="N17" s="5"/>
      <c r="O17" s="5"/>
      <c r="P17" s="5"/>
    </row>
    <row r="18" spans="2:16" ht="13.5" thickBot="1">
      <c r="B18" s="169"/>
      <c r="C18" s="170"/>
      <c r="D18" s="170"/>
      <c r="E18" s="170"/>
      <c r="F18" s="170"/>
      <c r="G18" s="170"/>
      <c r="H18" s="170"/>
      <c r="I18" s="170"/>
      <c r="J18" s="170"/>
      <c r="K18" s="171"/>
      <c r="N18" s="151"/>
      <c r="O18" s="343" t="s">
        <v>51</v>
      </c>
      <c r="P18" s="332" t="s">
        <v>50</v>
      </c>
    </row>
    <row r="19" spans="2:16" ht="12.75">
      <c r="B19" s="169"/>
      <c r="C19" s="170"/>
      <c r="D19" s="170"/>
      <c r="E19" s="170"/>
      <c r="F19" s="170"/>
      <c r="G19" s="170"/>
      <c r="H19" s="170"/>
      <c r="I19" s="170"/>
      <c r="J19" s="170"/>
      <c r="K19" s="171"/>
      <c r="N19" s="340">
        <v>1957</v>
      </c>
      <c r="O19" s="344">
        <v>31.7</v>
      </c>
      <c r="P19" s="345">
        <v>60</v>
      </c>
    </row>
    <row r="20" spans="2:16" ht="12.75">
      <c r="B20" s="169"/>
      <c r="C20" s="170"/>
      <c r="D20" s="170"/>
      <c r="E20" s="170"/>
      <c r="F20" s="170"/>
      <c r="G20" s="170"/>
      <c r="H20" s="170"/>
      <c r="I20" s="170"/>
      <c r="J20" s="170"/>
      <c r="K20" s="171"/>
      <c r="N20" s="340">
        <v>1962</v>
      </c>
      <c r="O20" s="344">
        <v>24</v>
      </c>
      <c r="P20" s="345">
        <v>50</v>
      </c>
    </row>
    <row r="21" spans="2:16" ht="12.75">
      <c r="B21" s="169"/>
      <c r="C21" s="170"/>
      <c r="D21" s="170"/>
      <c r="E21" s="170"/>
      <c r="F21" s="170"/>
      <c r="G21" s="170"/>
      <c r="H21" s="170"/>
      <c r="I21" s="170"/>
      <c r="J21" s="170"/>
      <c r="K21" s="171"/>
      <c r="N21" s="340">
        <v>1967</v>
      </c>
      <c r="O21" s="344">
        <v>21.3</v>
      </c>
      <c r="P21" s="345">
        <v>44.8</v>
      </c>
    </row>
    <row r="22" spans="2:16" ht="12.75">
      <c r="B22" s="169"/>
      <c r="C22" s="170"/>
      <c r="D22" s="170"/>
      <c r="E22" s="170"/>
      <c r="F22" s="170"/>
      <c r="G22" s="170"/>
      <c r="H22" s="170"/>
      <c r="I22" s="170"/>
      <c r="J22" s="170"/>
      <c r="K22" s="171"/>
      <c r="N22" s="340">
        <v>1971</v>
      </c>
      <c r="O22" s="344">
        <v>18.5</v>
      </c>
      <c r="P22" s="345">
        <v>24.4</v>
      </c>
    </row>
    <row r="23" spans="2:16" ht="12.75">
      <c r="B23" s="169"/>
      <c r="C23" s="170"/>
      <c r="D23" s="170"/>
      <c r="E23" s="170"/>
      <c r="F23" s="170"/>
      <c r="G23" s="170"/>
      <c r="H23" s="170"/>
      <c r="I23" s="170"/>
      <c r="J23" s="170"/>
      <c r="K23" s="171"/>
      <c r="N23" s="340">
        <v>1977</v>
      </c>
      <c r="O23" s="344">
        <v>22.1</v>
      </c>
      <c r="P23" s="345">
        <v>27.1</v>
      </c>
    </row>
    <row r="24" spans="2:16" ht="12.75">
      <c r="B24" s="169"/>
      <c r="C24" s="170"/>
      <c r="D24" s="170"/>
      <c r="E24" s="170"/>
      <c r="F24" s="170"/>
      <c r="G24" s="170"/>
      <c r="H24" s="170"/>
      <c r="I24" s="170"/>
      <c r="J24" s="170"/>
      <c r="K24" s="171"/>
      <c r="N24" s="340">
        <v>1980</v>
      </c>
      <c r="O24" s="344">
        <v>11.5</v>
      </c>
      <c r="P24" s="345">
        <v>19.7</v>
      </c>
    </row>
    <row r="25" spans="2:16" ht="12.75">
      <c r="B25" s="169"/>
      <c r="C25" s="170"/>
      <c r="D25" s="170"/>
      <c r="E25" s="170"/>
      <c r="F25" s="170"/>
      <c r="G25" s="170"/>
      <c r="H25" s="170"/>
      <c r="I25" s="170"/>
      <c r="J25" s="170"/>
      <c r="K25" s="171"/>
      <c r="N25" s="340">
        <v>1984</v>
      </c>
      <c r="O25" s="344">
        <v>9.2</v>
      </c>
      <c r="P25" s="345">
        <v>25.6</v>
      </c>
    </row>
    <row r="26" spans="2:16" ht="12.75">
      <c r="B26" s="169"/>
      <c r="C26" s="170"/>
      <c r="D26" s="170"/>
      <c r="E26" s="170"/>
      <c r="F26" s="170"/>
      <c r="G26" s="170"/>
      <c r="H26" s="170"/>
      <c r="I26" s="170"/>
      <c r="J26" s="170"/>
      <c r="K26" s="171"/>
      <c r="N26" s="340">
        <v>1989</v>
      </c>
      <c r="O26" s="344">
        <v>8.4</v>
      </c>
      <c r="P26" s="345">
        <v>13.6</v>
      </c>
    </row>
    <row r="27" spans="2:16" ht="12.75">
      <c r="B27" s="169"/>
      <c r="C27" s="170"/>
      <c r="D27" s="170"/>
      <c r="E27" s="170"/>
      <c r="F27" s="170"/>
      <c r="G27" s="170"/>
      <c r="H27" s="170"/>
      <c r="I27" s="170"/>
      <c r="J27" s="170"/>
      <c r="K27" s="171"/>
      <c r="N27" s="340">
        <v>1991</v>
      </c>
      <c r="O27" s="344">
        <v>5.8</v>
      </c>
      <c r="P27" s="345">
        <v>11.4</v>
      </c>
    </row>
    <row r="28" spans="2:16" ht="12.75">
      <c r="B28" s="169"/>
      <c r="C28" s="170"/>
      <c r="D28" s="170"/>
      <c r="E28" s="170"/>
      <c r="F28" s="170"/>
      <c r="G28" s="170"/>
      <c r="H28" s="170"/>
      <c r="I28" s="170"/>
      <c r="J28" s="170"/>
      <c r="K28" s="171"/>
      <c r="N28" s="342">
        <v>1996</v>
      </c>
      <c r="O28" s="344">
        <v>3.8</v>
      </c>
      <c r="P28" s="345">
        <v>6.7</v>
      </c>
    </row>
    <row r="29" spans="2:16" ht="12.75">
      <c r="B29" s="169"/>
      <c r="C29" s="170"/>
      <c r="D29" s="170"/>
      <c r="E29" s="170"/>
      <c r="F29" s="170"/>
      <c r="G29" s="170"/>
      <c r="H29" s="170"/>
      <c r="I29" s="170"/>
      <c r="J29" s="170"/>
      <c r="K29" s="171"/>
      <c r="N29" s="342">
        <v>1998</v>
      </c>
      <c r="O29" s="344">
        <v>11.2</v>
      </c>
      <c r="P29" s="345">
        <v>15.7</v>
      </c>
    </row>
    <row r="30" spans="2:16" ht="12.75">
      <c r="B30" s="169"/>
      <c r="C30" s="170"/>
      <c r="D30" s="170"/>
      <c r="E30" s="170"/>
      <c r="F30" s="170"/>
      <c r="G30" s="170"/>
      <c r="H30" s="170"/>
      <c r="I30" s="170"/>
      <c r="J30" s="170"/>
      <c r="K30" s="171"/>
      <c r="N30" s="342">
        <v>1999</v>
      </c>
      <c r="O30" s="344">
        <v>10.2</v>
      </c>
      <c r="P30" s="345">
        <v>17.6</v>
      </c>
    </row>
    <row r="31" spans="2:16" ht="13.5" thickBot="1">
      <c r="B31" s="169"/>
      <c r="C31" s="170"/>
      <c r="D31" s="170"/>
      <c r="E31" s="170"/>
      <c r="F31" s="170"/>
      <c r="G31" s="170"/>
      <c r="H31" s="170"/>
      <c r="I31" s="170"/>
      <c r="J31" s="170"/>
      <c r="K31" s="171"/>
      <c r="N31" s="343">
        <v>2004</v>
      </c>
      <c r="O31" s="346">
        <v>9.8</v>
      </c>
      <c r="P31" s="347">
        <v>12.68</v>
      </c>
    </row>
    <row r="32" spans="2:16" ht="12.75">
      <c r="B32" s="169"/>
      <c r="C32" s="170"/>
      <c r="D32" s="170"/>
      <c r="E32" s="170"/>
      <c r="F32" s="170"/>
      <c r="G32" s="170"/>
      <c r="H32" s="170"/>
      <c r="I32" s="170"/>
      <c r="J32" s="170"/>
      <c r="K32" s="171"/>
      <c r="O32" s="10"/>
      <c r="P32" s="9"/>
    </row>
    <row r="33" spans="2:11" ht="12.75">
      <c r="B33" s="169"/>
      <c r="C33" s="170"/>
      <c r="D33" s="170"/>
      <c r="E33" s="170"/>
      <c r="F33" s="170"/>
      <c r="G33" s="170"/>
      <c r="H33" s="170"/>
      <c r="I33" s="170"/>
      <c r="J33" s="170"/>
      <c r="K33" s="171"/>
    </row>
    <row r="34" spans="2:16" ht="12.75">
      <c r="B34" s="169"/>
      <c r="C34" s="170"/>
      <c r="D34" s="170"/>
      <c r="E34" s="170"/>
      <c r="F34" s="170"/>
      <c r="G34" s="170"/>
      <c r="H34" s="170"/>
      <c r="I34" s="170"/>
      <c r="J34" s="170"/>
      <c r="K34" s="171"/>
      <c r="O34" s="10"/>
      <c r="P34" s="9"/>
    </row>
    <row r="35" spans="2:17" ht="12.75">
      <c r="B35" s="169"/>
      <c r="C35" s="170"/>
      <c r="D35" s="170"/>
      <c r="E35" s="170"/>
      <c r="F35" s="170"/>
      <c r="G35" s="170"/>
      <c r="H35" s="170"/>
      <c r="I35" s="170"/>
      <c r="J35" s="170"/>
      <c r="K35" s="171"/>
      <c r="N35" s="298"/>
      <c r="O35" s="298" t="s">
        <v>288</v>
      </c>
      <c r="P35" s="298" t="s">
        <v>17</v>
      </c>
      <c r="Q35" s="299" t="s">
        <v>195</v>
      </c>
    </row>
    <row r="36" spans="2:17" ht="12.75">
      <c r="B36" s="169"/>
      <c r="C36" s="170"/>
      <c r="D36" s="170"/>
      <c r="E36" s="170"/>
      <c r="F36" s="170"/>
      <c r="G36" s="170"/>
      <c r="H36" s="170"/>
      <c r="I36" s="170"/>
      <c r="J36" s="170"/>
      <c r="K36" s="171"/>
      <c r="N36" s="348">
        <v>1996</v>
      </c>
      <c r="O36" s="349">
        <v>7.1</v>
      </c>
      <c r="P36" s="349">
        <v>16.6</v>
      </c>
      <c r="Q36" s="349">
        <v>25.6</v>
      </c>
    </row>
    <row r="37" spans="2:17" ht="12.75">
      <c r="B37" s="169"/>
      <c r="C37" s="170"/>
      <c r="D37" s="170"/>
      <c r="E37" s="170"/>
      <c r="F37" s="170"/>
      <c r="G37" s="170"/>
      <c r="H37" s="170"/>
      <c r="I37" s="170"/>
      <c r="J37" s="170"/>
      <c r="K37" s="171"/>
      <c r="N37" s="348">
        <v>1997</v>
      </c>
      <c r="O37" s="349">
        <v>7.3</v>
      </c>
      <c r="P37" s="349">
        <v>17.6</v>
      </c>
      <c r="Q37" s="349">
        <v>25.9</v>
      </c>
    </row>
    <row r="38" spans="2:17" ht="12.75">
      <c r="B38" s="169"/>
      <c r="C38" s="170"/>
      <c r="D38" s="170"/>
      <c r="E38" s="170"/>
      <c r="F38" s="170"/>
      <c r="G38" s="170"/>
      <c r="H38" s="170"/>
      <c r="I38" s="170"/>
      <c r="J38" s="170"/>
      <c r="K38" s="171"/>
      <c r="N38" s="348">
        <v>1998</v>
      </c>
      <c r="O38" s="349">
        <v>7.4</v>
      </c>
      <c r="P38" s="349">
        <v>18.1</v>
      </c>
      <c r="Q38" s="349">
        <v>25.8</v>
      </c>
    </row>
    <row r="39" spans="2:17" ht="12.75">
      <c r="B39" s="169"/>
      <c r="C39" s="170"/>
      <c r="D39" s="170"/>
      <c r="E39" s="170"/>
      <c r="F39" s="170"/>
      <c r="G39" s="170"/>
      <c r="H39" s="170"/>
      <c r="I39" s="170"/>
      <c r="J39" s="170"/>
      <c r="K39" s="171"/>
      <c r="N39" s="348">
        <v>1999</v>
      </c>
      <c r="O39" s="349">
        <v>7.55</v>
      </c>
      <c r="P39" s="349">
        <v>18.47</v>
      </c>
      <c r="Q39" s="349">
        <v>26.11</v>
      </c>
    </row>
    <row r="40" spans="2:17" ht="12.75">
      <c r="B40" s="169"/>
      <c r="C40" s="170"/>
      <c r="D40" s="170"/>
      <c r="E40" s="170"/>
      <c r="F40" s="170"/>
      <c r="G40" s="170"/>
      <c r="H40" s="170"/>
      <c r="I40" s="170"/>
      <c r="J40" s="170"/>
      <c r="K40" s="171"/>
      <c r="N40" s="348">
        <v>2000</v>
      </c>
      <c r="O40" s="349">
        <v>7.65</v>
      </c>
      <c r="P40" s="349">
        <v>18.9</v>
      </c>
      <c r="Q40" s="349">
        <v>26.11</v>
      </c>
    </row>
    <row r="41" spans="2:17" ht="12.75">
      <c r="B41" s="169"/>
      <c r="C41" s="170"/>
      <c r="D41" s="170"/>
      <c r="E41" s="170"/>
      <c r="F41" s="170"/>
      <c r="G41" s="170"/>
      <c r="H41" s="170"/>
      <c r="I41" s="170"/>
      <c r="J41" s="170"/>
      <c r="K41" s="171"/>
      <c r="N41" s="350">
        <v>2001</v>
      </c>
      <c r="O41" s="351">
        <v>7.98</v>
      </c>
      <c r="P41" s="351">
        <v>19</v>
      </c>
      <c r="Q41" s="351">
        <v>26.11</v>
      </c>
    </row>
    <row r="42" spans="2:17" ht="12.75">
      <c r="B42" s="169"/>
      <c r="C42" s="170"/>
      <c r="D42" s="170"/>
      <c r="E42" s="170"/>
      <c r="F42" s="170"/>
      <c r="G42" s="170"/>
      <c r="H42" s="170"/>
      <c r="I42" s="170"/>
      <c r="J42" s="170"/>
      <c r="K42" s="171"/>
      <c r="N42" s="348">
        <v>2002</v>
      </c>
      <c r="O42" s="349">
        <v>8.15</v>
      </c>
      <c r="P42" s="349">
        <v>19.8</v>
      </c>
      <c r="Q42" s="349">
        <v>26.15</v>
      </c>
    </row>
    <row r="43" spans="2:17" ht="12.75">
      <c r="B43" s="169"/>
      <c r="C43" s="170"/>
      <c r="D43" s="170"/>
      <c r="E43" s="170"/>
      <c r="F43" s="170"/>
      <c r="G43" s="170"/>
      <c r="H43" s="170"/>
      <c r="I43" s="170"/>
      <c r="J43" s="170"/>
      <c r="K43" s="171"/>
      <c r="N43" s="348">
        <v>2003</v>
      </c>
      <c r="O43" s="349">
        <v>7.99</v>
      </c>
      <c r="P43" s="349">
        <v>19.95</v>
      </c>
      <c r="Q43" s="349">
        <v>26.61</v>
      </c>
    </row>
    <row r="44" spans="2:17" ht="12.75">
      <c r="B44" s="169"/>
      <c r="C44" s="170"/>
      <c r="D44" s="170"/>
      <c r="E44" s="170"/>
      <c r="F44" s="170"/>
      <c r="G44" s="170"/>
      <c r="H44" s="170"/>
      <c r="I44" s="170"/>
      <c r="J44" s="170"/>
      <c r="K44" s="171"/>
      <c r="N44" s="348">
        <v>2004</v>
      </c>
      <c r="O44" s="349">
        <v>8.25</v>
      </c>
      <c r="P44" s="349">
        <v>20.22</v>
      </c>
      <c r="Q44" s="349">
        <v>27.23</v>
      </c>
    </row>
    <row r="45" spans="2:11" ht="12.75">
      <c r="B45" s="169"/>
      <c r="C45" s="170"/>
      <c r="D45" s="170"/>
      <c r="E45" s="170"/>
      <c r="F45" s="170"/>
      <c r="G45" s="170"/>
      <c r="H45" s="170"/>
      <c r="I45" s="170"/>
      <c r="J45" s="170"/>
      <c r="K45" s="171"/>
    </row>
    <row r="46" spans="2:11" ht="12.75">
      <c r="B46" s="169"/>
      <c r="C46" s="170"/>
      <c r="D46" s="170"/>
      <c r="E46" s="170"/>
      <c r="F46" s="170"/>
      <c r="G46" s="170"/>
      <c r="H46" s="170"/>
      <c r="I46" s="170"/>
      <c r="J46" s="170"/>
      <c r="K46" s="171"/>
    </row>
    <row r="47" spans="2:11" ht="12.75">
      <c r="B47" s="169"/>
      <c r="C47" s="170"/>
      <c r="D47" s="170"/>
      <c r="E47" s="170"/>
      <c r="F47" s="170"/>
      <c r="G47" s="170"/>
      <c r="H47" s="170"/>
      <c r="I47" s="170"/>
      <c r="J47" s="170"/>
      <c r="K47" s="171"/>
    </row>
    <row r="48" spans="2:11" ht="12.75">
      <c r="B48" s="169"/>
      <c r="C48" s="170"/>
      <c r="D48" s="170"/>
      <c r="E48" s="170"/>
      <c r="F48" s="170"/>
      <c r="G48" s="170"/>
      <c r="H48" s="170"/>
      <c r="I48" s="170"/>
      <c r="J48" s="170"/>
      <c r="K48" s="171"/>
    </row>
    <row r="49" spans="2:15" ht="12.75">
      <c r="B49" s="169"/>
      <c r="C49" s="170"/>
      <c r="D49" s="170"/>
      <c r="E49" s="170"/>
      <c r="F49" s="170"/>
      <c r="G49" s="170"/>
      <c r="H49" s="170"/>
      <c r="I49" s="170"/>
      <c r="J49" s="170"/>
      <c r="K49" s="171"/>
      <c r="O49" s="15"/>
    </row>
    <row r="50" spans="2:15" ht="12.75">
      <c r="B50" s="169"/>
      <c r="C50" s="170"/>
      <c r="D50" s="170"/>
      <c r="E50" s="170"/>
      <c r="F50" s="170"/>
      <c r="G50" s="170"/>
      <c r="H50" s="170"/>
      <c r="I50" s="170"/>
      <c r="J50" s="170"/>
      <c r="K50" s="171"/>
      <c r="O50" s="15"/>
    </row>
    <row r="51" spans="2:15" ht="12.75">
      <c r="B51" s="169"/>
      <c r="C51" s="170"/>
      <c r="D51" s="170"/>
      <c r="E51" s="170"/>
      <c r="F51" s="170"/>
      <c r="G51" s="170"/>
      <c r="H51" s="170"/>
      <c r="I51" s="170"/>
      <c r="J51" s="170"/>
      <c r="K51" s="171"/>
      <c r="O51" s="15"/>
    </row>
    <row r="52" spans="2:15" ht="12.75">
      <c r="B52" s="169"/>
      <c r="C52" s="170"/>
      <c r="D52" s="170"/>
      <c r="E52" s="170"/>
      <c r="F52" s="170"/>
      <c r="G52" s="170"/>
      <c r="H52" s="170"/>
      <c r="I52" s="170"/>
      <c r="J52" s="170"/>
      <c r="K52" s="171"/>
      <c r="O52" s="15"/>
    </row>
    <row r="53" spans="2:15" ht="12.75">
      <c r="B53" s="169"/>
      <c r="C53" s="170"/>
      <c r="D53" s="170"/>
      <c r="E53" s="170"/>
      <c r="F53" s="170"/>
      <c r="G53" s="170"/>
      <c r="H53" s="170"/>
      <c r="I53" s="170"/>
      <c r="J53" s="170"/>
      <c r="K53" s="171"/>
      <c r="O53" s="15"/>
    </row>
    <row r="54" spans="2:15" ht="13.5" thickBot="1">
      <c r="B54" s="172"/>
      <c r="C54" s="173"/>
      <c r="D54" s="173"/>
      <c r="E54" s="173"/>
      <c r="F54" s="173"/>
      <c r="G54" s="173"/>
      <c r="H54" s="173"/>
      <c r="I54" s="173"/>
      <c r="J54" s="173"/>
      <c r="K54" s="174"/>
      <c r="O54" s="15"/>
    </row>
    <row r="55" spans="14:17" ht="12.75">
      <c r="N55" s="298" t="s">
        <v>44</v>
      </c>
      <c r="O55" s="298" t="s">
        <v>288</v>
      </c>
      <c r="P55" s="298" t="s">
        <v>17</v>
      </c>
      <c r="Q55" s="299" t="s">
        <v>195</v>
      </c>
    </row>
    <row r="56" spans="14:17" ht="12.75">
      <c r="N56" s="298">
        <v>1981</v>
      </c>
      <c r="O56" s="298">
        <v>4.3</v>
      </c>
      <c r="P56" s="298">
        <v>11.4</v>
      </c>
      <c r="Q56" s="298">
        <v>20.4</v>
      </c>
    </row>
    <row r="57" spans="14:17" ht="12.75">
      <c r="N57" s="298">
        <v>1985</v>
      </c>
      <c r="O57" s="298">
        <v>5.2</v>
      </c>
      <c r="P57" s="298">
        <v>12.9</v>
      </c>
      <c r="Q57" s="298">
        <v>23</v>
      </c>
    </row>
    <row r="58" spans="14:17" ht="12.75">
      <c r="N58" s="298">
        <v>1990</v>
      </c>
      <c r="O58" s="298">
        <v>6.2</v>
      </c>
      <c r="P58" s="298">
        <v>14.8</v>
      </c>
      <c r="Q58" s="298">
        <v>24.3</v>
      </c>
    </row>
    <row r="59" spans="14:17" ht="12.75">
      <c r="N59" s="298">
        <v>1996</v>
      </c>
      <c r="O59" s="298">
        <v>7.1</v>
      </c>
      <c r="P59" s="298">
        <v>16.6</v>
      </c>
      <c r="Q59" s="298">
        <v>25.6</v>
      </c>
    </row>
    <row r="60" spans="14:17" ht="12.75">
      <c r="N60" s="298">
        <v>2000</v>
      </c>
      <c r="O60" s="298">
        <v>7.65</v>
      </c>
      <c r="P60" s="298">
        <v>18.9</v>
      </c>
      <c r="Q60" s="298">
        <v>26.11</v>
      </c>
    </row>
    <row r="61" spans="14:17" ht="12.75">
      <c r="N61" s="298">
        <v>2005</v>
      </c>
      <c r="O61" s="298">
        <v>8.19</v>
      </c>
      <c r="P61" s="298">
        <v>20.56</v>
      </c>
      <c r="Q61" s="298">
        <v>27.49</v>
      </c>
    </row>
    <row r="62" spans="14:17" ht="12.75">
      <c r="N62" s="298">
        <v>2006</v>
      </c>
      <c r="O62" s="298">
        <v>8.39</v>
      </c>
      <c r="P62" s="298">
        <v>20.96</v>
      </c>
      <c r="Q62" s="298">
        <v>27.96</v>
      </c>
    </row>
    <row r="63" spans="14:17" ht="12.75">
      <c r="N63" s="298">
        <v>2007</v>
      </c>
      <c r="O63" s="298">
        <v>8.57</v>
      </c>
      <c r="P63" s="298">
        <v>20.94</v>
      </c>
      <c r="Q63" s="298">
        <v>27.7</v>
      </c>
    </row>
    <row r="64" spans="14:17" ht="12.75">
      <c r="N64" s="298"/>
      <c r="O64" s="298"/>
      <c r="P64" s="298"/>
      <c r="Q64" s="298"/>
    </row>
  </sheetData>
  <sheetProtection/>
  <printOptions/>
  <pageMargins left="0.45" right="0.47" top="0.98" bottom="1" header="0.5" footer="0.5"/>
  <pageSetup horizontalDpi="600" verticalDpi="600" orientation="portrait" paperSize="9" scale="97" r:id="rId2"/>
  <headerFooter alignWithMargins="0">
    <oddFooter>&amp;C115</oddFooter>
  </headerFooter>
  <drawing r:id="rId1"/>
</worksheet>
</file>

<file path=xl/worksheets/sheet2.xml><?xml version="1.0" encoding="utf-8"?>
<worksheet xmlns="http://schemas.openxmlformats.org/spreadsheetml/2006/main" xmlns:r="http://schemas.openxmlformats.org/officeDocument/2006/relationships">
  <dimension ref="A2:G38"/>
  <sheetViews>
    <sheetView zoomScalePageLayoutView="0" workbookViewId="0" topLeftCell="A1">
      <selection activeCell="C11" sqref="C11"/>
    </sheetView>
  </sheetViews>
  <sheetFormatPr defaultColWidth="9.140625" defaultRowHeight="12.75"/>
  <cols>
    <col min="1" max="1" width="29.7109375" style="0" customWidth="1"/>
    <col min="2" max="6" width="10.7109375" style="0" customWidth="1"/>
    <col min="7" max="7" width="8.7109375" style="0" customWidth="1"/>
  </cols>
  <sheetData>
    <row r="2" spans="1:7" ht="15" customHeight="1">
      <c r="A2" s="429" t="s">
        <v>326</v>
      </c>
      <c r="B2" s="429"/>
      <c r="C2" s="429"/>
      <c r="D2" s="429"/>
      <c r="E2" s="429"/>
      <c r="F2" s="429"/>
      <c r="G2" s="429"/>
    </row>
    <row r="3" spans="1:7" ht="17.25" customHeight="1">
      <c r="A3" s="429" t="s">
        <v>333</v>
      </c>
      <c r="B3" s="429"/>
      <c r="C3" s="429"/>
      <c r="D3" s="429"/>
      <c r="E3" s="429"/>
      <c r="F3" s="429"/>
      <c r="G3" s="429"/>
    </row>
    <row r="4" spans="1:7" ht="12.75" customHeight="1">
      <c r="A4" s="431" t="s">
        <v>6</v>
      </c>
      <c r="B4" s="423" t="s">
        <v>107</v>
      </c>
      <c r="C4" s="423"/>
      <c r="D4" s="423"/>
      <c r="E4" s="423"/>
      <c r="F4" s="428" t="s">
        <v>349</v>
      </c>
      <c r="G4" s="428" t="s">
        <v>235</v>
      </c>
    </row>
    <row r="5" spans="1:7" ht="12.75" customHeight="1">
      <c r="A5" s="432"/>
      <c r="B5" s="424" t="s">
        <v>233</v>
      </c>
      <c r="C5" s="427" t="s">
        <v>345</v>
      </c>
      <c r="D5" s="427" t="s">
        <v>346</v>
      </c>
      <c r="E5" s="427" t="s">
        <v>348</v>
      </c>
      <c r="F5" s="427"/>
      <c r="G5" s="427"/>
    </row>
    <row r="6" spans="1:7" ht="12.75" customHeight="1">
      <c r="A6" s="432"/>
      <c r="B6" s="425"/>
      <c r="C6" s="427"/>
      <c r="D6" s="427"/>
      <c r="E6" s="427"/>
      <c r="F6" s="427"/>
      <c r="G6" s="427"/>
    </row>
    <row r="7" spans="1:7" ht="37.5" customHeight="1">
      <c r="A7" s="432"/>
      <c r="B7" s="426"/>
      <c r="C7" s="427"/>
      <c r="D7" s="427"/>
      <c r="E7" s="427"/>
      <c r="F7" s="427"/>
      <c r="G7" s="427"/>
    </row>
    <row r="8" spans="1:7" ht="15">
      <c r="A8" s="333">
        <v>1</v>
      </c>
      <c r="B8" s="333">
        <v>2</v>
      </c>
      <c r="C8" s="333">
        <v>3</v>
      </c>
      <c r="D8" s="333">
        <v>4</v>
      </c>
      <c r="E8" s="333">
        <v>5</v>
      </c>
      <c r="F8" s="333">
        <v>6</v>
      </c>
      <c r="G8" s="333">
        <v>7</v>
      </c>
    </row>
    <row r="9" spans="1:7" ht="15">
      <c r="A9" s="334" t="s">
        <v>7</v>
      </c>
      <c r="B9" s="334"/>
      <c r="C9" s="334"/>
      <c r="D9" s="334"/>
      <c r="E9" s="334"/>
      <c r="F9" s="334"/>
      <c r="G9" s="334"/>
    </row>
    <row r="10" spans="1:7" ht="15">
      <c r="A10" s="337" t="s">
        <v>8</v>
      </c>
      <c r="B10" s="335">
        <v>40.4</v>
      </c>
      <c r="C10" s="335">
        <v>25.1</v>
      </c>
      <c r="D10" s="335">
        <v>29.1</v>
      </c>
      <c r="E10" s="335">
        <v>33.5</v>
      </c>
      <c r="F10" s="335">
        <v>46.1</v>
      </c>
      <c r="G10" s="336">
        <v>6726</v>
      </c>
    </row>
    <row r="11" spans="1:7" ht="15">
      <c r="A11" s="337" t="s">
        <v>9</v>
      </c>
      <c r="B11" s="335">
        <v>52.5</v>
      </c>
      <c r="C11" s="335">
        <v>39.2</v>
      </c>
      <c r="D11" s="335">
        <v>44.6</v>
      </c>
      <c r="E11" s="335">
        <v>47.5</v>
      </c>
      <c r="F11" s="335">
        <v>31.1</v>
      </c>
      <c r="G11" s="336">
        <v>16782</v>
      </c>
    </row>
    <row r="12" spans="1:7" ht="15">
      <c r="A12" s="337" t="s">
        <v>10</v>
      </c>
      <c r="B12" s="335">
        <v>62.2</v>
      </c>
      <c r="C12" s="335">
        <v>50.7</v>
      </c>
      <c r="D12" s="335">
        <v>58.7</v>
      </c>
      <c r="E12" s="335">
        <v>58.9</v>
      </c>
      <c r="F12" s="335">
        <v>20.4</v>
      </c>
      <c r="G12" s="336">
        <v>18540</v>
      </c>
    </row>
    <row r="13" spans="1:7" ht="15">
      <c r="A13" s="337" t="s">
        <v>350</v>
      </c>
      <c r="B13" s="335">
        <v>67.7</v>
      </c>
      <c r="C13" s="335">
        <v>60.7</v>
      </c>
      <c r="D13" s="335">
        <v>68.8</v>
      </c>
      <c r="E13" s="335">
        <v>67.1</v>
      </c>
      <c r="F13" s="335">
        <v>14.1</v>
      </c>
      <c r="G13" s="336">
        <v>30952</v>
      </c>
    </row>
    <row r="14" spans="1:7" ht="15">
      <c r="A14" s="337" t="s">
        <v>351</v>
      </c>
      <c r="B14" s="335">
        <v>69.3</v>
      </c>
      <c r="C14" s="335">
        <v>63.6</v>
      </c>
      <c r="D14" s="335">
        <v>71.2</v>
      </c>
      <c r="E14" s="335">
        <v>71.6</v>
      </c>
      <c r="F14" s="335">
        <v>12.8</v>
      </c>
      <c r="G14" s="336">
        <v>20089</v>
      </c>
    </row>
    <row r="15" spans="1:7" ht="15">
      <c r="A15" s="334" t="s">
        <v>11</v>
      </c>
      <c r="B15" s="335"/>
      <c r="C15" s="335"/>
      <c r="D15" s="335"/>
      <c r="E15" s="335"/>
      <c r="F15" s="335"/>
      <c r="G15" s="336"/>
    </row>
    <row r="16" spans="1:7" ht="15">
      <c r="A16" s="337" t="s">
        <v>3</v>
      </c>
      <c r="B16" s="335">
        <v>68.8</v>
      </c>
      <c r="C16" s="335">
        <v>61.9</v>
      </c>
      <c r="D16" s="335">
        <v>68.8</v>
      </c>
      <c r="E16" s="335">
        <v>69.5</v>
      </c>
      <c r="F16" s="335">
        <v>13.9</v>
      </c>
      <c r="G16" s="336">
        <v>28604</v>
      </c>
    </row>
    <row r="17" spans="1:7" ht="15">
      <c r="A17" s="337" t="s">
        <v>2</v>
      </c>
      <c r="B17" s="335">
        <v>59.3</v>
      </c>
      <c r="C17" s="335">
        <v>48.9</v>
      </c>
      <c r="D17" s="335">
        <v>56.2</v>
      </c>
      <c r="E17" s="335">
        <v>56.5</v>
      </c>
      <c r="F17" s="335">
        <v>23.4</v>
      </c>
      <c r="G17" s="336">
        <v>64485</v>
      </c>
    </row>
    <row r="18" spans="1:7" ht="15">
      <c r="A18" s="334" t="s">
        <v>12</v>
      </c>
      <c r="B18" s="335"/>
      <c r="C18" s="335"/>
      <c r="D18" s="335"/>
      <c r="E18" s="335"/>
      <c r="F18" s="335"/>
      <c r="G18" s="336"/>
    </row>
    <row r="19" spans="1:7" ht="15">
      <c r="A19" s="337" t="s">
        <v>353</v>
      </c>
      <c r="B19" s="335">
        <v>59.4</v>
      </c>
      <c r="C19" s="335">
        <v>51.5</v>
      </c>
      <c r="D19" s="335">
        <v>59.5</v>
      </c>
      <c r="E19" s="335">
        <v>57.5</v>
      </c>
      <c r="F19" s="335">
        <v>22.7</v>
      </c>
      <c r="G19" s="336">
        <v>43931</v>
      </c>
    </row>
    <row r="20" spans="1:7" ht="15">
      <c r="A20" s="337" t="s">
        <v>354</v>
      </c>
      <c r="B20" s="335">
        <v>61.2</v>
      </c>
      <c r="C20" s="335">
        <v>51.4</v>
      </c>
      <c r="D20" s="335">
        <v>60.1</v>
      </c>
      <c r="E20" s="335">
        <v>60.4</v>
      </c>
      <c r="F20" s="335">
        <v>20.3</v>
      </c>
      <c r="G20" s="336">
        <v>7776</v>
      </c>
    </row>
    <row r="21" spans="1:7" ht="15">
      <c r="A21" s="337" t="s">
        <v>355</v>
      </c>
      <c r="B21" s="335">
        <v>61</v>
      </c>
      <c r="C21" s="335">
        <v>50.6</v>
      </c>
      <c r="D21" s="335">
        <v>58.4</v>
      </c>
      <c r="E21" s="335">
        <v>59.8</v>
      </c>
      <c r="F21" s="335">
        <v>35.7</v>
      </c>
      <c r="G21" s="336">
        <v>14018</v>
      </c>
    </row>
    <row r="22" spans="1:7" ht="15">
      <c r="A22" s="337" t="s">
        <v>356</v>
      </c>
      <c r="B22" s="335">
        <v>73.1</v>
      </c>
      <c r="C22" s="335">
        <v>62.6</v>
      </c>
      <c r="D22" s="335">
        <v>66.3</v>
      </c>
      <c r="E22" s="335">
        <v>71.6</v>
      </c>
      <c r="F22" s="335">
        <v>12.1</v>
      </c>
      <c r="G22" s="336">
        <v>8921</v>
      </c>
    </row>
    <row r="23" spans="1:7" ht="15">
      <c r="A23" s="334" t="s">
        <v>352</v>
      </c>
      <c r="B23" s="335"/>
      <c r="C23" s="335"/>
      <c r="D23" s="335"/>
      <c r="E23" s="335"/>
      <c r="F23" s="335"/>
      <c r="G23" s="336"/>
    </row>
    <row r="24" spans="1:7" ht="15">
      <c r="A24" s="337" t="s">
        <v>357</v>
      </c>
      <c r="B24" s="335">
        <v>63</v>
      </c>
      <c r="C24" s="335">
        <v>55.3</v>
      </c>
      <c r="D24" s="335">
        <v>63.7</v>
      </c>
      <c r="E24" s="335">
        <v>62.9</v>
      </c>
      <c r="F24" s="335">
        <v>19</v>
      </c>
      <c r="G24" s="336">
        <v>39835</v>
      </c>
    </row>
    <row r="25" spans="1:7" ht="15">
      <c r="A25" s="337" t="s">
        <v>13</v>
      </c>
      <c r="B25" s="335">
        <v>67.7</v>
      </c>
      <c r="C25" s="335">
        <v>61</v>
      </c>
      <c r="D25" s="335">
        <v>69.5</v>
      </c>
      <c r="E25" s="335">
        <v>68</v>
      </c>
      <c r="F25" s="335">
        <v>15</v>
      </c>
      <c r="G25" s="336">
        <v>25601</v>
      </c>
    </row>
    <row r="26" spans="1:7" ht="15">
      <c r="A26" s="337" t="s">
        <v>14</v>
      </c>
      <c r="B26" s="335">
        <v>54.6</v>
      </c>
      <c r="C26" s="335">
        <v>45.1</v>
      </c>
      <c r="D26" s="335">
        <v>53.2</v>
      </c>
      <c r="E26" s="335">
        <v>53.7</v>
      </c>
      <c r="F26" s="335">
        <v>26.1</v>
      </c>
      <c r="G26" s="336">
        <v>14234</v>
      </c>
    </row>
    <row r="27" spans="1:7" ht="15">
      <c r="A27" s="337" t="s">
        <v>358</v>
      </c>
      <c r="B27" s="335">
        <v>61.7</v>
      </c>
      <c r="C27" s="335">
        <v>51.1</v>
      </c>
      <c r="D27" s="335">
        <v>57.4</v>
      </c>
      <c r="E27" s="335">
        <v>58.7</v>
      </c>
      <c r="F27" s="335">
        <v>21.6</v>
      </c>
      <c r="G27" s="336">
        <v>53225</v>
      </c>
    </row>
    <row r="28" spans="1:7" ht="15">
      <c r="A28" s="334" t="s">
        <v>15</v>
      </c>
      <c r="B28" s="335"/>
      <c r="C28" s="335"/>
      <c r="D28" s="335"/>
      <c r="E28" s="335"/>
      <c r="F28" s="335"/>
      <c r="G28" s="336"/>
    </row>
    <row r="29" spans="1:7" ht="15">
      <c r="A29" s="337" t="s">
        <v>359</v>
      </c>
      <c r="B29" s="335">
        <v>58.5</v>
      </c>
      <c r="C29" s="335">
        <v>51.2</v>
      </c>
      <c r="D29" s="335">
        <v>58.7</v>
      </c>
      <c r="E29" s="335">
        <v>55.7</v>
      </c>
      <c r="F29" s="335">
        <v>23.3</v>
      </c>
      <c r="G29" s="336">
        <v>17425</v>
      </c>
    </row>
    <row r="30" spans="1:7" ht="15">
      <c r="A30" s="337" t="s">
        <v>16</v>
      </c>
      <c r="B30" s="335">
        <v>60.1</v>
      </c>
      <c r="C30" s="335">
        <v>49.7</v>
      </c>
      <c r="D30" s="335">
        <v>57.6</v>
      </c>
      <c r="E30" s="335">
        <v>57.4</v>
      </c>
      <c r="F30" s="335">
        <v>23.2</v>
      </c>
      <c r="G30" s="336">
        <v>18671</v>
      </c>
    </row>
    <row r="31" spans="1:7" ht="15">
      <c r="A31" s="337" t="s">
        <v>360</v>
      </c>
      <c r="B31" s="335">
        <v>70.3</v>
      </c>
      <c r="C31" s="335">
        <v>61</v>
      </c>
      <c r="D31" s="335">
        <v>66.8</v>
      </c>
      <c r="E31" s="335">
        <v>71.1</v>
      </c>
      <c r="F31" s="335">
        <v>12.7</v>
      </c>
      <c r="G31" s="336">
        <v>19513</v>
      </c>
    </row>
    <row r="32" spans="1:7" ht="15">
      <c r="A32" s="334"/>
      <c r="B32" s="335"/>
      <c r="C32" s="335"/>
      <c r="D32" s="335"/>
      <c r="E32" s="335"/>
      <c r="F32" s="335"/>
      <c r="G32" s="336"/>
    </row>
    <row r="33" spans="1:7" ht="15">
      <c r="A33" s="334" t="s">
        <v>1</v>
      </c>
      <c r="B33" s="335">
        <v>62.2</v>
      </c>
      <c r="C33" s="335">
        <v>52.9</v>
      </c>
      <c r="D33" s="335">
        <v>60.1</v>
      </c>
      <c r="E33" s="335">
        <v>60.5</v>
      </c>
      <c r="F33" s="335">
        <v>20.5</v>
      </c>
      <c r="G33" s="336">
        <v>93089</v>
      </c>
    </row>
    <row r="34" spans="1:7" ht="15">
      <c r="A34" s="433" t="s">
        <v>343</v>
      </c>
      <c r="B34" s="434"/>
      <c r="C34" s="434"/>
      <c r="D34" s="434"/>
      <c r="E34" s="434"/>
      <c r="F34" s="434"/>
      <c r="G34" s="435"/>
    </row>
    <row r="35" spans="1:7" ht="12.75">
      <c r="A35" s="430" t="s">
        <v>366</v>
      </c>
      <c r="B35" s="430"/>
      <c r="C35" s="430"/>
      <c r="D35" s="430"/>
      <c r="E35" s="430"/>
      <c r="F35" s="430"/>
      <c r="G35" s="430"/>
    </row>
    <row r="36" spans="1:7" ht="12.75">
      <c r="A36" s="430"/>
      <c r="B36" s="430"/>
      <c r="C36" s="430"/>
      <c r="D36" s="430"/>
      <c r="E36" s="430"/>
      <c r="F36" s="430"/>
      <c r="G36" s="430"/>
    </row>
    <row r="37" spans="1:7" ht="12.75">
      <c r="A37" s="430"/>
      <c r="B37" s="430"/>
      <c r="C37" s="430"/>
      <c r="D37" s="430"/>
      <c r="E37" s="430"/>
      <c r="F37" s="430"/>
      <c r="G37" s="430"/>
    </row>
    <row r="38" spans="1:7" ht="39" customHeight="1">
      <c r="A38" s="430"/>
      <c r="B38" s="430"/>
      <c r="C38" s="430"/>
      <c r="D38" s="430"/>
      <c r="E38" s="430"/>
      <c r="F38" s="430"/>
      <c r="G38" s="430"/>
    </row>
  </sheetData>
  <sheetProtection/>
  <mergeCells count="12">
    <mergeCell ref="A35:G38"/>
    <mergeCell ref="E5:E7"/>
    <mergeCell ref="G4:G7"/>
    <mergeCell ref="A4:A7"/>
    <mergeCell ref="A34:G34"/>
    <mergeCell ref="D5:D7"/>
    <mergeCell ref="B4:E4"/>
    <mergeCell ref="B5:B7"/>
    <mergeCell ref="C5:C7"/>
    <mergeCell ref="F4:F7"/>
    <mergeCell ref="A2:G2"/>
    <mergeCell ref="A3:G3"/>
  </mergeCells>
  <conditionalFormatting sqref="B10:G33">
    <cfRule type="dataBar" priority="3" dxfId="0">
      <dataBar>
        <cfvo type="min"/>
        <cfvo type="max"/>
        <color theme="9" tint="-0.24997000396251678"/>
      </dataBar>
      <extLst>
        <ext xmlns:x14="http://schemas.microsoft.com/office/spreadsheetml/2009/9/main" uri="{B025F937-C7B1-47D3-B67F-A62EFF666E3E}">
          <x14:id>{346eafe4-38a6-422c-aea3-a36eae175012}</x14:id>
        </ext>
      </extLst>
    </cfRule>
  </conditionalFormatting>
  <conditionalFormatting sqref="B10:F33">
    <cfRule type="dataBar" priority="2" dxfId="0">
      <dataBar>
        <cfvo type="min"/>
        <cfvo type="max"/>
        <color theme="9" tint="-0.24997000396251678"/>
      </dataBar>
      <extLst>
        <ext xmlns:x14="http://schemas.microsoft.com/office/spreadsheetml/2009/9/main" uri="{B025F937-C7B1-47D3-B67F-A62EFF666E3E}">
          <x14:id>{3a0fc57a-fda1-4089-a7a7-5e3cda30f4cb}</x14:id>
        </ext>
      </extLst>
    </cfRule>
  </conditionalFormatting>
  <conditionalFormatting sqref="G10:G33">
    <cfRule type="dataBar" priority="1" dxfId="0">
      <dataBar>
        <cfvo type="min"/>
        <cfvo type="max"/>
        <color theme="9" tint="-0.24997000396251678"/>
      </dataBar>
      <extLst>
        <ext xmlns:x14="http://schemas.microsoft.com/office/spreadsheetml/2009/9/main" uri="{B025F937-C7B1-47D3-B67F-A62EFF666E3E}">
          <x14:id>{c566bb68-488f-4946-b045-826bc0c825d7}</x14:id>
        </ext>
      </extLst>
    </cfRule>
  </conditionalFormatting>
  <printOptions/>
  <pageMargins left="0.74" right="0.18" top="1.15" bottom="0.73" header="0.4" footer="0.42"/>
  <pageSetup horizontalDpi="600" verticalDpi="600" orientation="portrait" paperSize="9" r:id="rId1"/>
  <headerFooter alignWithMargins="0">
    <oddFooter>&amp;C103</oddFooter>
  </headerFooter>
  <extLst>
    <ext xmlns:x14="http://schemas.microsoft.com/office/spreadsheetml/2009/9/main" uri="{78C0D931-6437-407d-A8EE-F0AAD7539E65}">
      <x14:conditionalFormattings>
        <x14:conditionalFormatting xmlns:xm="http://schemas.microsoft.com/office/excel/2006/main">
          <x14:cfRule type="dataBar" id="{346eafe4-38a6-422c-aea3-a36eae175012}">
            <x14:dataBar minLength="0" maxLength="100" gradient="0">
              <x14:cfvo type="min"/>
              <x14:cfvo type="max"/>
              <x14:negativeFillColor rgb="FFFF0000"/>
              <x14:axisColor rgb="FF000000"/>
            </x14:dataBar>
            <x14:dxf/>
          </x14:cfRule>
          <xm:sqref>B10:G33</xm:sqref>
        </x14:conditionalFormatting>
        <x14:conditionalFormatting xmlns:xm="http://schemas.microsoft.com/office/excel/2006/main">
          <x14:cfRule type="dataBar" id="{3a0fc57a-fda1-4089-a7a7-5e3cda30f4cb}">
            <x14:dataBar minLength="0" maxLength="100" gradient="0">
              <x14:cfvo type="min"/>
              <x14:cfvo type="max"/>
              <x14:negativeFillColor rgb="FFFF0000"/>
              <x14:axisColor rgb="FF000000"/>
            </x14:dataBar>
            <x14:dxf/>
          </x14:cfRule>
          <xm:sqref>B10:F33</xm:sqref>
        </x14:conditionalFormatting>
        <x14:conditionalFormatting xmlns:xm="http://schemas.microsoft.com/office/excel/2006/main">
          <x14:cfRule type="dataBar" id="{c566bb68-488f-4946-b045-826bc0c825d7}">
            <x14:dataBar minLength="0" maxLength="100" gradient="0">
              <x14:cfvo type="min"/>
              <x14:cfvo type="max"/>
              <x14:negativeFillColor rgb="FFFF0000"/>
              <x14:axisColor rgb="FF000000"/>
            </x14:dataBar>
            <x14:dxf/>
          </x14:cfRule>
          <xm:sqref>G10:G33</xm:sqref>
        </x14:conditionalFormatting>
      </x14:conditionalFormattings>
    </ext>
  </extLst>
</worksheet>
</file>

<file path=xl/worksheets/sheet3.xml><?xml version="1.0" encoding="utf-8"?>
<worksheet xmlns="http://schemas.openxmlformats.org/spreadsheetml/2006/main" xmlns:r="http://schemas.openxmlformats.org/officeDocument/2006/relationships">
  <dimension ref="B2:L49"/>
  <sheetViews>
    <sheetView workbookViewId="0" topLeftCell="A4">
      <selection activeCell="D53" sqref="D53"/>
    </sheetView>
  </sheetViews>
  <sheetFormatPr defaultColWidth="9.140625" defaultRowHeight="12.75"/>
  <cols>
    <col min="1" max="1" width="1.28515625" style="0" customWidth="1"/>
    <col min="2" max="2" width="16.8515625" style="0" bestFit="1" customWidth="1"/>
    <col min="3" max="9" width="10.7109375" style="0" customWidth="1"/>
  </cols>
  <sheetData>
    <row r="1" ht="13.5" thickBot="1"/>
    <row r="2" spans="2:9" ht="18.75" customHeight="1">
      <c r="B2" s="403" t="s">
        <v>331</v>
      </c>
      <c r="C2" s="447"/>
      <c r="D2" s="447"/>
      <c r="E2" s="447"/>
      <c r="F2" s="447"/>
      <c r="G2" s="447"/>
      <c r="H2" s="447"/>
      <c r="I2" s="448"/>
    </row>
    <row r="3" spans="2:9" ht="18.75" customHeight="1" thickBot="1">
      <c r="B3" s="436" t="s">
        <v>334</v>
      </c>
      <c r="C3" s="437"/>
      <c r="D3" s="437"/>
      <c r="E3" s="437"/>
      <c r="F3" s="437"/>
      <c r="G3" s="437"/>
      <c r="H3" s="437"/>
      <c r="I3" s="438"/>
    </row>
    <row r="4" spans="2:9" ht="18.75" customHeight="1">
      <c r="B4" s="184"/>
      <c r="C4" s="125"/>
      <c r="D4" s="125"/>
      <c r="E4" s="125"/>
      <c r="F4" s="125"/>
      <c r="G4" s="125"/>
      <c r="H4" s="125"/>
      <c r="I4" s="185"/>
    </row>
    <row r="5" spans="2:9" ht="12.75">
      <c r="B5" s="449" t="s">
        <v>17</v>
      </c>
      <c r="C5" s="446" t="s">
        <v>122</v>
      </c>
      <c r="D5" s="446"/>
      <c r="E5" s="446"/>
      <c r="F5" s="446"/>
      <c r="G5" s="465" t="s">
        <v>361</v>
      </c>
      <c r="H5" s="466"/>
      <c r="I5" s="401" t="s">
        <v>234</v>
      </c>
    </row>
    <row r="6" spans="2:9" ht="12.75" customHeight="1">
      <c r="B6" s="450"/>
      <c r="C6" s="457" t="s">
        <v>233</v>
      </c>
      <c r="D6" s="459" t="s">
        <v>345</v>
      </c>
      <c r="E6" s="462" t="s">
        <v>346</v>
      </c>
      <c r="F6" s="459" t="s">
        <v>348</v>
      </c>
      <c r="G6" s="467"/>
      <c r="H6" s="467"/>
      <c r="I6" s="456"/>
    </row>
    <row r="7" spans="2:9" ht="12.75">
      <c r="B7" s="451"/>
      <c r="C7" s="458"/>
      <c r="D7" s="460"/>
      <c r="E7" s="463"/>
      <c r="F7" s="460"/>
      <c r="G7" s="468" t="s">
        <v>362</v>
      </c>
      <c r="H7" s="453" t="s">
        <v>363</v>
      </c>
      <c r="I7" s="456"/>
    </row>
    <row r="8" spans="2:9" ht="12.75">
      <c r="B8" s="450"/>
      <c r="C8" s="94"/>
      <c r="D8" s="460"/>
      <c r="E8" s="463"/>
      <c r="F8" s="460"/>
      <c r="G8" s="469"/>
      <c r="H8" s="454"/>
      <c r="I8" s="456"/>
    </row>
    <row r="9" spans="2:9" ht="13.5" thickBot="1">
      <c r="B9" s="452"/>
      <c r="C9" s="192"/>
      <c r="D9" s="461"/>
      <c r="E9" s="464"/>
      <c r="F9" s="461"/>
      <c r="G9" s="470"/>
      <c r="H9" s="455"/>
      <c r="I9" s="402"/>
    </row>
    <row r="10" spans="2:9" ht="12.75">
      <c r="B10" s="194">
        <v>1</v>
      </c>
      <c r="C10" s="127">
        <v>2</v>
      </c>
      <c r="D10" s="127">
        <v>3</v>
      </c>
      <c r="E10" s="127">
        <v>4</v>
      </c>
      <c r="F10" s="127">
        <v>5</v>
      </c>
      <c r="G10" s="127">
        <v>6</v>
      </c>
      <c r="H10" s="127">
        <v>7</v>
      </c>
      <c r="I10" s="195">
        <v>8</v>
      </c>
    </row>
    <row r="11" spans="2:12" ht="13.5" customHeight="1">
      <c r="B11" s="189" t="s">
        <v>39</v>
      </c>
      <c r="C11" s="146">
        <v>61.8</v>
      </c>
      <c r="D11" s="146">
        <v>52.7</v>
      </c>
      <c r="E11" s="146">
        <v>60.4</v>
      </c>
      <c r="F11" s="146">
        <v>65.5</v>
      </c>
      <c r="G11" s="146">
        <v>40.4</v>
      </c>
      <c r="H11" s="146">
        <v>24.3</v>
      </c>
      <c r="I11" s="196">
        <v>66.6</v>
      </c>
      <c r="K11" s="146">
        <v>48.6</v>
      </c>
      <c r="L11" s="146">
        <v>18</v>
      </c>
    </row>
    <row r="12" spans="2:12" ht="13.5" customHeight="1">
      <c r="B12" s="188" t="s">
        <v>29</v>
      </c>
      <c r="C12" s="145">
        <v>68.7</v>
      </c>
      <c r="D12" s="145">
        <v>74.1</v>
      </c>
      <c r="E12" s="145">
        <v>86.7</v>
      </c>
      <c r="F12" s="145">
        <v>90.4</v>
      </c>
      <c r="G12" s="145">
        <v>53.5</v>
      </c>
      <c r="H12" s="145">
        <v>2.7</v>
      </c>
      <c r="I12" s="259">
        <v>57.7</v>
      </c>
      <c r="K12" s="145">
        <v>38.7</v>
      </c>
      <c r="L12" s="145">
        <v>19</v>
      </c>
    </row>
    <row r="13" spans="2:12" ht="13.5" customHeight="1">
      <c r="B13" s="189" t="s">
        <v>30</v>
      </c>
      <c r="C13" s="146">
        <v>80</v>
      </c>
      <c r="D13" s="146">
        <v>72</v>
      </c>
      <c r="E13" s="146">
        <v>70</v>
      </c>
      <c r="F13" s="146">
        <v>80.9</v>
      </c>
      <c r="G13" s="146">
        <v>60.9</v>
      </c>
      <c r="H13" s="146">
        <v>11.6</v>
      </c>
      <c r="I13" s="196">
        <v>38.599999999999994</v>
      </c>
      <c r="K13" s="146">
        <v>26.9</v>
      </c>
      <c r="L13" s="146">
        <v>11.7</v>
      </c>
    </row>
    <row r="14" spans="2:12" ht="13.5" customHeight="1">
      <c r="B14" s="257" t="s">
        <v>26</v>
      </c>
      <c r="C14" s="145">
        <v>53.4</v>
      </c>
      <c r="D14" s="145">
        <v>50.6</v>
      </c>
      <c r="E14" s="145">
        <v>58.4</v>
      </c>
      <c r="F14" s="145">
        <v>54.4</v>
      </c>
      <c r="G14" s="145">
        <v>32.7</v>
      </c>
      <c r="H14" s="145">
        <v>27.2</v>
      </c>
      <c r="I14" s="259">
        <v>66.8</v>
      </c>
      <c r="K14" s="145">
        <v>58.6</v>
      </c>
      <c r="L14" s="145">
        <v>8.2</v>
      </c>
    </row>
    <row r="15" spans="2:12" ht="13.5" customHeight="1">
      <c r="B15" s="256" t="s">
        <v>272</v>
      </c>
      <c r="C15" s="146">
        <v>47.9</v>
      </c>
      <c r="D15" s="146">
        <v>50.9</v>
      </c>
      <c r="E15" s="146">
        <v>63.4</v>
      </c>
      <c r="F15" s="146">
        <v>61.2</v>
      </c>
      <c r="G15" s="146">
        <v>26.8</v>
      </c>
      <c r="H15" s="146">
        <v>18.4</v>
      </c>
      <c r="I15" s="196">
        <v>42.4</v>
      </c>
      <c r="K15" s="145">
        <v>34.3</v>
      </c>
      <c r="L15" s="145">
        <v>8.1</v>
      </c>
    </row>
    <row r="16" spans="2:12" ht="13.5" customHeight="1">
      <c r="B16" s="250" t="s">
        <v>18</v>
      </c>
      <c r="C16" s="260">
        <v>74.2</v>
      </c>
      <c r="D16" s="260">
        <v>67.3</v>
      </c>
      <c r="E16" s="260">
        <v>75.7</v>
      </c>
      <c r="F16" s="260">
        <v>74.9</v>
      </c>
      <c r="G16" s="260">
        <v>52</v>
      </c>
      <c r="H16" s="260">
        <v>10.4</v>
      </c>
      <c r="I16" s="259">
        <v>73.5</v>
      </c>
      <c r="K16" s="145">
        <v>43.2</v>
      </c>
      <c r="L16" s="145">
        <v>30.3</v>
      </c>
    </row>
    <row r="17" spans="2:9" ht="13.5" customHeight="1">
      <c r="B17" s="189"/>
      <c r="C17" s="146"/>
      <c r="D17" s="146"/>
      <c r="E17" s="146"/>
      <c r="F17" s="146"/>
      <c r="G17" s="146"/>
      <c r="H17" s="146"/>
      <c r="I17" s="196"/>
    </row>
    <row r="18" spans="2:12" ht="13.5" customHeight="1">
      <c r="B18" s="250" t="s">
        <v>36</v>
      </c>
      <c r="C18" s="260">
        <v>67.5</v>
      </c>
      <c r="D18" s="260">
        <v>67.3</v>
      </c>
      <c r="E18" s="260">
        <v>74.6</v>
      </c>
      <c r="F18" s="260">
        <v>84.5</v>
      </c>
      <c r="G18" s="260">
        <v>47</v>
      </c>
      <c r="H18" s="260">
        <v>7.5</v>
      </c>
      <c r="I18" s="259">
        <v>99</v>
      </c>
      <c r="K18" s="145">
        <v>56.7</v>
      </c>
      <c r="L18" s="145">
        <v>42.3</v>
      </c>
    </row>
    <row r="19" spans="2:12" ht="13.5" customHeight="1">
      <c r="B19" s="189" t="s">
        <v>37</v>
      </c>
      <c r="C19" s="146">
        <v>63.2</v>
      </c>
      <c r="D19" s="146">
        <v>53.3</v>
      </c>
      <c r="E19" s="146">
        <v>66.2</v>
      </c>
      <c r="F19" s="146">
        <v>70.4</v>
      </c>
      <c r="G19" s="146">
        <v>36.6</v>
      </c>
      <c r="H19" s="146">
        <v>13.1</v>
      </c>
      <c r="I19" s="196">
        <v>77.69999999999999</v>
      </c>
      <c r="K19" s="145">
        <v>57.8</v>
      </c>
      <c r="L19" s="145">
        <v>19.9</v>
      </c>
    </row>
    <row r="20" spans="2:12" ht="13.5" customHeight="1">
      <c r="B20" s="250" t="s">
        <v>19</v>
      </c>
      <c r="C20" s="260">
        <v>71.7</v>
      </c>
      <c r="D20" s="260">
        <v>54.7</v>
      </c>
      <c r="E20" s="260">
        <v>60.8</v>
      </c>
      <c r="F20" s="260">
        <v>69.2</v>
      </c>
      <c r="G20" s="260">
        <v>41.7</v>
      </c>
      <c r="H20" s="260">
        <v>13.2</v>
      </c>
      <c r="I20" s="259">
        <v>47.9</v>
      </c>
      <c r="K20" s="145">
        <v>35.5</v>
      </c>
      <c r="L20" s="145">
        <v>12.4</v>
      </c>
    </row>
    <row r="21" spans="2:12" ht="13.5" customHeight="1">
      <c r="B21" s="189" t="s">
        <v>20</v>
      </c>
      <c r="C21" s="146">
        <v>66.5</v>
      </c>
      <c r="D21" s="146">
        <v>56.5</v>
      </c>
      <c r="E21" s="146">
        <v>61.5</v>
      </c>
      <c r="F21" s="146">
        <v>58.3</v>
      </c>
      <c r="G21" s="146">
        <v>39.2</v>
      </c>
      <c r="H21" s="146">
        <v>17.4</v>
      </c>
      <c r="I21" s="196">
        <v>51</v>
      </c>
      <c r="K21" s="145">
        <v>28.8</v>
      </c>
      <c r="L21" s="145">
        <v>22.2</v>
      </c>
    </row>
    <row r="22" spans="2:12" ht="13.5" customHeight="1">
      <c r="B22" s="250" t="s">
        <v>21</v>
      </c>
      <c r="C22" s="260">
        <v>43.5</v>
      </c>
      <c r="D22" s="260">
        <v>44.9</v>
      </c>
      <c r="E22" s="260">
        <v>46.9</v>
      </c>
      <c r="F22" s="260">
        <v>43.4</v>
      </c>
      <c r="G22" s="260">
        <v>25.2</v>
      </c>
      <c r="H22" s="260">
        <v>37.3</v>
      </c>
      <c r="I22" s="259">
        <v>77.3</v>
      </c>
      <c r="K22" s="145">
        <v>55.4</v>
      </c>
      <c r="L22" s="145">
        <v>21.9</v>
      </c>
    </row>
    <row r="23" spans="2:12" ht="13.5" customHeight="1">
      <c r="B23" s="256" t="s">
        <v>192</v>
      </c>
      <c r="C23" s="146">
        <v>61.2</v>
      </c>
      <c r="D23" s="146">
        <v>59.8</v>
      </c>
      <c r="E23" s="146">
        <v>64.7</v>
      </c>
      <c r="F23" s="146">
        <v>65.5</v>
      </c>
      <c r="G23" s="146">
        <v>41.8</v>
      </c>
      <c r="H23" s="146">
        <v>19.5</v>
      </c>
      <c r="I23" s="196">
        <v>74.60000000000001</v>
      </c>
      <c r="K23" s="145">
        <v>60.2</v>
      </c>
      <c r="L23" s="145">
        <v>14.4</v>
      </c>
    </row>
    <row r="24" spans="2:9" ht="13.5" customHeight="1">
      <c r="B24" s="188"/>
      <c r="C24" s="145"/>
      <c r="D24" s="145"/>
      <c r="E24" s="145"/>
      <c r="F24" s="145"/>
      <c r="G24" s="145"/>
      <c r="H24" s="145"/>
      <c r="I24" s="197"/>
    </row>
    <row r="25" spans="2:12" ht="13.5" customHeight="1">
      <c r="B25" s="189" t="s">
        <v>40</v>
      </c>
      <c r="C25" s="146">
        <v>53.3</v>
      </c>
      <c r="D25" s="146">
        <v>50.5</v>
      </c>
      <c r="E25" s="146">
        <v>56.4</v>
      </c>
      <c r="F25" s="146">
        <v>55.9</v>
      </c>
      <c r="G25" s="146">
        <v>35.2</v>
      </c>
      <c r="H25" s="146">
        <v>26.9</v>
      </c>
      <c r="I25" s="196">
        <v>82.4</v>
      </c>
      <c r="K25" s="145">
        <v>60.3</v>
      </c>
      <c r="L25" s="145">
        <v>22.1</v>
      </c>
    </row>
    <row r="26" spans="2:12" ht="13.5" customHeight="1">
      <c r="B26" s="188" t="s">
        <v>41</v>
      </c>
      <c r="C26" s="145">
        <v>75.3</v>
      </c>
      <c r="D26" s="145">
        <v>61.8</v>
      </c>
      <c r="E26" s="145">
        <v>65.9</v>
      </c>
      <c r="F26" s="145">
        <v>78.4</v>
      </c>
      <c r="G26" s="145">
        <v>47.2</v>
      </c>
      <c r="H26" s="145">
        <v>10.8</v>
      </c>
      <c r="I26" s="259">
        <v>47.7</v>
      </c>
      <c r="K26" s="145">
        <v>20.7</v>
      </c>
      <c r="L26" s="145">
        <v>27</v>
      </c>
    </row>
    <row r="27" spans="2:12" ht="13.5" customHeight="1">
      <c r="B27" s="256" t="s">
        <v>24</v>
      </c>
      <c r="C27" s="146">
        <v>51.7</v>
      </c>
      <c r="D27" s="146">
        <v>48.3</v>
      </c>
      <c r="E27" s="146">
        <v>54.9</v>
      </c>
      <c r="F27" s="146">
        <v>50.2</v>
      </c>
      <c r="G27" s="146">
        <v>29.4</v>
      </c>
      <c r="H27" s="146">
        <v>27.1</v>
      </c>
      <c r="I27" s="196">
        <v>45.699999999999996</v>
      </c>
      <c r="K27" s="145">
        <v>36.8</v>
      </c>
      <c r="L27" s="145">
        <v>8.9</v>
      </c>
    </row>
    <row r="28" spans="2:12" ht="13.5" customHeight="1">
      <c r="B28" s="188" t="s">
        <v>38</v>
      </c>
      <c r="C28" s="145">
        <v>67.8</v>
      </c>
      <c r="D28" s="145">
        <v>61.2</v>
      </c>
      <c r="E28" s="145">
        <v>70.6</v>
      </c>
      <c r="F28" s="145">
        <v>74.2</v>
      </c>
      <c r="G28" s="145">
        <v>45.4</v>
      </c>
      <c r="H28" s="145">
        <v>12.7</v>
      </c>
      <c r="I28" s="259">
        <v>61.099999999999994</v>
      </c>
      <c r="K28" s="145">
        <v>40.8</v>
      </c>
      <c r="L28" s="145">
        <v>20.3</v>
      </c>
    </row>
    <row r="29" spans="2:12" ht="13.5" customHeight="1">
      <c r="B29" s="189" t="s">
        <v>31</v>
      </c>
      <c r="C29" s="146">
        <v>87.4</v>
      </c>
      <c r="D29" s="146">
        <v>81.4</v>
      </c>
      <c r="E29" s="146">
        <v>85.2</v>
      </c>
      <c r="F29" s="146">
        <v>86</v>
      </c>
      <c r="G29" s="146">
        <v>69.4</v>
      </c>
      <c r="H29" s="146">
        <v>3.4</v>
      </c>
      <c r="I29" s="196">
        <v>40</v>
      </c>
      <c r="K29" s="145">
        <v>32</v>
      </c>
      <c r="L29" s="145">
        <v>8</v>
      </c>
    </row>
    <row r="30" spans="2:9" ht="13.5" customHeight="1">
      <c r="B30" s="188"/>
      <c r="C30" s="145"/>
      <c r="D30" s="145"/>
      <c r="E30" s="145"/>
      <c r="F30" s="145"/>
      <c r="G30" s="145"/>
      <c r="H30" s="145"/>
      <c r="I30" s="197"/>
    </row>
    <row r="31" spans="2:12" ht="13.5" customHeight="1">
      <c r="B31" s="189" t="s">
        <v>32</v>
      </c>
      <c r="C31" s="146">
        <v>87.5</v>
      </c>
      <c r="D31" s="146">
        <v>82.5</v>
      </c>
      <c r="E31" s="146">
        <v>84.1</v>
      </c>
      <c r="F31" s="146">
        <v>87.3</v>
      </c>
      <c r="G31" s="146">
        <v>77.3</v>
      </c>
      <c r="H31" s="146">
        <v>9.3</v>
      </c>
      <c r="I31" s="196">
        <v>52.199999999999996</v>
      </c>
      <c r="K31" s="145">
        <v>35.3</v>
      </c>
      <c r="L31" s="145">
        <v>16.9</v>
      </c>
    </row>
    <row r="32" spans="2:12" ht="13.5" customHeight="1">
      <c r="B32" s="188" t="s">
        <v>33</v>
      </c>
      <c r="C32" s="145">
        <v>91.9</v>
      </c>
      <c r="D32" s="145">
        <v>79.6</v>
      </c>
      <c r="E32" s="145">
        <v>86</v>
      </c>
      <c r="F32" s="145">
        <v>89.5</v>
      </c>
      <c r="G32" s="145">
        <v>70.4</v>
      </c>
      <c r="H32" s="145">
        <v>2.3</v>
      </c>
      <c r="I32" s="259">
        <v>27.6</v>
      </c>
      <c r="K32" s="145">
        <v>19.5</v>
      </c>
      <c r="L32" s="145">
        <v>8.1</v>
      </c>
    </row>
    <row r="33" spans="2:12" ht="13.5" customHeight="1">
      <c r="B33" s="189" t="s">
        <v>34</v>
      </c>
      <c r="C33" s="146">
        <v>90.7</v>
      </c>
      <c r="D33" s="146">
        <v>82.1</v>
      </c>
      <c r="E33" s="146">
        <v>87.2</v>
      </c>
      <c r="F33" s="146">
        <v>93.7</v>
      </c>
      <c r="G33" s="146">
        <v>73.1</v>
      </c>
      <c r="H33" s="146">
        <v>1.4</v>
      </c>
      <c r="I33" s="196">
        <v>43.9</v>
      </c>
      <c r="K33" s="145">
        <v>36.5</v>
      </c>
      <c r="L33" s="145">
        <v>7.4</v>
      </c>
    </row>
    <row r="34" spans="2:12" ht="13.5" customHeight="1">
      <c r="B34" s="188" t="s">
        <v>27</v>
      </c>
      <c r="C34" s="145">
        <v>64.7</v>
      </c>
      <c r="D34" s="145">
        <v>57.8</v>
      </c>
      <c r="E34" s="145">
        <v>61.3</v>
      </c>
      <c r="F34" s="145">
        <v>63.6</v>
      </c>
      <c r="G34" s="145">
        <v>41.8</v>
      </c>
      <c r="H34" s="145">
        <v>17</v>
      </c>
      <c r="I34" s="259">
        <v>46</v>
      </c>
      <c r="K34" s="145">
        <v>36.2</v>
      </c>
      <c r="L34" s="145">
        <v>9.8</v>
      </c>
    </row>
    <row r="35" spans="2:12" ht="13.5" customHeight="1">
      <c r="B35" s="189" t="s">
        <v>22</v>
      </c>
      <c r="C35" s="146">
        <v>76.8</v>
      </c>
      <c r="D35" s="146">
        <v>48.2</v>
      </c>
      <c r="E35" s="146">
        <v>56.5</v>
      </c>
      <c r="F35" s="146">
        <v>68.5</v>
      </c>
      <c r="G35" s="146">
        <v>37.4</v>
      </c>
      <c r="H35" s="146">
        <v>11.2</v>
      </c>
      <c r="I35" s="196">
        <v>41.1</v>
      </c>
      <c r="K35" s="145">
        <v>26.5</v>
      </c>
      <c r="L35" s="145">
        <v>14.6</v>
      </c>
    </row>
    <row r="36" spans="2:9" ht="13.5" customHeight="1">
      <c r="B36" s="188"/>
      <c r="C36" s="145"/>
      <c r="D36" s="145"/>
      <c r="E36" s="145"/>
      <c r="F36" s="145"/>
      <c r="G36" s="145"/>
      <c r="H36" s="145"/>
      <c r="I36" s="197"/>
    </row>
    <row r="37" spans="2:12" ht="13.5" customHeight="1">
      <c r="B37" s="189" t="s">
        <v>23</v>
      </c>
      <c r="C37" s="146">
        <v>51.9</v>
      </c>
      <c r="D37" s="146">
        <v>40.5</v>
      </c>
      <c r="E37" s="146">
        <v>49.2</v>
      </c>
      <c r="F37" s="146">
        <v>44</v>
      </c>
      <c r="G37" s="146">
        <v>22.8</v>
      </c>
      <c r="H37" s="146">
        <v>31.4</v>
      </c>
      <c r="I37" s="196">
        <v>40.2</v>
      </c>
      <c r="K37" s="145">
        <v>32.7</v>
      </c>
      <c r="L37" s="145">
        <v>7.5</v>
      </c>
    </row>
    <row r="38" spans="2:12" ht="13.5" customHeight="1">
      <c r="B38" s="188" t="s">
        <v>35</v>
      </c>
      <c r="C38" s="145">
        <v>79.5</v>
      </c>
      <c r="D38" s="145">
        <v>76.6</v>
      </c>
      <c r="E38" s="145">
        <v>78.3</v>
      </c>
      <c r="F38" s="145">
        <v>83.7</v>
      </c>
      <c r="G38" s="145">
        <v>58.7</v>
      </c>
      <c r="H38" s="145">
        <v>5.5</v>
      </c>
      <c r="I38" s="259">
        <v>57.8</v>
      </c>
      <c r="K38" s="145">
        <v>36.9</v>
      </c>
      <c r="L38" s="145">
        <v>20.9</v>
      </c>
    </row>
    <row r="39" spans="2:12" ht="13.5" customHeight="1">
      <c r="B39" s="189" t="s">
        <v>42</v>
      </c>
      <c r="C39" s="146">
        <v>73.2</v>
      </c>
      <c r="D39" s="146">
        <v>63.3</v>
      </c>
      <c r="E39" s="146">
        <v>77.8</v>
      </c>
      <c r="F39" s="146">
        <v>76.7</v>
      </c>
      <c r="G39" s="146">
        <v>48.8</v>
      </c>
      <c r="H39" s="146">
        <v>8.2</v>
      </c>
      <c r="I39" s="196">
        <v>41.2</v>
      </c>
      <c r="K39" s="145">
        <v>25.4</v>
      </c>
      <c r="L39" s="145">
        <v>15.8</v>
      </c>
    </row>
    <row r="40" spans="2:12" ht="13.5" customHeight="1">
      <c r="B40" s="255" t="s">
        <v>364</v>
      </c>
      <c r="C40" s="260">
        <v>60.8</v>
      </c>
      <c r="D40" s="260">
        <v>49.4</v>
      </c>
      <c r="E40" s="260">
        <v>56.4</v>
      </c>
      <c r="F40" s="260">
        <v>56</v>
      </c>
      <c r="G40" s="260">
        <v>36</v>
      </c>
      <c r="H40" s="260">
        <v>24.6</v>
      </c>
      <c r="I40" s="259">
        <v>56.2</v>
      </c>
      <c r="K40" s="145">
        <v>36.1</v>
      </c>
      <c r="L40" s="145">
        <v>20.1</v>
      </c>
    </row>
    <row r="41" spans="2:12" ht="13.5" customHeight="1">
      <c r="B41" s="256" t="s">
        <v>25</v>
      </c>
      <c r="C41" s="146">
        <v>64.2</v>
      </c>
      <c r="D41" s="146">
        <v>52.9</v>
      </c>
      <c r="E41" s="146">
        <v>55.6</v>
      </c>
      <c r="F41" s="146">
        <v>50.3</v>
      </c>
      <c r="G41" s="146">
        <v>33.7</v>
      </c>
      <c r="H41" s="146">
        <v>22</v>
      </c>
      <c r="I41" s="196">
        <v>73.1</v>
      </c>
      <c r="K41" s="145">
        <v>59.9</v>
      </c>
      <c r="L41" s="145">
        <v>13.2</v>
      </c>
    </row>
    <row r="42" spans="2:12" ht="13.5" customHeight="1">
      <c r="B42" s="250" t="s">
        <v>28</v>
      </c>
      <c r="C42" s="260">
        <v>59.6</v>
      </c>
      <c r="D42" s="260">
        <v>37.5</v>
      </c>
      <c r="E42" s="260">
        <v>46.9</v>
      </c>
      <c r="F42" s="260">
        <v>48.4</v>
      </c>
      <c r="G42" s="260">
        <v>23.9</v>
      </c>
      <c r="H42" s="260">
        <v>25.7</v>
      </c>
      <c r="I42" s="259">
        <v>51.5</v>
      </c>
      <c r="K42" s="145">
        <v>37.4</v>
      </c>
      <c r="L42" s="145">
        <v>14.1</v>
      </c>
    </row>
    <row r="43" spans="2:9" ht="13.5" customHeight="1">
      <c r="B43" s="189"/>
      <c r="C43" s="130"/>
      <c r="D43" s="130"/>
      <c r="E43" s="130"/>
      <c r="F43" s="130"/>
      <c r="G43" s="130"/>
      <c r="H43" s="130"/>
      <c r="I43" s="193"/>
    </row>
    <row r="44" spans="2:12" ht="13.5" customHeight="1" thickBot="1">
      <c r="B44" s="261" t="s">
        <v>43</v>
      </c>
      <c r="C44" s="262">
        <v>62.2</v>
      </c>
      <c r="D44" s="262">
        <v>52.9</v>
      </c>
      <c r="E44" s="262">
        <v>60.1</v>
      </c>
      <c r="F44" s="262">
        <v>60.5</v>
      </c>
      <c r="G44" s="262">
        <v>31.6</v>
      </c>
      <c r="H44" s="262">
        <v>24.4</v>
      </c>
      <c r="I44" s="259">
        <v>59.6</v>
      </c>
      <c r="K44" s="145">
        <v>44.6</v>
      </c>
      <c r="L44" s="145">
        <v>15</v>
      </c>
    </row>
    <row r="45" spans="2:9" ht="12.75">
      <c r="B45" s="258" t="s">
        <v>343</v>
      </c>
      <c r="C45" s="9"/>
      <c r="D45" s="9"/>
      <c r="E45" s="1"/>
      <c r="F45" s="1"/>
      <c r="G45" s="1"/>
      <c r="H45" s="1"/>
      <c r="I45" s="74"/>
    </row>
    <row r="46" spans="2:9" ht="12.75">
      <c r="B46" s="439" t="s">
        <v>365</v>
      </c>
      <c r="C46" s="440"/>
      <c r="D46" s="440"/>
      <c r="E46" s="440"/>
      <c r="F46" s="440"/>
      <c r="G46" s="440"/>
      <c r="H46" s="440"/>
      <c r="I46" s="441"/>
    </row>
    <row r="47" spans="2:9" ht="12.75">
      <c r="B47" s="442"/>
      <c r="C47" s="440"/>
      <c r="D47" s="440"/>
      <c r="E47" s="440"/>
      <c r="F47" s="440"/>
      <c r="G47" s="440"/>
      <c r="H47" s="440"/>
      <c r="I47" s="441"/>
    </row>
    <row r="48" spans="2:9" ht="12.75" customHeight="1" hidden="1">
      <c r="B48" s="442"/>
      <c r="C48" s="440"/>
      <c r="D48" s="440"/>
      <c r="E48" s="440"/>
      <c r="F48" s="440"/>
      <c r="G48" s="440"/>
      <c r="H48" s="440"/>
      <c r="I48" s="441"/>
    </row>
    <row r="49" spans="2:9" ht="13.5" thickBot="1">
      <c r="B49" s="443"/>
      <c r="C49" s="444"/>
      <c r="D49" s="444"/>
      <c r="E49" s="444"/>
      <c r="F49" s="444"/>
      <c r="G49" s="444"/>
      <c r="H49" s="444"/>
      <c r="I49" s="445"/>
    </row>
  </sheetData>
  <sheetProtection/>
  <mergeCells count="13">
    <mergeCell ref="F6:F9"/>
    <mergeCell ref="G5:H6"/>
    <mergeCell ref="G7:G9"/>
    <mergeCell ref="B3:I3"/>
    <mergeCell ref="B46:I49"/>
    <mergeCell ref="C5:F5"/>
    <mergeCell ref="B2:I2"/>
    <mergeCell ref="B5:B9"/>
    <mergeCell ref="H7:H9"/>
    <mergeCell ref="I5:I9"/>
    <mergeCell ref="C6:C7"/>
    <mergeCell ref="D6:D9"/>
    <mergeCell ref="E6:E9"/>
  </mergeCells>
  <conditionalFormatting sqref="C11:I44">
    <cfRule type="dataBar" priority="1" dxfId="0">
      <dataBar>
        <cfvo type="min"/>
        <cfvo type="max"/>
        <color theme="9" tint="-0.24997000396251678"/>
      </dataBar>
      <extLst>
        <ext xmlns:x14="http://schemas.microsoft.com/office/spreadsheetml/2009/9/main" uri="{B025F937-C7B1-47D3-B67F-A62EFF666E3E}">
          <x14:id>{f7715be2-4b75-4a82-8bd6-912ed92991b8}</x14:id>
        </ext>
      </extLst>
    </cfRule>
  </conditionalFormatting>
  <printOptions/>
  <pageMargins left="0.9" right="0.42" top="1" bottom="1" header="0.5" footer="0.5"/>
  <pageSetup horizontalDpi="600" verticalDpi="600" orientation="portrait" paperSize="9" scale="97" r:id="rId1"/>
  <headerFooter alignWithMargins="0">
    <oddFooter>&amp;C104</oddFooter>
  </headerFooter>
  <extLst>
    <ext xmlns:x14="http://schemas.microsoft.com/office/spreadsheetml/2009/9/main" uri="{78C0D931-6437-407d-A8EE-F0AAD7539E65}">
      <x14:conditionalFormattings>
        <x14:conditionalFormatting xmlns:xm="http://schemas.microsoft.com/office/excel/2006/main">
          <x14:cfRule type="dataBar" id="{f7715be2-4b75-4a82-8bd6-912ed92991b8}">
            <x14:dataBar minLength="0" maxLength="100" gradient="0">
              <x14:cfvo type="min"/>
              <x14:cfvo type="max"/>
              <x14:negativeFillColor rgb="FFFF0000"/>
              <x14:axisColor rgb="FF000000"/>
            </x14:dataBar>
            <x14:dxf/>
          </x14:cfRule>
          <xm:sqref>C11:I44</xm:sqref>
        </x14:conditionalFormatting>
      </x14:conditionalFormattings>
    </ext>
  </extLst>
</worksheet>
</file>

<file path=xl/worksheets/sheet4.xml><?xml version="1.0" encoding="utf-8"?>
<worksheet xmlns="http://schemas.openxmlformats.org/spreadsheetml/2006/main" xmlns:r="http://schemas.openxmlformats.org/officeDocument/2006/relationships">
  <dimension ref="B2:J62"/>
  <sheetViews>
    <sheetView zoomScalePageLayoutView="0" workbookViewId="0" topLeftCell="A1">
      <selection activeCell="K38" sqref="K38"/>
    </sheetView>
  </sheetViews>
  <sheetFormatPr defaultColWidth="9.140625" defaultRowHeight="12.75"/>
  <cols>
    <col min="1" max="1" width="6.421875" style="0" customWidth="1"/>
    <col min="2" max="2" width="18.8515625" style="0" customWidth="1"/>
    <col min="3" max="7" width="10.7109375" style="0" customWidth="1"/>
    <col min="8" max="8" width="15.421875" style="0" customWidth="1"/>
  </cols>
  <sheetData>
    <row r="1" ht="13.5" thickBot="1"/>
    <row r="2" spans="2:8" ht="21" customHeight="1">
      <c r="B2" s="403" t="s">
        <v>386</v>
      </c>
      <c r="C2" s="404"/>
      <c r="D2" s="404"/>
      <c r="E2" s="404"/>
      <c r="F2" s="404"/>
      <c r="G2" s="404"/>
      <c r="H2" s="405"/>
    </row>
    <row r="3" spans="2:8" ht="21" customHeight="1" thickBot="1">
      <c r="B3" s="398" t="s">
        <v>324</v>
      </c>
      <c r="C3" s="399"/>
      <c r="D3" s="399"/>
      <c r="E3" s="399"/>
      <c r="F3" s="399"/>
      <c r="G3" s="399"/>
      <c r="H3" s="400"/>
    </row>
    <row r="4" spans="2:8" ht="15" customHeight="1">
      <c r="B4" s="198"/>
      <c r="C4" s="488" t="s">
        <v>183</v>
      </c>
      <c r="D4" s="488"/>
      <c r="E4" s="488"/>
      <c r="F4" s="488" t="s">
        <v>184</v>
      </c>
      <c r="G4" s="488"/>
      <c r="H4" s="489"/>
    </row>
    <row r="5" spans="2:8" ht="12.75">
      <c r="B5" s="200" t="s">
        <v>44</v>
      </c>
      <c r="C5" s="96" t="s">
        <v>45</v>
      </c>
      <c r="D5" s="96" t="s">
        <v>240</v>
      </c>
      <c r="E5" s="96" t="s">
        <v>182</v>
      </c>
      <c r="F5" s="96" t="s">
        <v>45</v>
      </c>
      <c r="G5" s="96" t="s">
        <v>46</v>
      </c>
      <c r="H5" s="199" t="s">
        <v>182</v>
      </c>
    </row>
    <row r="6" spans="2:8" ht="13.5" thickBot="1">
      <c r="B6" s="201"/>
      <c r="C6" s="202" t="s">
        <v>175</v>
      </c>
      <c r="D6" s="203"/>
      <c r="E6" s="202" t="s">
        <v>175</v>
      </c>
      <c r="F6" s="202" t="s">
        <v>175</v>
      </c>
      <c r="G6" s="203"/>
      <c r="H6" s="204" t="s">
        <v>175</v>
      </c>
    </row>
    <row r="7" spans="2:8" ht="12.75">
      <c r="B7" s="388">
        <v>1</v>
      </c>
      <c r="C7" s="389">
        <v>2</v>
      </c>
      <c r="D7" s="390">
        <v>3</v>
      </c>
      <c r="E7" s="389">
        <v>4</v>
      </c>
      <c r="F7" s="390">
        <v>5</v>
      </c>
      <c r="G7" s="389">
        <v>6</v>
      </c>
      <c r="H7" s="391">
        <v>7</v>
      </c>
    </row>
    <row r="8" spans="2:10" ht="14.25">
      <c r="B8" s="206" t="s">
        <v>290</v>
      </c>
      <c r="C8" s="129">
        <v>15</v>
      </c>
      <c r="D8" s="129">
        <v>25</v>
      </c>
      <c r="E8" s="129">
        <v>0</v>
      </c>
      <c r="F8" s="129">
        <v>1</v>
      </c>
      <c r="G8" s="129">
        <v>3</v>
      </c>
      <c r="H8" s="207">
        <v>0</v>
      </c>
      <c r="J8" s="6" t="s">
        <v>47</v>
      </c>
    </row>
    <row r="9" spans="2:8" ht="14.25">
      <c r="B9" s="208" t="s">
        <v>291</v>
      </c>
      <c r="C9" s="126">
        <v>17</v>
      </c>
      <c r="D9" s="126">
        <v>17</v>
      </c>
      <c r="E9" s="126">
        <v>5</v>
      </c>
      <c r="F9" s="126">
        <v>0</v>
      </c>
      <c r="G9" s="126">
        <v>1</v>
      </c>
      <c r="H9" s="209">
        <v>1</v>
      </c>
    </row>
    <row r="10" spans="2:8" ht="12.75">
      <c r="B10" s="189"/>
      <c r="C10" s="130"/>
      <c r="D10" s="130"/>
      <c r="E10" s="130"/>
      <c r="F10" s="130"/>
      <c r="G10" s="130"/>
      <c r="H10" s="193"/>
    </row>
    <row r="11" spans="2:8" ht="14.25">
      <c r="B11" s="208" t="s">
        <v>292</v>
      </c>
      <c r="C11" s="126">
        <v>12</v>
      </c>
      <c r="D11" s="126">
        <v>37</v>
      </c>
      <c r="E11" s="126">
        <v>3</v>
      </c>
      <c r="F11" s="126">
        <v>1</v>
      </c>
      <c r="G11" s="126">
        <v>4</v>
      </c>
      <c r="H11" s="209">
        <v>1</v>
      </c>
    </row>
    <row r="12" spans="2:8" ht="14.25">
      <c r="B12" s="206" t="s">
        <v>293</v>
      </c>
      <c r="C12" s="130">
        <v>18</v>
      </c>
      <c r="D12" s="130">
        <v>21</v>
      </c>
      <c r="E12" s="130">
        <v>0</v>
      </c>
      <c r="F12" s="130">
        <v>0</v>
      </c>
      <c r="G12" s="130">
        <v>1</v>
      </c>
      <c r="H12" s="193">
        <v>0</v>
      </c>
    </row>
    <row r="13" spans="2:8" ht="12.75">
      <c r="B13" s="208"/>
      <c r="C13" s="127"/>
      <c r="D13" s="127"/>
      <c r="E13" s="127"/>
      <c r="F13" s="127"/>
      <c r="G13" s="127"/>
      <c r="H13" s="195"/>
    </row>
    <row r="14" spans="2:8" ht="14.25">
      <c r="B14" s="206" t="s">
        <v>294</v>
      </c>
      <c r="C14" s="130">
        <v>20</v>
      </c>
      <c r="D14" s="130">
        <v>24</v>
      </c>
      <c r="E14" s="130">
        <v>0</v>
      </c>
      <c r="F14" s="130">
        <v>0</v>
      </c>
      <c r="G14" s="130">
        <v>5</v>
      </c>
      <c r="H14" s="193">
        <v>0</v>
      </c>
    </row>
    <row r="15" spans="2:8" ht="14.25">
      <c r="B15" s="208" t="s">
        <v>295</v>
      </c>
      <c r="C15" s="127">
        <v>21</v>
      </c>
      <c r="D15" s="127">
        <v>21</v>
      </c>
      <c r="E15" s="127">
        <v>0</v>
      </c>
      <c r="F15" s="127">
        <v>1</v>
      </c>
      <c r="G15" s="127">
        <v>3</v>
      </c>
      <c r="H15" s="195">
        <v>0</v>
      </c>
    </row>
    <row r="16" spans="2:8" ht="12.75">
      <c r="B16" s="206"/>
      <c r="C16" s="130"/>
      <c r="D16" s="130"/>
      <c r="E16" s="130"/>
      <c r="F16" s="130"/>
      <c r="G16" s="130"/>
      <c r="H16" s="193"/>
    </row>
    <row r="17" spans="2:8" ht="14.25">
      <c r="B17" s="208" t="s">
        <v>296</v>
      </c>
      <c r="C17" s="127">
        <v>32</v>
      </c>
      <c r="D17" s="127">
        <v>41</v>
      </c>
      <c r="E17" s="127">
        <v>0</v>
      </c>
      <c r="F17" s="127">
        <v>2</v>
      </c>
      <c r="G17" s="127">
        <v>6</v>
      </c>
      <c r="H17" s="195">
        <v>0</v>
      </c>
    </row>
    <row r="18" spans="2:8" ht="14.25">
      <c r="B18" s="206" t="s">
        <v>297</v>
      </c>
      <c r="C18" s="130" t="s">
        <v>298</v>
      </c>
      <c r="D18" s="130">
        <v>39</v>
      </c>
      <c r="E18" s="130">
        <v>0</v>
      </c>
      <c r="F18" s="130">
        <v>1</v>
      </c>
      <c r="G18" s="130" t="s">
        <v>299</v>
      </c>
      <c r="H18" s="193">
        <v>0</v>
      </c>
    </row>
    <row r="19" spans="2:8" ht="15" customHeight="1" hidden="1">
      <c r="B19" s="77">
        <v>2003</v>
      </c>
      <c r="C19" s="5">
        <v>30</v>
      </c>
      <c r="D19" s="5">
        <v>48</v>
      </c>
      <c r="E19" s="5">
        <v>0</v>
      </c>
      <c r="F19" s="5">
        <v>1</v>
      </c>
      <c r="G19" s="5">
        <v>5</v>
      </c>
      <c r="H19" s="78">
        <v>0</v>
      </c>
    </row>
    <row r="20" spans="2:8" ht="15" customHeight="1">
      <c r="B20" s="392" t="s">
        <v>394</v>
      </c>
      <c r="C20" s="393">
        <v>40</v>
      </c>
      <c r="D20" s="393">
        <v>38</v>
      </c>
      <c r="E20" s="393">
        <v>0</v>
      </c>
      <c r="F20" s="393">
        <v>3</v>
      </c>
      <c r="G20" s="393">
        <v>4</v>
      </c>
      <c r="H20" s="394">
        <v>0</v>
      </c>
    </row>
    <row r="21" spans="2:8" ht="15" customHeight="1" thickBot="1">
      <c r="B21" s="182"/>
      <c r="C21" s="355"/>
      <c r="D21" s="355"/>
      <c r="E21" s="355"/>
      <c r="F21" s="355"/>
      <c r="G21" s="355"/>
      <c r="H21" s="332"/>
    </row>
    <row r="22" spans="2:9" ht="12.75">
      <c r="B22" s="79" t="s">
        <v>181</v>
      </c>
      <c r="C22" s="8" t="s">
        <v>48</v>
      </c>
      <c r="D22" s="1"/>
      <c r="E22" s="11"/>
      <c r="F22" s="492" t="s">
        <v>253</v>
      </c>
      <c r="G22" s="492"/>
      <c r="H22" s="493"/>
      <c r="I22" s="7"/>
    </row>
    <row r="23" spans="2:9" ht="12.75">
      <c r="B23" s="79" t="s">
        <v>180</v>
      </c>
      <c r="C23" s="8" t="s">
        <v>49</v>
      </c>
      <c r="D23" s="1"/>
      <c r="E23" s="11"/>
      <c r="F23" s="490" t="s">
        <v>254</v>
      </c>
      <c r="G23" s="490"/>
      <c r="H23" s="491"/>
      <c r="I23" s="7"/>
    </row>
    <row r="24" spans="2:9" ht="14.25">
      <c r="B24" s="79" t="s">
        <v>176</v>
      </c>
      <c r="C24" s="8" t="s">
        <v>196</v>
      </c>
      <c r="D24" s="1"/>
      <c r="E24" s="11"/>
      <c r="F24" s="490" t="s">
        <v>255</v>
      </c>
      <c r="G24" s="490"/>
      <c r="H24" s="491"/>
      <c r="I24" s="7"/>
    </row>
    <row r="25" spans="2:9" ht="14.25">
      <c r="B25" s="79" t="s">
        <v>177</v>
      </c>
      <c r="C25" s="8" t="s">
        <v>197</v>
      </c>
      <c r="D25" s="1"/>
      <c r="E25" s="11"/>
      <c r="F25" s="484" t="s">
        <v>256</v>
      </c>
      <c r="G25" s="484"/>
      <c r="H25" s="485"/>
      <c r="I25" s="7"/>
    </row>
    <row r="26" spans="2:9" ht="14.25">
      <c r="B26" s="79" t="s">
        <v>178</v>
      </c>
      <c r="C26" s="8" t="s">
        <v>198</v>
      </c>
      <c r="D26" s="1"/>
      <c r="E26" s="11"/>
      <c r="F26" s="484" t="s">
        <v>257</v>
      </c>
      <c r="G26" s="484"/>
      <c r="H26" s="485"/>
      <c r="I26" s="7"/>
    </row>
    <row r="27" spans="2:9" ht="14.25">
      <c r="B27" s="79" t="s">
        <v>179</v>
      </c>
      <c r="C27" s="1" t="s">
        <v>199</v>
      </c>
      <c r="D27" s="1"/>
      <c r="E27" s="1"/>
      <c r="F27" s="484" t="s">
        <v>258</v>
      </c>
      <c r="G27" s="484"/>
      <c r="H27" s="485"/>
      <c r="I27" s="7"/>
    </row>
    <row r="28" spans="2:8" ht="14.25">
      <c r="B28" s="352" t="s">
        <v>395</v>
      </c>
      <c r="C28" s="353" t="s">
        <v>396</v>
      </c>
      <c r="D28" s="1"/>
      <c r="E28" s="1"/>
      <c r="F28" s="1"/>
      <c r="G28" s="1"/>
      <c r="H28" s="71"/>
    </row>
    <row r="29" spans="2:8" ht="13.5" thickBot="1">
      <c r="B29" s="486" t="s">
        <v>259</v>
      </c>
      <c r="C29" s="487"/>
      <c r="D29" s="487"/>
      <c r="E29" s="487"/>
      <c r="F29" s="487"/>
      <c r="G29" s="75"/>
      <c r="H29" s="76"/>
    </row>
    <row r="30" spans="2:8" ht="13.5" thickBot="1">
      <c r="B30" s="1"/>
      <c r="C30" s="1"/>
      <c r="D30" s="1"/>
      <c r="E30" s="1"/>
      <c r="F30" s="1"/>
      <c r="G30" s="1"/>
      <c r="H30" s="1"/>
    </row>
    <row r="31" spans="2:8" ht="16.5" customHeight="1">
      <c r="B31" s="475" t="s">
        <v>327</v>
      </c>
      <c r="C31" s="476"/>
      <c r="D31" s="476"/>
      <c r="E31" s="476"/>
      <c r="F31" s="476"/>
      <c r="G31" s="476"/>
      <c r="H31" s="477"/>
    </row>
    <row r="32" spans="2:8" ht="18" customHeight="1" thickBot="1">
      <c r="B32" s="495" t="s">
        <v>370</v>
      </c>
      <c r="C32" s="496"/>
      <c r="D32" s="496"/>
      <c r="E32" s="496"/>
      <c r="F32" s="496"/>
      <c r="G32" s="496"/>
      <c r="H32" s="497"/>
    </row>
    <row r="33" spans="2:8" ht="14.25" customHeight="1">
      <c r="B33" s="270"/>
      <c r="C33" s="269"/>
      <c r="D33" s="269"/>
      <c r="E33" s="269"/>
      <c r="F33" s="269"/>
      <c r="G33" s="480" t="s">
        <v>378</v>
      </c>
      <c r="H33" s="481"/>
    </row>
    <row r="34" spans="2:8" ht="12.75">
      <c r="B34" s="212" t="s">
        <v>117</v>
      </c>
      <c r="C34" s="482" t="s">
        <v>116</v>
      </c>
      <c r="D34" s="482"/>
      <c r="E34" s="482"/>
      <c r="F34" s="482"/>
      <c r="G34" s="482"/>
      <c r="H34" s="483"/>
    </row>
    <row r="35" spans="2:8" ht="13.5" thickBot="1">
      <c r="B35" s="214"/>
      <c r="C35" s="215"/>
      <c r="D35" s="494" t="s">
        <v>50</v>
      </c>
      <c r="E35" s="494"/>
      <c r="F35" s="494" t="s">
        <v>51</v>
      </c>
      <c r="G35" s="494"/>
      <c r="H35" s="216" t="s">
        <v>1</v>
      </c>
    </row>
    <row r="36" spans="2:8" ht="12.75">
      <c r="B36" s="478">
        <v>1</v>
      </c>
      <c r="C36" s="479"/>
      <c r="D36" s="446">
        <v>2</v>
      </c>
      <c r="E36" s="446"/>
      <c r="F36" s="446">
        <v>3</v>
      </c>
      <c r="G36" s="446"/>
      <c r="H36" s="217">
        <v>4</v>
      </c>
    </row>
    <row r="37" spans="2:8" ht="12.75">
      <c r="B37" s="473" t="s">
        <v>52</v>
      </c>
      <c r="C37" s="474"/>
      <c r="D37" s="103"/>
      <c r="E37" s="103"/>
      <c r="F37" s="103">
        <v>24</v>
      </c>
      <c r="G37" s="103"/>
      <c r="H37" s="218">
        <v>24</v>
      </c>
    </row>
    <row r="38" spans="2:10" ht="12.75">
      <c r="B38" s="471" t="s">
        <v>53</v>
      </c>
      <c r="C38" s="472"/>
      <c r="D38" s="92"/>
      <c r="E38" s="92"/>
      <c r="F38" s="92"/>
      <c r="G38" s="92"/>
      <c r="H38" s="187"/>
      <c r="J38" s="1"/>
    </row>
    <row r="39" spans="2:10" ht="12.75">
      <c r="B39" s="205" t="s">
        <v>54</v>
      </c>
      <c r="C39" s="107"/>
      <c r="D39" s="94">
        <v>5</v>
      </c>
      <c r="E39" s="94"/>
      <c r="F39" s="94">
        <v>81</v>
      </c>
      <c r="G39" s="94"/>
      <c r="H39" s="191">
        <v>86</v>
      </c>
      <c r="J39" s="1"/>
    </row>
    <row r="40" spans="2:10" ht="12.75">
      <c r="B40" s="220" t="s">
        <v>39</v>
      </c>
      <c r="C40" s="109"/>
      <c r="D40" s="92">
        <v>2</v>
      </c>
      <c r="E40" s="92"/>
      <c r="F40" s="92">
        <v>28</v>
      </c>
      <c r="G40" s="92"/>
      <c r="H40" s="187">
        <v>30</v>
      </c>
      <c r="J40" s="1"/>
    </row>
    <row r="41" spans="2:8" ht="12.75">
      <c r="B41" s="205" t="s">
        <v>193</v>
      </c>
      <c r="C41" s="107"/>
      <c r="D41" s="94">
        <v>7</v>
      </c>
      <c r="E41" s="94"/>
      <c r="F41" s="94">
        <v>59</v>
      </c>
      <c r="G41" s="94"/>
      <c r="H41" s="191">
        <v>66</v>
      </c>
    </row>
    <row r="42" spans="2:8" ht="12.75">
      <c r="B42" s="220" t="s">
        <v>55</v>
      </c>
      <c r="C42" s="109"/>
      <c r="D42" s="92">
        <v>2</v>
      </c>
      <c r="E42" s="92"/>
      <c r="F42" s="92">
        <v>39</v>
      </c>
      <c r="G42" s="92"/>
      <c r="H42" s="187">
        <v>41</v>
      </c>
    </row>
    <row r="43" spans="2:8" ht="12.75">
      <c r="B43" s="205" t="s">
        <v>210</v>
      </c>
      <c r="C43" s="107"/>
      <c r="D43" s="156"/>
      <c r="E43" s="94"/>
      <c r="F43" s="94">
        <v>10</v>
      </c>
      <c r="G43" s="94"/>
      <c r="H43" s="191">
        <v>10</v>
      </c>
    </row>
    <row r="44" spans="2:8" ht="12.75">
      <c r="B44" s="220" t="s">
        <v>18</v>
      </c>
      <c r="C44" s="109"/>
      <c r="D44" s="98">
        <v>7</v>
      </c>
      <c r="E44" s="92"/>
      <c r="F44" s="92">
        <v>37</v>
      </c>
      <c r="G44" s="92"/>
      <c r="H44" s="187">
        <v>44</v>
      </c>
    </row>
    <row r="45" spans="2:8" ht="12.75">
      <c r="B45" s="205" t="s">
        <v>56</v>
      </c>
      <c r="C45" s="107"/>
      <c r="D45" s="94">
        <v>1</v>
      </c>
      <c r="E45" s="94"/>
      <c r="F45" s="94">
        <v>20</v>
      </c>
      <c r="G45" s="94"/>
      <c r="H45" s="191">
        <v>21</v>
      </c>
    </row>
    <row r="46" spans="2:8" ht="12.75">
      <c r="B46" s="220" t="s">
        <v>37</v>
      </c>
      <c r="C46" s="109"/>
      <c r="D46" s="92">
        <v>3</v>
      </c>
      <c r="E46" s="92"/>
      <c r="F46" s="92">
        <v>24</v>
      </c>
      <c r="G46" s="92"/>
      <c r="H46" s="187">
        <v>27</v>
      </c>
    </row>
    <row r="47" spans="2:8" ht="12.75">
      <c r="B47" s="205" t="s">
        <v>20</v>
      </c>
      <c r="C47" s="107"/>
      <c r="D47" s="110"/>
      <c r="E47" s="94"/>
      <c r="F47" s="94">
        <v>10</v>
      </c>
      <c r="G47" s="94"/>
      <c r="H47" s="191">
        <v>10</v>
      </c>
    </row>
    <row r="48" spans="2:8" ht="12.75">
      <c r="B48" s="220" t="s">
        <v>57</v>
      </c>
      <c r="C48" s="109"/>
      <c r="D48" s="157"/>
      <c r="E48" s="98"/>
      <c r="F48" s="92">
        <v>11</v>
      </c>
      <c r="G48" s="92"/>
      <c r="H48" s="187">
        <v>11</v>
      </c>
    </row>
    <row r="49" spans="2:8" ht="12.75">
      <c r="B49" s="205" t="s">
        <v>192</v>
      </c>
      <c r="C49" s="107"/>
      <c r="D49" s="158">
        <v>2</v>
      </c>
      <c r="E49" s="110"/>
      <c r="F49" s="94">
        <v>12</v>
      </c>
      <c r="G49" s="94"/>
      <c r="H49" s="191">
        <v>14</v>
      </c>
    </row>
    <row r="50" spans="2:8" ht="12.75">
      <c r="B50" s="220" t="s">
        <v>40</v>
      </c>
      <c r="C50" s="109"/>
      <c r="D50" s="98">
        <v>2</v>
      </c>
      <c r="E50" s="98"/>
      <c r="F50" s="92">
        <v>36</v>
      </c>
      <c r="G50" s="92"/>
      <c r="H50" s="187">
        <v>38</v>
      </c>
    </row>
    <row r="51" spans="2:8" ht="12.75">
      <c r="B51" s="205" t="s">
        <v>41</v>
      </c>
      <c r="C51" s="107"/>
      <c r="D51" s="94">
        <v>2</v>
      </c>
      <c r="E51" s="94"/>
      <c r="F51" s="94">
        <v>31</v>
      </c>
      <c r="G51" s="94"/>
      <c r="H51" s="273">
        <v>33</v>
      </c>
    </row>
    <row r="52" spans="2:8" ht="12.75">
      <c r="B52" s="220" t="s">
        <v>24</v>
      </c>
      <c r="C52" s="109"/>
      <c r="D52" s="92">
        <v>4</v>
      </c>
      <c r="E52" s="92"/>
      <c r="F52" s="92">
        <v>33</v>
      </c>
      <c r="G52" s="92"/>
      <c r="H52" s="187">
        <v>37</v>
      </c>
    </row>
    <row r="53" spans="2:8" ht="12.75">
      <c r="B53" s="205" t="s">
        <v>191</v>
      </c>
      <c r="C53" s="107"/>
      <c r="D53" s="110">
        <v>6</v>
      </c>
      <c r="E53" s="110"/>
      <c r="F53" s="94">
        <v>50</v>
      </c>
      <c r="G53" s="94"/>
      <c r="H53" s="191">
        <v>56</v>
      </c>
    </row>
    <row r="54" spans="2:8" ht="12.75">
      <c r="B54" s="220" t="s">
        <v>27</v>
      </c>
      <c r="C54" s="109"/>
      <c r="D54" s="159">
        <v>1</v>
      </c>
      <c r="E54" s="98"/>
      <c r="F54" s="92">
        <v>15</v>
      </c>
      <c r="G54" s="92"/>
      <c r="H54" s="187">
        <v>16</v>
      </c>
    </row>
    <row r="55" spans="2:8" ht="12.75">
      <c r="B55" s="205" t="s">
        <v>59</v>
      </c>
      <c r="C55" s="107"/>
      <c r="D55" s="94">
        <v>3</v>
      </c>
      <c r="E55" s="94"/>
      <c r="F55" s="94">
        <v>20</v>
      </c>
      <c r="G55" s="94"/>
      <c r="H55" s="191">
        <v>23</v>
      </c>
    </row>
    <row r="56" spans="2:8" ht="12.75">
      <c r="B56" s="220" t="s">
        <v>60</v>
      </c>
      <c r="C56" s="109"/>
      <c r="D56" s="92">
        <v>4</v>
      </c>
      <c r="E56" s="92"/>
      <c r="F56" s="395">
        <v>42</v>
      </c>
      <c r="G56" s="92"/>
      <c r="H56" s="187">
        <v>46</v>
      </c>
    </row>
    <row r="57" spans="2:8" ht="12.75">
      <c r="B57" s="205" t="s">
        <v>23</v>
      </c>
      <c r="C57" s="107"/>
      <c r="D57" s="94"/>
      <c r="E57" s="94"/>
      <c r="F57" s="94">
        <v>29</v>
      </c>
      <c r="G57" s="94"/>
      <c r="H57" s="191">
        <v>29</v>
      </c>
    </row>
    <row r="58" spans="2:8" ht="12.75">
      <c r="B58" s="220" t="s">
        <v>35</v>
      </c>
      <c r="C58" s="109"/>
      <c r="D58" s="159"/>
      <c r="E58" s="98"/>
      <c r="F58" s="92">
        <v>3</v>
      </c>
      <c r="G58" s="92"/>
      <c r="H58" s="187">
        <v>3</v>
      </c>
    </row>
    <row r="59" spans="2:8" ht="12.75">
      <c r="B59" s="205" t="s">
        <v>190</v>
      </c>
      <c r="C59" s="107"/>
      <c r="D59" s="158"/>
      <c r="E59" s="110"/>
      <c r="F59" s="94">
        <v>8</v>
      </c>
      <c r="G59" s="94"/>
      <c r="H59" s="191">
        <v>8</v>
      </c>
    </row>
    <row r="60" spans="2:8" ht="13.5" thickBot="1">
      <c r="B60" s="221" t="s">
        <v>1</v>
      </c>
      <c r="C60" s="222"/>
      <c r="D60" s="272" t="s">
        <v>376</v>
      </c>
      <c r="E60" s="223"/>
      <c r="F60" s="223">
        <v>598</v>
      </c>
      <c r="G60" s="223"/>
      <c r="H60" s="224">
        <v>649</v>
      </c>
    </row>
    <row r="61" spans="2:8" ht="12.75">
      <c r="B61" s="70" t="s">
        <v>377</v>
      </c>
      <c r="C61" s="1"/>
      <c r="D61" s="1"/>
      <c r="E61" s="1"/>
      <c r="F61" s="1"/>
      <c r="G61" s="1"/>
      <c r="H61" s="71"/>
    </row>
    <row r="62" spans="2:8" ht="13.5" thickBot="1">
      <c r="B62" s="72"/>
      <c r="C62" s="75"/>
      <c r="D62" s="75"/>
      <c r="E62" s="75"/>
      <c r="F62" s="75"/>
      <c r="G62" s="75"/>
      <c r="H62" s="76"/>
    </row>
  </sheetData>
  <sheetProtection/>
  <mergeCells count="22">
    <mergeCell ref="F22:H22"/>
    <mergeCell ref="F36:G36"/>
    <mergeCell ref="F35:G35"/>
    <mergeCell ref="D36:E36"/>
    <mergeCell ref="B32:H32"/>
    <mergeCell ref="D35:E35"/>
    <mergeCell ref="B2:H2"/>
    <mergeCell ref="F26:H26"/>
    <mergeCell ref="B3:H3"/>
    <mergeCell ref="B29:F29"/>
    <mergeCell ref="F4:H4"/>
    <mergeCell ref="F27:H27"/>
    <mergeCell ref="F23:H23"/>
    <mergeCell ref="F25:H25"/>
    <mergeCell ref="F24:H24"/>
    <mergeCell ref="C4:E4"/>
    <mergeCell ref="B38:C38"/>
    <mergeCell ref="B37:C37"/>
    <mergeCell ref="B31:H31"/>
    <mergeCell ref="B36:C36"/>
    <mergeCell ref="G33:H33"/>
    <mergeCell ref="C34:H34"/>
  </mergeCells>
  <conditionalFormatting sqref="C8:H18">
    <cfRule type="dataBar" priority="2" dxfId="0">
      <dataBar>
        <cfvo type="min"/>
        <cfvo type="max"/>
        <color theme="9" tint="-0.24997000396251678"/>
      </dataBar>
      <extLst>
        <ext xmlns:x14="http://schemas.microsoft.com/office/spreadsheetml/2009/9/main" uri="{B025F937-C7B1-47D3-B67F-A62EFF666E3E}">
          <x14:id>{3fdd5406-42a4-4654-b2b4-af4c454e9445}</x14:id>
        </ext>
      </extLst>
    </cfRule>
  </conditionalFormatting>
  <conditionalFormatting sqref="C39:H60">
    <cfRule type="dataBar" priority="6" dxfId="0">
      <dataBar>
        <cfvo type="min"/>
        <cfvo type="max"/>
        <color theme="9" tint="-0.24997000396251678"/>
      </dataBar>
      <extLst>
        <ext xmlns:x14="http://schemas.microsoft.com/office/spreadsheetml/2009/9/main" uri="{B025F937-C7B1-47D3-B67F-A62EFF666E3E}">
          <x14:id>{3d60a7f0-b533-4080-b9de-3ac8de6d9f6e}</x14:id>
        </ext>
      </extLst>
    </cfRule>
  </conditionalFormatting>
  <printOptions/>
  <pageMargins left="0.71" right="0.75" top="1" bottom="0.35" header="1.15" footer="0.67"/>
  <pageSetup horizontalDpi="600" verticalDpi="600" orientation="portrait" paperSize="9" scale="83" r:id="rId1"/>
  <headerFooter alignWithMargins="0">
    <oddFooter>&amp;C105</oddFooter>
  </headerFooter>
  <extLst>
    <ext xmlns:x14="http://schemas.microsoft.com/office/spreadsheetml/2009/9/main" uri="{78C0D931-6437-407d-A8EE-F0AAD7539E65}">
      <x14:conditionalFormattings>
        <x14:conditionalFormatting xmlns:xm="http://schemas.microsoft.com/office/excel/2006/main">
          <x14:cfRule type="dataBar" id="{3fdd5406-42a4-4654-b2b4-af4c454e9445}">
            <x14:dataBar minLength="0" maxLength="100" gradient="0">
              <x14:cfvo type="min"/>
              <x14:cfvo type="max"/>
              <x14:negativeFillColor rgb="FFFF0000"/>
              <x14:axisColor rgb="FF000000"/>
            </x14:dataBar>
            <x14:dxf/>
          </x14:cfRule>
          <xm:sqref>C8:H18</xm:sqref>
        </x14:conditionalFormatting>
        <x14:conditionalFormatting xmlns:xm="http://schemas.microsoft.com/office/excel/2006/main">
          <x14:cfRule type="dataBar" id="{3d60a7f0-b533-4080-b9de-3ac8de6d9f6e}">
            <x14:dataBar minLength="0" maxLength="100" gradient="0">
              <x14:cfvo type="min"/>
              <x14:cfvo type="max"/>
              <x14:negativeFillColor rgb="FFFF0000"/>
              <x14:axisColor rgb="FF000000"/>
            </x14:dataBar>
            <x14:dxf/>
          </x14:cfRule>
          <xm:sqref>C39:H60</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B2:Q66"/>
  <sheetViews>
    <sheetView zoomScalePageLayoutView="0" workbookViewId="0" topLeftCell="A1">
      <selection activeCell="D79" sqref="D79"/>
    </sheetView>
  </sheetViews>
  <sheetFormatPr defaultColWidth="9.140625" defaultRowHeight="12.75"/>
  <cols>
    <col min="1" max="1" width="1.8515625" style="55" customWidth="1"/>
    <col min="2" max="2" width="9.7109375" style="55" customWidth="1"/>
    <col min="3" max="3" width="8.140625" style="55" customWidth="1"/>
    <col min="4" max="4" width="18.00390625" style="55" customWidth="1"/>
    <col min="5" max="5" width="5.57421875" style="55" customWidth="1"/>
    <col min="6" max="7" width="8.00390625" style="55" customWidth="1"/>
    <col min="8" max="8" width="6.00390625" style="55" customWidth="1"/>
    <col min="9" max="12" width="9.28125" style="55" customWidth="1"/>
    <col min="13" max="13" width="8.00390625" style="55" customWidth="1"/>
    <col min="14" max="14" width="7.7109375" style="55" customWidth="1"/>
    <col min="15" max="16384" width="9.140625" style="55" customWidth="1"/>
  </cols>
  <sheetData>
    <row r="1" ht="7.5" customHeight="1" thickBot="1"/>
    <row r="2" spans="2:14" ht="25.5" customHeight="1">
      <c r="B2" s="403" t="s">
        <v>328</v>
      </c>
      <c r="C2" s="404"/>
      <c r="D2" s="404"/>
      <c r="E2" s="404"/>
      <c r="F2" s="404"/>
      <c r="G2" s="404"/>
      <c r="H2" s="404"/>
      <c r="I2" s="404"/>
      <c r="J2" s="404"/>
      <c r="K2" s="404"/>
      <c r="L2" s="404"/>
      <c r="M2" s="404"/>
      <c r="N2" s="405"/>
    </row>
    <row r="3" spans="2:14" ht="25.5" customHeight="1" thickBot="1">
      <c r="B3" s="398" t="s">
        <v>335</v>
      </c>
      <c r="C3" s="399"/>
      <c r="D3" s="399"/>
      <c r="E3" s="399"/>
      <c r="F3" s="399"/>
      <c r="G3" s="399"/>
      <c r="H3" s="399"/>
      <c r="I3" s="399"/>
      <c r="J3" s="399"/>
      <c r="K3" s="399"/>
      <c r="L3" s="399"/>
      <c r="M3" s="399"/>
      <c r="N3" s="400"/>
    </row>
    <row r="4" spans="2:14" ht="12.75">
      <c r="B4" s="502" t="s">
        <v>246</v>
      </c>
      <c r="C4" s="499"/>
      <c r="D4" s="499"/>
      <c r="E4" s="499" t="s">
        <v>44</v>
      </c>
      <c r="F4" s="482" t="s">
        <v>1</v>
      </c>
      <c r="G4" s="482"/>
      <c r="H4" s="482"/>
      <c r="I4" s="482" t="s">
        <v>118</v>
      </c>
      <c r="J4" s="482"/>
      <c r="K4" s="482" t="s">
        <v>119</v>
      </c>
      <c r="L4" s="482"/>
      <c r="M4" s="500" t="s">
        <v>279</v>
      </c>
      <c r="N4" s="501"/>
    </row>
    <row r="5" spans="2:14" ht="12.75">
      <c r="B5" s="502"/>
      <c r="C5" s="499"/>
      <c r="D5" s="499"/>
      <c r="E5" s="499"/>
      <c r="F5" s="111"/>
      <c r="G5" s="111"/>
      <c r="H5" s="111"/>
      <c r="I5" s="111"/>
      <c r="J5" s="111"/>
      <c r="K5" s="111"/>
      <c r="L5" s="111"/>
      <c r="M5" s="500"/>
      <c r="N5" s="501"/>
    </row>
    <row r="6" spans="2:14" ht="13.5" customHeight="1">
      <c r="B6" s="502"/>
      <c r="C6" s="499"/>
      <c r="D6" s="499"/>
      <c r="E6" s="499"/>
      <c r="F6" s="160" t="s">
        <v>50</v>
      </c>
      <c r="G6" s="160" t="s">
        <v>51</v>
      </c>
      <c r="H6" s="160" t="s">
        <v>1</v>
      </c>
      <c r="I6" s="111" t="s">
        <v>50</v>
      </c>
      <c r="J6" s="111" t="s">
        <v>51</v>
      </c>
      <c r="K6" s="111" t="s">
        <v>50</v>
      </c>
      <c r="L6" s="111" t="s">
        <v>51</v>
      </c>
      <c r="M6" s="111" t="s">
        <v>50</v>
      </c>
      <c r="N6" s="112" t="s">
        <v>51</v>
      </c>
    </row>
    <row r="7" spans="2:14" ht="13.5" customHeight="1">
      <c r="B7" s="498">
        <v>1</v>
      </c>
      <c r="C7" s="482"/>
      <c r="D7" s="482"/>
      <c r="E7" s="125">
        <v>2</v>
      </c>
      <c r="F7" s="111">
        <v>3</v>
      </c>
      <c r="G7" s="125">
        <v>4</v>
      </c>
      <c r="H7" s="111">
        <v>5</v>
      </c>
      <c r="I7" s="125">
        <v>6</v>
      </c>
      <c r="J7" s="111">
        <v>7</v>
      </c>
      <c r="K7" s="125">
        <v>8</v>
      </c>
      <c r="L7" s="111">
        <v>9</v>
      </c>
      <c r="M7" s="125">
        <v>10</v>
      </c>
      <c r="N7" s="112">
        <v>11</v>
      </c>
    </row>
    <row r="8" spans="2:14" s="56" customFormat="1" ht="13.5" customHeight="1">
      <c r="B8" s="503" t="s">
        <v>61</v>
      </c>
      <c r="C8" s="504"/>
      <c r="D8" s="504"/>
      <c r="E8" s="114">
        <v>1993</v>
      </c>
      <c r="F8" s="111">
        <v>455</v>
      </c>
      <c r="G8" s="111">
        <v>4427</v>
      </c>
      <c r="H8" s="111">
        <v>4882</v>
      </c>
      <c r="I8" s="111">
        <v>28</v>
      </c>
      <c r="J8" s="111">
        <v>487</v>
      </c>
      <c r="K8" s="111">
        <v>21</v>
      </c>
      <c r="L8" s="111">
        <v>237</v>
      </c>
      <c r="M8" s="111"/>
      <c r="N8" s="112"/>
    </row>
    <row r="9" spans="2:14" s="56" customFormat="1" ht="13.5" customHeight="1">
      <c r="B9" s="101"/>
      <c r="C9" s="102"/>
      <c r="D9" s="102"/>
      <c r="E9" s="114">
        <v>1994</v>
      </c>
      <c r="F9" s="111">
        <v>483</v>
      </c>
      <c r="G9" s="111">
        <v>4427</v>
      </c>
      <c r="H9" s="111">
        <v>4910</v>
      </c>
      <c r="I9" s="111">
        <v>25</v>
      </c>
      <c r="J9" s="111">
        <v>486</v>
      </c>
      <c r="K9" s="111">
        <v>19</v>
      </c>
      <c r="L9" s="111">
        <v>233</v>
      </c>
      <c r="M9" s="111"/>
      <c r="N9" s="112"/>
    </row>
    <row r="10" spans="2:14" s="56" customFormat="1" ht="13.5" customHeight="1">
      <c r="B10" s="101"/>
      <c r="C10" s="102"/>
      <c r="D10" s="102"/>
      <c r="E10" s="114">
        <v>1995</v>
      </c>
      <c r="F10" s="111">
        <v>492</v>
      </c>
      <c r="G10" s="111">
        <v>4473</v>
      </c>
      <c r="H10" s="111">
        <v>4965</v>
      </c>
      <c r="I10" s="111">
        <v>27</v>
      </c>
      <c r="J10" s="111">
        <v>481</v>
      </c>
      <c r="K10" s="111">
        <v>21</v>
      </c>
      <c r="L10" s="111">
        <v>234</v>
      </c>
      <c r="M10" s="111"/>
      <c r="N10" s="112"/>
    </row>
    <row r="11" spans="2:14" ht="13.5" customHeight="1">
      <c r="B11" s="99"/>
      <c r="C11" s="100"/>
      <c r="D11" s="100"/>
      <c r="E11" s="265">
        <v>1996</v>
      </c>
      <c r="F11" s="91">
        <v>501</v>
      </c>
      <c r="G11" s="91">
        <v>4546</v>
      </c>
      <c r="H11" s="91">
        <v>5047</v>
      </c>
      <c r="I11" s="91">
        <v>34</v>
      </c>
      <c r="J11" s="91">
        <v>512</v>
      </c>
      <c r="K11" s="91">
        <v>23</v>
      </c>
      <c r="L11" s="91">
        <v>247</v>
      </c>
      <c r="M11" s="91"/>
      <c r="N11" s="113"/>
    </row>
    <row r="12" spans="2:14" ht="13.5" customHeight="1">
      <c r="B12" s="106"/>
      <c r="C12" s="107"/>
      <c r="D12" s="107"/>
      <c r="E12" s="266">
        <v>1997</v>
      </c>
      <c r="F12" s="127">
        <v>512</v>
      </c>
      <c r="G12" s="127">
        <v>4479</v>
      </c>
      <c r="H12" s="127">
        <f>SUM(F12:G12)</f>
        <v>4991</v>
      </c>
      <c r="I12" s="127" t="s">
        <v>64</v>
      </c>
      <c r="J12" s="127" t="s">
        <v>64</v>
      </c>
      <c r="K12" s="127" t="s">
        <v>64</v>
      </c>
      <c r="L12" s="127" t="s">
        <v>64</v>
      </c>
      <c r="M12" s="127"/>
      <c r="N12" s="128"/>
    </row>
    <row r="13" spans="2:14" ht="13.5" customHeight="1">
      <c r="B13" s="108"/>
      <c r="C13" s="109"/>
      <c r="D13" s="109"/>
      <c r="E13" s="267">
        <v>1998</v>
      </c>
      <c r="F13" s="130">
        <v>522</v>
      </c>
      <c r="G13" s="130">
        <v>4489</v>
      </c>
      <c r="H13" s="130">
        <v>5011</v>
      </c>
      <c r="I13" s="130" t="s">
        <v>64</v>
      </c>
      <c r="J13" s="130" t="s">
        <v>64</v>
      </c>
      <c r="K13" s="130" t="s">
        <v>64</v>
      </c>
      <c r="L13" s="130" t="s">
        <v>64</v>
      </c>
      <c r="M13" s="130"/>
      <c r="N13" s="131"/>
    </row>
    <row r="14" spans="2:14" ht="13.5" customHeight="1">
      <c r="B14" s="512" t="s">
        <v>251</v>
      </c>
      <c r="C14" s="513"/>
      <c r="D14" s="513"/>
      <c r="E14" s="266">
        <v>1999</v>
      </c>
      <c r="F14" s="127">
        <v>510</v>
      </c>
      <c r="G14" s="127">
        <v>4046</v>
      </c>
      <c r="H14" s="127">
        <v>4556</v>
      </c>
      <c r="I14" s="127">
        <v>40</v>
      </c>
      <c r="J14" s="127">
        <v>476</v>
      </c>
      <c r="K14" s="127">
        <v>30</v>
      </c>
      <c r="L14" s="127">
        <v>247</v>
      </c>
      <c r="M14" s="127"/>
      <c r="N14" s="128"/>
    </row>
    <row r="15" spans="2:14" ht="13.5" customHeight="1">
      <c r="B15" s="514" t="s">
        <v>252</v>
      </c>
      <c r="C15" s="515"/>
      <c r="D15" s="515"/>
      <c r="E15" s="267">
        <v>2000</v>
      </c>
      <c r="F15" s="130">
        <v>519</v>
      </c>
      <c r="G15" s="130">
        <v>4093</v>
      </c>
      <c r="H15" s="130">
        <v>4612</v>
      </c>
      <c r="I15" s="130">
        <v>42</v>
      </c>
      <c r="J15" s="130">
        <v>482</v>
      </c>
      <c r="K15" s="130">
        <v>30</v>
      </c>
      <c r="L15" s="130">
        <v>251</v>
      </c>
      <c r="M15" s="130"/>
      <c r="N15" s="131"/>
    </row>
    <row r="16" spans="2:14" ht="13.5" customHeight="1">
      <c r="B16" s="505" t="s">
        <v>174</v>
      </c>
      <c r="C16" s="506"/>
      <c r="D16" s="506"/>
      <c r="E16" s="266">
        <v>1993</v>
      </c>
      <c r="F16" s="127">
        <v>90</v>
      </c>
      <c r="G16" s="127">
        <v>483</v>
      </c>
      <c r="H16" s="127">
        <v>573</v>
      </c>
      <c r="I16" s="127">
        <v>4</v>
      </c>
      <c r="J16" s="127">
        <v>93</v>
      </c>
      <c r="K16" s="127" t="s">
        <v>64</v>
      </c>
      <c r="L16" s="127">
        <v>29</v>
      </c>
      <c r="M16" s="127"/>
      <c r="N16" s="128"/>
    </row>
    <row r="17" spans="2:14" ht="13.5" customHeight="1">
      <c r="B17" s="115"/>
      <c r="C17" s="116"/>
      <c r="D17" s="116"/>
      <c r="E17" s="267">
        <v>1994</v>
      </c>
      <c r="F17" s="130">
        <v>89</v>
      </c>
      <c r="G17" s="130">
        <v>488</v>
      </c>
      <c r="H17" s="130">
        <v>577</v>
      </c>
      <c r="I17" s="130">
        <v>4</v>
      </c>
      <c r="J17" s="130">
        <v>96</v>
      </c>
      <c r="K17" s="130" t="s">
        <v>64</v>
      </c>
      <c r="L17" s="130">
        <v>28</v>
      </c>
      <c r="M17" s="130"/>
      <c r="N17" s="131"/>
    </row>
    <row r="18" spans="2:14" ht="13.5" customHeight="1">
      <c r="B18" s="106"/>
      <c r="C18" s="107"/>
      <c r="D18" s="107"/>
      <c r="E18" s="266">
        <v>1995</v>
      </c>
      <c r="F18" s="127">
        <v>95</v>
      </c>
      <c r="G18" s="127">
        <v>439</v>
      </c>
      <c r="H18" s="127">
        <v>534</v>
      </c>
      <c r="I18" s="127">
        <v>4</v>
      </c>
      <c r="J18" s="127">
        <v>99</v>
      </c>
      <c r="K18" s="127" t="s">
        <v>64</v>
      </c>
      <c r="L18" s="127">
        <v>28</v>
      </c>
      <c r="M18" s="127"/>
      <c r="N18" s="128"/>
    </row>
    <row r="19" spans="2:14" ht="13.5" customHeight="1">
      <c r="B19" s="108"/>
      <c r="C19" s="109"/>
      <c r="D19" s="109"/>
      <c r="E19" s="267">
        <v>1996</v>
      </c>
      <c r="F19" s="130">
        <v>109</v>
      </c>
      <c r="G19" s="130">
        <v>570</v>
      </c>
      <c r="H19" s="130">
        <v>679</v>
      </c>
      <c r="I19" s="130">
        <v>10</v>
      </c>
      <c r="J19" s="130">
        <v>102</v>
      </c>
      <c r="K19" s="130" t="s">
        <v>64</v>
      </c>
      <c r="L19" s="130">
        <v>30</v>
      </c>
      <c r="M19" s="130"/>
      <c r="N19" s="131"/>
    </row>
    <row r="20" spans="2:14" ht="13.5" customHeight="1">
      <c r="B20" s="106"/>
      <c r="C20" s="107"/>
      <c r="D20" s="107"/>
      <c r="E20" s="266">
        <v>1997</v>
      </c>
      <c r="F20" s="127">
        <v>129</v>
      </c>
      <c r="G20" s="127">
        <v>519</v>
      </c>
      <c r="H20" s="127">
        <v>647</v>
      </c>
      <c r="I20" s="127">
        <v>11</v>
      </c>
      <c r="J20" s="127">
        <v>101</v>
      </c>
      <c r="K20" s="127" t="s">
        <v>64</v>
      </c>
      <c r="L20" s="127">
        <v>30</v>
      </c>
      <c r="M20" s="127"/>
      <c r="N20" s="128"/>
    </row>
    <row r="21" spans="2:17" ht="13.5" customHeight="1">
      <c r="B21" s="108"/>
      <c r="C21" s="109"/>
      <c r="D21" s="109"/>
      <c r="E21" s="263">
        <v>1998</v>
      </c>
      <c r="F21" s="130">
        <v>125</v>
      </c>
      <c r="G21" s="130">
        <v>548</v>
      </c>
      <c r="H21" s="130">
        <v>673</v>
      </c>
      <c r="I21" s="130">
        <v>10</v>
      </c>
      <c r="J21" s="130">
        <v>99</v>
      </c>
      <c r="K21" s="130" t="s">
        <v>64</v>
      </c>
      <c r="L21" s="130">
        <v>32</v>
      </c>
      <c r="M21" s="130"/>
      <c r="N21" s="131"/>
      <c r="O21" s="56"/>
      <c r="P21" s="56"/>
      <c r="Q21" s="56"/>
    </row>
    <row r="22" spans="2:17" ht="13.5" customHeight="1">
      <c r="B22" s="106"/>
      <c r="C22" s="107"/>
      <c r="D22" s="107"/>
      <c r="E22" s="264">
        <v>1999</v>
      </c>
      <c r="F22" s="127">
        <v>139</v>
      </c>
      <c r="G22" s="127">
        <v>571</v>
      </c>
      <c r="H22" s="127">
        <v>702</v>
      </c>
      <c r="I22" s="127">
        <v>10</v>
      </c>
      <c r="J22" s="127">
        <v>117</v>
      </c>
      <c r="K22" s="127" t="s">
        <v>64</v>
      </c>
      <c r="L22" s="127">
        <v>36</v>
      </c>
      <c r="M22" s="127"/>
      <c r="N22" s="128"/>
      <c r="O22" s="56"/>
      <c r="P22" s="56"/>
      <c r="Q22" s="56"/>
    </row>
    <row r="23" spans="2:17" ht="13.5" customHeight="1">
      <c r="B23" s="117"/>
      <c r="C23" s="118"/>
      <c r="D23" s="118"/>
      <c r="E23" s="263">
        <v>2000</v>
      </c>
      <c r="F23" s="130">
        <v>133</v>
      </c>
      <c r="G23" s="130">
        <v>561</v>
      </c>
      <c r="H23" s="130">
        <v>694</v>
      </c>
      <c r="I23" s="130">
        <v>10</v>
      </c>
      <c r="J23" s="130">
        <v>124</v>
      </c>
      <c r="K23" s="130" t="s">
        <v>64</v>
      </c>
      <c r="L23" s="130">
        <v>35</v>
      </c>
      <c r="M23" s="130"/>
      <c r="N23" s="131"/>
      <c r="O23" s="56"/>
      <c r="P23" s="56"/>
      <c r="Q23" s="56"/>
    </row>
    <row r="24" spans="2:17" ht="13.5" customHeight="1">
      <c r="B24" s="119"/>
      <c r="C24" s="120"/>
      <c r="D24" s="120"/>
      <c r="E24" s="264">
        <v>2001</v>
      </c>
      <c r="F24" s="127">
        <v>136</v>
      </c>
      <c r="G24" s="127">
        <v>543</v>
      </c>
      <c r="H24" s="127">
        <v>679</v>
      </c>
      <c r="I24" s="127">
        <v>10</v>
      </c>
      <c r="J24" s="127">
        <v>119</v>
      </c>
      <c r="K24" s="127" t="s">
        <v>64</v>
      </c>
      <c r="L24" s="127">
        <v>35</v>
      </c>
      <c r="M24" s="127"/>
      <c r="N24" s="128"/>
      <c r="O24" s="56"/>
      <c r="P24" s="56"/>
      <c r="Q24" s="56"/>
    </row>
    <row r="25" spans="2:14" ht="13.5" customHeight="1">
      <c r="B25" s="117"/>
      <c r="C25" s="118"/>
      <c r="D25" s="118"/>
      <c r="E25" s="263">
        <v>2002</v>
      </c>
      <c r="F25" s="130">
        <v>143</v>
      </c>
      <c r="G25" s="130">
        <v>498</v>
      </c>
      <c r="H25" s="130">
        <v>641</v>
      </c>
      <c r="I25" s="130">
        <v>10</v>
      </c>
      <c r="J25" s="130">
        <v>104</v>
      </c>
      <c r="K25" s="130" t="s">
        <v>64</v>
      </c>
      <c r="L25" s="130">
        <v>35</v>
      </c>
      <c r="M25" s="130"/>
      <c r="N25" s="131"/>
    </row>
    <row r="26" spans="2:14" ht="13.5" customHeight="1">
      <c r="B26" s="119"/>
      <c r="C26" s="120"/>
      <c r="D26" s="120"/>
      <c r="E26" s="136">
        <v>2003</v>
      </c>
      <c r="F26" s="127">
        <v>150</v>
      </c>
      <c r="G26" s="127">
        <v>475</v>
      </c>
      <c r="H26" s="127">
        <v>625</v>
      </c>
      <c r="I26" s="127">
        <v>10</v>
      </c>
      <c r="J26" s="127">
        <v>88</v>
      </c>
      <c r="K26" s="127">
        <v>2</v>
      </c>
      <c r="L26" s="127">
        <v>34</v>
      </c>
      <c r="M26" s="127"/>
      <c r="N26" s="128"/>
    </row>
    <row r="27" spans="2:14" ht="13.5" customHeight="1">
      <c r="B27" s="108"/>
      <c r="C27" s="109"/>
      <c r="D27" s="109"/>
      <c r="E27" s="130">
        <v>2005</v>
      </c>
      <c r="F27" s="130">
        <v>149</v>
      </c>
      <c r="G27" s="130">
        <v>434</v>
      </c>
      <c r="H27" s="130">
        <v>583</v>
      </c>
      <c r="I27" s="130">
        <v>12</v>
      </c>
      <c r="J27" s="130">
        <v>85</v>
      </c>
      <c r="K27" s="130" t="s">
        <v>64</v>
      </c>
      <c r="L27" s="130">
        <v>35</v>
      </c>
      <c r="M27" s="130"/>
      <c r="N27" s="131"/>
    </row>
    <row r="28" spans="2:14" ht="13.5" customHeight="1">
      <c r="B28" s="108"/>
      <c r="C28" s="109"/>
      <c r="D28" s="109"/>
      <c r="E28" s="130">
        <v>2008</v>
      </c>
      <c r="F28" s="130">
        <v>140</v>
      </c>
      <c r="G28" s="130">
        <v>501</v>
      </c>
      <c r="H28" s="130">
        <v>641</v>
      </c>
      <c r="I28" s="130">
        <v>12</v>
      </c>
      <c r="J28" s="130">
        <v>98</v>
      </c>
      <c r="K28" s="130">
        <v>1</v>
      </c>
      <c r="L28" s="130">
        <v>38</v>
      </c>
      <c r="M28" s="130"/>
      <c r="N28" s="131"/>
    </row>
    <row r="29" spans="2:14" ht="13.5" customHeight="1">
      <c r="B29" s="508" t="s">
        <v>237</v>
      </c>
      <c r="C29" s="509"/>
      <c r="D29" s="509"/>
      <c r="E29" s="264">
        <v>1993</v>
      </c>
      <c r="F29" s="127">
        <v>107</v>
      </c>
      <c r="G29" s="127">
        <v>1502</v>
      </c>
      <c r="H29" s="127">
        <v>1609</v>
      </c>
      <c r="I29" s="127">
        <v>11</v>
      </c>
      <c r="J29" s="127">
        <v>192</v>
      </c>
      <c r="K29" s="127">
        <v>10</v>
      </c>
      <c r="L29" s="127">
        <v>85</v>
      </c>
      <c r="M29" s="127"/>
      <c r="N29" s="128"/>
    </row>
    <row r="30" spans="2:14" ht="13.5" customHeight="1">
      <c r="B30" s="510"/>
      <c r="C30" s="511"/>
      <c r="D30" s="511"/>
      <c r="E30" s="263">
        <v>1994</v>
      </c>
      <c r="F30" s="130">
        <v>112</v>
      </c>
      <c r="G30" s="130">
        <v>1519</v>
      </c>
      <c r="H30" s="130">
        <v>1631</v>
      </c>
      <c r="I30" s="130">
        <v>11</v>
      </c>
      <c r="J30" s="130">
        <v>202</v>
      </c>
      <c r="K30" s="130">
        <v>12</v>
      </c>
      <c r="L30" s="130">
        <v>93</v>
      </c>
      <c r="M30" s="130"/>
      <c r="N30" s="131"/>
    </row>
    <row r="31" spans="2:14" ht="13.5" customHeight="1">
      <c r="B31" s="106"/>
      <c r="C31" s="107"/>
      <c r="D31" s="107"/>
      <c r="E31" s="264">
        <v>1995</v>
      </c>
      <c r="F31" s="127">
        <v>117</v>
      </c>
      <c r="G31" s="127">
        <v>1520</v>
      </c>
      <c r="H31" s="127">
        <v>1637</v>
      </c>
      <c r="I31" s="127">
        <v>11</v>
      </c>
      <c r="J31" s="127">
        <v>222</v>
      </c>
      <c r="K31" s="127">
        <v>12</v>
      </c>
      <c r="L31" s="127">
        <v>86</v>
      </c>
      <c r="M31" s="127"/>
      <c r="N31" s="128"/>
    </row>
    <row r="32" spans="2:14" ht="13.5" customHeight="1">
      <c r="B32" s="108"/>
      <c r="C32" s="109"/>
      <c r="D32" s="109"/>
      <c r="E32" s="263">
        <v>1996</v>
      </c>
      <c r="F32" s="130">
        <v>130</v>
      </c>
      <c r="G32" s="130">
        <v>1531</v>
      </c>
      <c r="H32" s="130">
        <v>1661</v>
      </c>
      <c r="I32" s="130">
        <v>11</v>
      </c>
      <c r="J32" s="130">
        <v>228</v>
      </c>
      <c r="K32" s="130">
        <v>12</v>
      </c>
      <c r="L32" s="130">
        <v>89</v>
      </c>
      <c r="M32" s="130"/>
      <c r="N32" s="131"/>
    </row>
    <row r="33" spans="2:14" ht="13.5" customHeight="1">
      <c r="B33" s="108"/>
      <c r="C33" s="109"/>
      <c r="D33" s="109"/>
      <c r="E33" s="263">
        <v>2009</v>
      </c>
      <c r="F33" s="130">
        <v>170</v>
      </c>
      <c r="G33" s="130">
        <v>2211</v>
      </c>
      <c r="H33" s="130">
        <v>2381</v>
      </c>
      <c r="I33" s="130">
        <v>18</v>
      </c>
      <c r="J33" s="130">
        <v>346</v>
      </c>
      <c r="K33" s="130">
        <v>12</v>
      </c>
      <c r="L33" s="130">
        <v>151</v>
      </c>
      <c r="M33" s="130">
        <v>4</v>
      </c>
      <c r="N33" s="131">
        <v>91</v>
      </c>
    </row>
    <row r="34" spans="2:14" ht="13.5" customHeight="1">
      <c r="B34" s="104" t="s">
        <v>300</v>
      </c>
      <c r="C34" s="105"/>
      <c r="D34" s="105"/>
      <c r="E34" s="137"/>
      <c r="F34" s="130"/>
      <c r="G34" s="130"/>
      <c r="H34" s="130"/>
      <c r="I34" s="130"/>
      <c r="J34" s="130"/>
      <c r="K34" s="130"/>
      <c r="L34" s="130"/>
      <c r="M34" s="130"/>
      <c r="N34" s="131"/>
    </row>
    <row r="35" spans="2:14" ht="13.5" customHeight="1">
      <c r="B35" s="106" t="s">
        <v>236</v>
      </c>
      <c r="C35" s="107"/>
      <c r="D35" s="107"/>
      <c r="E35" s="264">
        <v>1993</v>
      </c>
      <c r="F35" s="127">
        <v>72</v>
      </c>
      <c r="G35" s="127">
        <v>311</v>
      </c>
      <c r="H35" s="127">
        <v>383</v>
      </c>
      <c r="I35" s="127" t="s">
        <v>320</v>
      </c>
      <c r="J35" s="127" t="s">
        <v>321</v>
      </c>
      <c r="K35" s="127" t="s">
        <v>64</v>
      </c>
      <c r="L35" s="127" t="s">
        <v>64</v>
      </c>
      <c r="M35" s="127"/>
      <c r="N35" s="128"/>
    </row>
    <row r="36" spans="2:14" ht="13.5" customHeight="1">
      <c r="B36" s="108"/>
      <c r="C36" s="109"/>
      <c r="D36" s="109"/>
      <c r="E36" s="263">
        <v>1994</v>
      </c>
      <c r="F36" s="130">
        <v>76</v>
      </c>
      <c r="G36" s="130">
        <v>326</v>
      </c>
      <c r="H36" s="130">
        <v>402</v>
      </c>
      <c r="I36" s="130" t="s">
        <v>64</v>
      </c>
      <c r="J36" s="130" t="s">
        <v>64</v>
      </c>
      <c r="K36" s="130" t="s">
        <v>320</v>
      </c>
      <c r="L36" s="130" t="s">
        <v>320</v>
      </c>
      <c r="M36" s="130"/>
      <c r="N36" s="131"/>
    </row>
    <row r="37" spans="2:14" ht="13.5" customHeight="1">
      <c r="B37" s="106"/>
      <c r="C37" s="107"/>
      <c r="D37" s="107"/>
      <c r="E37" s="264">
        <v>1995</v>
      </c>
      <c r="F37" s="127">
        <v>82</v>
      </c>
      <c r="G37" s="127">
        <v>341</v>
      </c>
      <c r="H37" s="127">
        <v>423</v>
      </c>
      <c r="I37" s="127" t="s">
        <v>64</v>
      </c>
      <c r="J37" s="127" t="s">
        <v>321</v>
      </c>
      <c r="K37" s="127" t="s">
        <v>321</v>
      </c>
      <c r="L37" s="127" t="s">
        <v>64</v>
      </c>
      <c r="M37" s="127"/>
      <c r="N37" s="128"/>
    </row>
    <row r="38" spans="2:14" ht="13.5" customHeight="1">
      <c r="B38" s="108"/>
      <c r="C38" s="109"/>
      <c r="D38" s="109"/>
      <c r="E38" s="263">
        <v>1996</v>
      </c>
      <c r="F38" s="130">
        <v>64</v>
      </c>
      <c r="G38" s="130">
        <v>330</v>
      </c>
      <c r="H38" s="130">
        <v>394</v>
      </c>
      <c r="I38" s="130">
        <v>4</v>
      </c>
      <c r="J38" s="130">
        <v>55</v>
      </c>
      <c r="K38" s="130" t="s">
        <v>320</v>
      </c>
      <c r="L38" s="130">
        <v>18</v>
      </c>
      <c r="M38" s="130"/>
      <c r="N38" s="131"/>
    </row>
    <row r="39" spans="2:14" ht="13.5" customHeight="1">
      <c r="B39" s="106" t="s">
        <v>223</v>
      </c>
      <c r="C39" s="107"/>
      <c r="D39" s="107"/>
      <c r="E39" s="136">
        <v>2003</v>
      </c>
      <c r="F39" s="127">
        <v>91</v>
      </c>
      <c r="G39" s="127">
        <v>331</v>
      </c>
      <c r="H39" s="127">
        <v>422</v>
      </c>
      <c r="I39" s="127">
        <v>6</v>
      </c>
      <c r="J39" s="127">
        <v>64</v>
      </c>
      <c r="K39" s="127">
        <v>2</v>
      </c>
      <c r="L39" s="127">
        <v>30</v>
      </c>
      <c r="M39" s="127"/>
      <c r="N39" s="128"/>
    </row>
    <row r="40" spans="2:14" ht="13.5" customHeight="1">
      <c r="B40" s="271" t="s">
        <v>250</v>
      </c>
      <c r="C40" s="109"/>
      <c r="D40" s="109"/>
      <c r="E40" s="135">
        <v>2004</v>
      </c>
      <c r="F40" s="130">
        <v>85</v>
      </c>
      <c r="G40" s="130">
        <v>313</v>
      </c>
      <c r="H40" s="130">
        <v>398</v>
      </c>
      <c r="I40" s="130">
        <v>4</v>
      </c>
      <c r="J40" s="130">
        <v>56</v>
      </c>
      <c r="K40" s="130">
        <v>2</v>
      </c>
      <c r="L40" s="130">
        <v>30</v>
      </c>
      <c r="M40" s="130">
        <v>5</v>
      </c>
      <c r="N40" s="131">
        <v>11</v>
      </c>
    </row>
    <row r="41" spans="2:14" ht="13.5" customHeight="1">
      <c r="B41" s="271" t="s">
        <v>280</v>
      </c>
      <c r="C41" s="109"/>
      <c r="D41" s="109"/>
      <c r="E41" s="135">
        <v>2005</v>
      </c>
      <c r="F41" s="130">
        <v>91</v>
      </c>
      <c r="G41" s="130">
        <v>310</v>
      </c>
      <c r="H41" s="130">
        <v>401</v>
      </c>
      <c r="I41" s="130">
        <v>4</v>
      </c>
      <c r="J41" s="130">
        <v>58</v>
      </c>
      <c r="K41" s="130">
        <v>2</v>
      </c>
      <c r="L41" s="130">
        <v>28</v>
      </c>
      <c r="M41" s="130">
        <v>6</v>
      </c>
      <c r="N41" s="131">
        <v>12</v>
      </c>
    </row>
    <row r="42" spans="2:14" ht="13.5" customHeight="1">
      <c r="B42" s="271" t="s">
        <v>281</v>
      </c>
      <c r="C42" s="109"/>
      <c r="D42" s="109"/>
      <c r="E42" s="135">
        <v>2006</v>
      </c>
      <c r="F42" s="130">
        <v>94</v>
      </c>
      <c r="G42" s="130">
        <v>282</v>
      </c>
      <c r="H42" s="130">
        <v>376</v>
      </c>
      <c r="I42" s="130">
        <v>5</v>
      </c>
      <c r="J42" s="130">
        <v>53</v>
      </c>
      <c r="K42" s="130">
        <v>2</v>
      </c>
      <c r="L42" s="130">
        <v>26</v>
      </c>
      <c r="M42" s="130">
        <v>7</v>
      </c>
      <c r="N42" s="131">
        <v>15</v>
      </c>
    </row>
    <row r="43" spans="2:14" ht="13.5" customHeight="1">
      <c r="B43" s="271" t="s">
        <v>373</v>
      </c>
      <c r="C43" s="109"/>
      <c r="D43" s="109"/>
      <c r="E43" s="135">
        <v>2007</v>
      </c>
      <c r="F43" s="130">
        <v>97</v>
      </c>
      <c r="G43" s="130">
        <v>309</v>
      </c>
      <c r="H43" s="130">
        <v>406</v>
      </c>
      <c r="I43" s="130">
        <v>5</v>
      </c>
      <c r="J43" s="130">
        <v>56</v>
      </c>
      <c r="K43" s="130">
        <v>2</v>
      </c>
      <c r="L43" s="130">
        <v>29</v>
      </c>
      <c r="M43" s="130">
        <v>7</v>
      </c>
      <c r="N43" s="131">
        <v>13</v>
      </c>
    </row>
    <row r="44" spans="2:14" ht="13.5" customHeight="1">
      <c r="B44" s="271" t="s">
        <v>374</v>
      </c>
      <c r="C44" s="109"/>
      <c r="D44" s="109"/>
      <c r="E44" s="135">
        <v>2008</v>
      </c>
      <c r="F44" s="130">
        <v>93</v>
      </c>
      <c r="G44" s="130">
        <v>289</v>
      </c>
      <c r="H44" s="130">
        <v>382</v>
      </c>
      <c r="I44" s="130">
        <v>5</v>
      </c>
      <c r="J44" s="130">
        <v>59</v>
      </c>
      <c r="K44" s="130">
        <v>3</v>
      </c>
      <c r="L44" s="130">
        <v>31</v>
      </c>
      <c r="M44" s="130">
        <v>7</v>
      </c>
      <c r="N44" s="131">
        <v>15</v>
      </c>
    </row>
    <row r="45" spans="2:14" ht="13.5" customHeight="1">
      <c r="B45" s="271" t="s">
        <v>375</v>
      </c>
      <c r="C45" s="109"/>
      <c r="D45" s="109"/>
      <c r="E45" s="135">
        <v>2009</v>
      </c>
      <c r="F45" s="130">
        <v>103</v>
      </c>
      <c r="G45" s="130">
        <v>312</v>
      </c>
      <c r="H45" s="130">
        <v>312</v>
      </c>
      <c r="I45" s="130">
        <v>5</v>
      </c>
      <c r="J45" s="130">
        <v>64</v>
      </c>
      <c r="K45" s="130">
        <v>4</v>
      </c>
      <c r="L45" s="130">
        <v>33</v>
      </c>
      <c r="M45" s="130">
        <v>7</v>
      </c>
      <c r="N45" s="131">
        <v>17</v>
      </c>
    </row>
    <row r="46" spans="2:14" ht="13.5" customHeight="1">
      <c r="B46" s="106" t="s">
        <v>280</v>
      </c>
      <c r="C46" s="107"/>
      <c r="D46" s="107"/>
      <c r="E46" s="136">
        <v>2005</v>
      </c>
      <c r="F46" s="127">
        <v>91</v>
      </c>
      <c r="G46" s="127">
        <v>310</v>
      </c>
      <c r="H46" s="127">
        <v>401</v>
      </c>
      <c r="I46" s="127">
        <v>4</v>
      </c>
      <c r="J46" s="127">
        <v>58</v>
      </c>
      <c r="K46" s="127">
        <v>2</v>
      </c>
      <c r="L46" s="127">
        <v>28</v>
      </c>
      <c r="M46" s="127">
        <v>6</v>
      </c>
      <c r="N46" s="128">
        <v>12</v>
      </c>
    </row>
    <row r="47" spans="2:14" ht="13.5" customHeight="1">
      <c r="B47" s="108" t="s">
        <v>281</v>
      </c>
      <c r="C47" s="109"/>
      <c r="D47" s="109"/>
      <c r="E47" s="130">
        <v>2006</v>
      </c>
      <c r="F47" s="130">
        <v>94</v>
      </c>
      <c r="G47" s="130">
        <v>282</v>
      </c>
      <c r="H47" s="130">
        <v>376</v>
      </c>
      <c r="I47" s="130">
        <v>5</v>
      </c>
      <c r="J47" s="130">
        <v>53</v>
      </c>
      <c r="K47" s="130">
        <v>2</v>
      </c>
      <c r="L47" s="130">
        <v>26</v>
      </c>
      <c r="M47" s="130">
        <v>7</v>
      </c>
      <c r="N47" s="131">
        <v>15</v>
      </c>
    </row>
    <row r="48" spans="2:15" ht="13.5" customHeight="1">
      <c r="B48" s="104" t="s">
        <v>63</v>
      </c>
      <c r="C48" s="105"/>
      <c r="D48" s="105"/>
      <c r="E48" s="138"/>
      <c r="F48" s="130"/>
      <c r="G48" s="130"/>
      <c r="H48" s="130"/>
      <c r="I48" s="130"/>
      <c r="J48" s="130"/>
      <c r="K48" s="130"/>
      <c r="L48" s="130"/>
      <c r="M48" s="130"/>
      <c r="N48" s="131"/>
      <c r="O48" s="140"/>
    </row>
    <row r="49" spans="2:14" ht="13.5" customHeight="1">
      <c r="B49" s="106" t="s">
        <v>301</v>
      </c>
      <c r="C49" s="107"/>
      <c r="D49" s="107"/>
      <c r="E49" s="136">
        <v>1993</v>
      </c>
      <c r="F49" s="127">
        <v>57</v>
      </c>
      <c r="G49" s="127">
        <v>507</v>
      </c>
      <c r="H49" s="127">
        <v>564</v>
      </c>
      <c r="I49" s="127">
        <v>2</v>
      </c>
      <c r="J49" s="127">
        <v>70</v>
      </c>
      <c r="K49" s="127">
        <v>4</v>
      </c>
      <c r="L49" s="127">
        <v>29</v>
      </c>
      <c r="M49" s="127"/>
      <c r="N49" s="128"/>
    </row>
    <row r="50" spans="2:14" ht="13.5" customHeight="1">
      <c r="B50" s="108" t="s">
        <v>302</v>
      </c>
      <c r="C50" s="109"/>
      <c r="D50" s="109"/>
      <c r="E50" s="135">
        <v>1994</v>
      </c>
      <c r="F50" s="130">
        <v>59</v>
      </c>
      <c r="G50" s="130">
        <v>489</v>
      </c>
      <c r="H50" s="130">
        <v>548</v>
      </c>
      <c r="I50" s="130">
        <v>2</v>
      </c>
      <c r="J50" s="130">
        <v>75</v>
      </c>
      <c r="K50" s="130">
        <v>4</v>
      </c>
      <c r="L50" s="130">
        <v>34</v>
      </c>
      <c r="M50" s="130"/>
      <c r="N50" s="131"/>
    </row>
    <row r="51" spans="2:14" ht="13.5" customHeight="1">
      <c r="B51" s="106" t="s">
        <v>302</v>
      </c>
      <c r="C51" s="107"/>
      <c r="D51" s="107"/>
      <c r="E51" s="136">
        <v>1995</v>
      </c>
      <c r="F51" s="127">
        <v>66</v>
      </c>
      <c r="G51" s="127">
        <v>481</v>
      </c>
      <c r="H51" s="127">
        <v>547</v>
      </c>
      <c r="I51" s="127">
        <v>2</v>
      </c>
      <c r="J51" s="127">
        <v>81</v>
      </c>
      <c r="K51" s="127">
        <v>4</v>
      </c>
      <c r="L51" s="127">
        <v>31</v>
      </c>
      <c r="M51" s="127"/>
      <c r="N51" s="128"/>
    </row>
    <row r="52" spans="2:14" ht="13.5" customHeight="1">
      <c r="B52" s="108"/>
      <c r="C52" s="109"/>
      <c r="D52" s="109"/>
      <c r="E52" s="263">
        <v>1996</v>
      </c>
      <c r="F52" s="130">
        <v>66</v>
      </c>
      <c r="G52" s="130">
        <v>501</v>
      </c>
      <c r="H52" s="130">
        <f>SUM(F52:G52)</f>
        <v>567</v>
      </c>
      <c r="I52" s="130" t="s">
        <v>320</v>
      </c>
      <c r="J52" s="130" t="s">
        <v>320</v>
      </c>
      <c r="K52" s="130" t="s">
        <v>321</v>
      </c>
      <c r="L52" s="130" t="s">
        <v>64</v>
      </c>
      <c r="M52" s="130"/>
      <c r="N52" s="131"/>
    </row>
    <row r="53" spans="2:14" ht="13.5" customHeight="1">
      <c r="B53" s="121"/>
      <c r="C53" s="107"/>
      <c r="D53" s="107"/>
      <c r="E53" s="136">
        <v>1997</v>
      </c>
      <c r="F53" s="127">
        <v>67</v>
      </c>
      <c r="G53" s="127">
        <v>519</v>
      </c>
      <c r="H53" s="127">
        <f>SUM(F53:G53)</f>
        <v>586</v>
      </c>
      <c r="I53" s="127" t="s">
        <v>321</v>
      </c>
      <c r="J53" s="127" t="s">
        <v>320</v>
      </c>
      <c r="K53" s="127" t="s">
        <v>64</v>
      </c>
      <c r="L53" s="127" t="s">
        <v>64</v>
      </c>
      <c r="M53" s="127"/>
      <c r="N53" s="128"/>
    </row>
    <row r="54" spans="2:14" ht="13.5" customHeight="1">
      <c r="B54" s="122"/>
      <c r="C54" s="109"/>
      <c r="D54" s="109"/>
      <c r="E54" s="130">
        <v>1998</v>
      </c>
      <c r="F54" s="130">
        <v>67</v>
      </c>
      <c r="G54" s="130">
        <v>520</v>
      </c>
      <c r="H54" s="130">
        <f>SUM(F54:G54)</f>
        <v>587</v>
      </c>
      <c r="I54" s="130" t="s">
        <v>64</v>
      </c>
      <c r="J54" s="130" t="s">
        <v>64</v>
      </c>
      <c r="K54" s="130" t="s">
        <v>64</v>
      </c>
      <c r="L54" s="130" t="s">
        <v>64</v>
      </c>
      <c r="M54" s="130"/>
      <c r="N54" s="131"/>
    </row>
    <row r="55" spans="2:14" ht="13.5" customHeight="1">
      <c r="B55" s="106" t="s">
        <v>224</v>
      </c>
      <c r="C55" s="107"/>
      <c r="D55" s="107"/>
      <c r="E55" s="136">
        <v>1999</v>
      </c>
      <c r="F55" s="127">
        <v>73</v>
      </c>
      <c r="G55" s="127">
        <v>517</v>
      </c>
      <c r="H55" s="127">
        <v>590</v>
      </c>
      <c r="I55" s="127">
        <v>5</v>
      </c>
      <c r="J55" s="127">
        <v>92</v>
      </c>
      <c r="K55" s="127">
        <v>5</v>
      </c>
      <c r="L55" s="127">
        <v>37</v>
      </c>
      <c r="M55" s="127"/>
      <c r="N55" s="128"/>
    </row>
    <row r="56" spans="2:14" ht="13.5" customHeight="1">
      <c r="B56" s="108" t="s">
        <v>225</v>
      </c>
      <c r="C56" s="109"/>
      <c r="D56" s="109"/>
      <c r="E56" s="135">
        <v>2000</v>
      </c>
      <c r="F56" s="130">
        <v>74</v>
      </c>
      <c r="G56" s="130">
        <v>527</v>
      </c>
      <c r="H56" s="130">
        <v>601</v>
      </c>
      <c r="I56" s="130">
        <v>5</v>
      </c>
      <c r="J56" s="130">
        <v>92</v>
      </c>
      <c r="K56" s="130">
        <v>5</v>
      </c>
      <c r="L56" s="130">
        <v>35</v>
      </c>
      <c r="M56" s="130"/>
      <c r="N56" s="131"/>
    </row>
    <row r="57" spans="2:14" ht="13.5" customHeight="1">
      <c r="B57" s="106" t="s">
        <v>226</v>
      </c>
      <c r="C57" s="107"/>
      <c r="D57" s="107"/>
      <c r="E57" s="136">
        <v>2001</v>
      </c>
      <c r="F57" s="127">
        <v>77</v>
      </c>
      <c r="G57" s="127">
        <v>524</v>
      </c>
      <c r="H57" s="127">
        <v>601</v>
      </c>
      <c r="I57" s="127">
        <v>5</v>
      </c>
      <c r="J57" s="127">
        <v>90</v>
      </c>
      <c r="K57" s="127">
        <v>5</v>
      </c>
      <c r="L57" s="127">
        <v>37</v>
      </c>
      <c r="M57" s="127"/>
      <c r="N57" s="128"/>
    </row>
    <row r="58" spans="2:14" ht="13.5" customHeight="1">
      <c r="B58" s="108" t="s">
        <v>263</v>
      </c>
      <c r="C58" s="109"/>
      <c r="D58" s="109"/>
      <c r="E58" s="135">
        <v>2002</v>
      </c>
      <c r="F58" s="130">
        <v>78</v>
      </c>
      <c r="G58" s="130">
        <v>505</v>
      </c>
      <c r="H58" s="130">
        <v>583</v>
      </c>
      <c r="I58" s="130">
        <v>5</v>
      </c>
      <c r="J58" s="130">
        <v>87</v>
      </c>
      <c r="K58" s="130">
        <v>4</v>
      </c>
      <c r="L58" s="130">
        <v>38</v>
      </c>
      <c r="M58" s="130"/>
      <c r="N58" s="131"/>
    </row>
    <row r="59" spans="2:14" ht="13.5" customHeight="1">
      <c r="B59" s="106" t="s">
        <v>227</v>
      </c>
      <c r="C59" s="107"/>
      <c r="D59" s="107"/>
      <c r="E59" s="127">
        <v>2003</v>
      </c>
      <c r="F59" s="127">
        <v>77</v>
      </c>
      <c r="G59" s="127">
        <v>490</v>
      </c>
      <c r="H59" s="127">
        <v>567</v>
      </c>
      <c r="I59" s="127">
        <v>5</v>
      </c>
      <c r="J59" s="127">
        <v>75</v>
      </c>
      <c r="K59" s="127">
        <v>6</v>
      </c>
      <c r="L59" s="127">
        <v>37</v>
      </c>
      <c r="M59" s="127"/>
      <c r="N59" s="128"/>
    </row>
    <row r="60" spans="2:14" ht="13.5" customHeight="1">
      <c r="B60" s="108" t="s">
        <v>278</v>
      </c>
      <c r="C60" s="109"/>
      <c r="D60" s="109"/>
      <c r="E60" s="130">
        <v>2005</v>
      </c>
      <c r="F60" s="130">
        <v>85</v>
      </c>
      <c r="G60" s="130">
        <v>536</v>
      </c>
      <c r="H60" s="130">
        <v>621</v>
      </c>
      <c r="I60" s="130">
        <v>6</v>
      </c>
      <c r="J60" s="130">
        <v>80</v>
      </c>
      <c r="K60" s="130">
        <v>8</v>
      </c>
      <c r="L60" s="130">
        <v>40</v>
      </c>
      <c r="M60" s="130"/>
      <c r="N60" s="131"/>
    </row>
    <row r="61" spans="2:14" ht="13.5" customHeight="1">
      <c r="B61" s="507" t="s">
        <v>200</v>
      </c>
      <c r="C61" s="472"/>
      <c r="D61" s="472"/>
      <c r="E61" s="137"/>
      <c r="F61" s="130"/>
      <c r="G61" s="130"/>
      <c r="H61" s="130"/>
      <c r="I61" s="130"/>
      <c r="J61" s="130"/>
      <c r="K61" s="130"/>
      <c r="L61" s="130"/>
      <c r="M61" s="130"/>
      <c r="N61" s="131"/>
    </row>
    <row r="62" spans="2:14" ht="13.5" customHeight="1">
      <c r="B62" s="106"/>
      <c r="C62" s="107"/>
      <c r="D62" s="107"/>
      <c r="E62" s="264">
        <v>1993</v>
      </c>
      <c r="F62" s="127">
        <v>65</v>
      </c>
      <c r="G62" s="127">
        <v>2327</v>
      </c>
      <c r="H62" s="127">
        <v>2392</v>
      </c>
      <c r="I62" s="127" t="s">
        <v>320</v>
      </c>
      <c r="J62" s="127" t="s">
        <v>64</v>
      </c>
      <c r="K62" s="127" t="s">
        <v>64</v>
      </c>
      <c r="L62" s="127" t="s">
        <v>64</v>
      </c>
      <c r="M62" s="127"/>
      <c r="N62" s="128"/>
    </row>
    <row r="63" spans="2:14" ht="13.5" customHeight="1">
      <c r="B63" s="108"/>
      <c r="C63" s="109"/>
      <c r="D63" s="109"/>
      <c r="E63" s="263">
        <v>1994</v>
      </c>
      <c r="F63" s="130">
        <v>68</v>
      </c>
      <c r="G63" s="130">
        <v>2328</v>
      </c>
      <c r="H63" s="130">
        <v>2396</v>
      </c>
      <c r="I63" s="130" t="s">
        <v>320</v>
      </c>
      <c r="J63" s="130" t="s">
        <v>64</v>
      </c>
      <c r="K63" s="130" t="s">
        <v>320</v>
      </c>
      <c r="L63" s="130" t="s">
        <v>64</v>
      </c>
      <c r="M63" s="130"/>
      <c r="N63" s="131"/>
    </row>
    <row r="64" spans="2:14" ht="13.5" customHeight="1">
      <c r="B64" s="106" t="s">
        <v>303</v>
      </c>
      <c r="C64" s="107"/>
      <c r="D64" s="107"/>
      <c r="E64" s="264">
        <v>1995</v>
      </c>
      <c r="F64" s="127">
        <v>73</v>
      </c>
      <c r="G64" s="127">
        <v>2390</v>
      </c>
      <c r="H64" s="127">
        <v>2463</v>
      </c>
      <c r="I64" s="127" t="s">
        <v>64</v>
      </c>
      <c r="J64" s="127" t="s">
        <v>64</v>
      </c>
      <c r="K64" s="127" t="s">
        <v>64</v>
      </c>
      <c r="L64" s="127" t="s">
        <v>64</v>
      </c>
      <c r="M64" s="127"/>
      <c r="N64" s="128"/>
    </row>
    <row r="65" spans="2:14" ht="13.5" customHeight="1" thickBot="1">
      <c r="B65" s="123"/>
      <c r="C65" s="124"/>
      <c r="D65" s="124"/>
      <c r="E65" s="139">
        <v>1996</v>
      </c>
      <c r="F65" s="132">
        <v>78</v>
      </c>
      <c r="G65" s="132">
        <v>2387</v>
      </c>
      <c r="H65" s="132">
        <v>2465</v>
      </c>
      <c r="I65" s="132" t="s">
        <v>64</v>
      </c>
      <c r="J65" s="132" t="s">
        <v>64</v>
      </c>
      <c r="K65" s="132" t="s">
        <v>320</v>
      </c>
      <c r="L65" s="132" t="s">
        <v>320</v>
      </c>
      <c r="M65" s="132"/>
      <c r="N65" s="133"/>
    </row>
    <row r="66" ht="12" thickTop="1">
      <c r="N66" s="55" t="s">
        <v>243</v>
      </c>
    </row>
  </sheetData>
  <sheetProtection/>
  <mergeCells count="15">
    <mergeCell ref="B8:D8"/>
    <mergeCell ref="B16:D16"/>
    <mergeCell ref="B61:D61"/>
    <mergeCell ref="B29:D30"/>
    <mergeCell ref="B14:D14"/>
    <mergeCell ref="B15:D15"/>
    <mergeCell ref="B7:D7"/>
    <mergeCell ref="B2:N2"/>
    <mergeCell ref="F4:H4"/>
    <mergeCell ref="I4:J4"/>
    <mergeCell ref="E4:E6"/>
    <mergeCell ref="K4:L4"/>
    <mergeCell ref="M4:N5"/>
    <mergeCell ref="B4:D6"/>
    <mergeCell ref="B3:N3"/>
  </mergeCells>
  <conditionalFormatting sqref="F8:N65">
    <cfRule type="dataBar" priority="2" dxfId="0">
      <dataBar>
        <cfvo type="min"/>
        <cfvo type="max"/>
        <color theme="9" tint="-0.24997000396251678"/>
      </dataBar>
      <extLst>
        <ext xmlns:x14="http://schemas.microsoft.com/office/spreadsheetml/2009/9/main" uri="{B025F937-C7B1-47D3-B67F-A62EFF666E3E}">
          <x14:id>{5b2e3e6d-97db-4e1d-bf0c-36ee6a4b736c}</x14:id>
        </ext>
      </extLst>
    </cfRule>
  </conditionalFormatting>
  <printOptions/>
  <pageMargins left="0.61" right="0.51" top="0.92" bottom="0.44" header="0.63" footer="0.46"/>
  <pageSetup horizontalDpi="600" verticalDpi="600" orientation="portrait" paperSize="9" scale="78" r:id="rId1"/>
  <headerFooter alignWithMargins="0">
    <oddFooter>&amp;C106</oddFooter>
  </headerFooter>
  <ignoredErrors>
    <ignoredError sqref="H52:H54 H12" formulaRange="1"/>
  </ignoredErrors>
  <extLst>
    <ext xmlns:x14="http://schemas.microsoft.com/office/spreadsheetml/2009/9/main" uri="{78C0D931-6437-407d-A8EE-F0AAD7539E65}">
      <x14:conditionalFormattings>
        <x14:conditionalFormatting xmlns:xm="http://schemas.microsoft.com/office/excel/2006/main">
          <x14:cfRule type="dataBar" id="{5b2e3e6d-97db-4e1d-bf0c-36ee6a4b736c}">
            <x14:dataBar minLength="0" maxLength="100" gradient="0">
              <x14:cfvo type="min"/>
              <x14:cfvo type="max"/>
              <x14:negativeFillColor rgb="FFFF0000"/>
              <x14:axisColor rgb="FF000000"/>
            </x14:dataBar>
            <x14:dxf/>
          </x14:cfRule>
          <xm:sqref>F8:N65</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B2:L61"/>
  <sheetViews>
    <sheetView zoomScalePageLayoutView="0" workbookViewId="0" topLeftCell="A1">
      <selection activeCell="O15" sqref="O15"/>
    </sheetView>
  </sheetViews>
  <sheetFormatPr defaultColWidth="9.140625" defaultRowHeight="12.75"/>
  <cols>
    <col min="1" max="1" width="6.28125" style="55" customWidth="1"/>
    <col min="2" max="2" width="25.57421875" style="55" bestFit="1" customWidth="1"/>
    <col min="3" max="3" width="16.57421875" style="55" bestFit="1" customWidth="1"/>
    <col min="4" max="4" width="9.57421875" style="55" customWidth="1"/>
    <col min="5" max="5" width="5.57421875" style="55" customWidth="1"/>
    <col min="6" max="6" width="8.00390625" style="55" customWidth="1"/>
    <col min="7" max="7" width="5.8515625" style="55" customWidth="1"/>
    <col min="8" max="8" width="6.00390625" style="55" customWidth="1"/>
    <col min="9" max="9" width="8.00390625" style="55" customWidth="1"/>
    <col min="10" max="10" width="7.7109375" style="55" customWidth="1"/>
    <col min="11" max="11" width="8.00390625" style="55" customWidth="1"/>
    <col min="12" max="12" width="9.00390625" style="55" customWidth="1"/>
    <col min="13" max="13" width="7.140625" style="55" customWidth="1"/>
    <col min="14" max="16384" width="9.140625" style="55" customWidth="1"/>
  </cols>
  <sheetData>
    <row r="1" ht="12" thickBot="1"/>
    <row r="2" spans="2:12" ht="18.75">
      <c r="B2" s="520" t="s">
        <v>387</v>
      </c>
      <c r="C2" s="521"/>
      <c r="D2" s="521"/>
      <c r="E2" s="521"/>
      <c r="F2" s="521"/>
      <c r="G2" s="521"/>
      <c r="H2" s="521"/>
      <c r="I2" s="521"/>
      <c r="J2" s="521"/>
      <c r="K2" s="521"/>
      <c r="L2" s="522"/>
    </row>
    <row r="3" spans="2:12" ht="19.5" thickBot="1">
      <c r="B3" s="526" t="s">
        <v>335</v>
      </c>
      <c r="C3" s="527"/>
      <c r="D3" s="527"/>
      <c r="E3" s="527"/>
      <c r="F3" s="527"/>
      <c r="G3" s="527"/>
      <c r="H3" s="527"/>
      <c r="I3" s="527"/>
      <c r="J3" s="527"/>
      <c r="K3" s="527"/>
      <c r="L3" s="528"/>
    </row>
    <row r="4" spans="2:12" ht="12.75">
      <c r="B4" s="198"/>
      <c r="C4" s="111"/>
      <c r="D4" s="111"/>
      <c r="E4" s="111"/>
      <c r="F4" s="111"/>
      <c r="G4" s="111"/>
      <c r="H4" s="111"/>
      <c r="I4" s="111"/>
      <c r="J4" s="111"/>
      <c r="K4" s="111"/>
      <c r="L4" s="213"/>
    </row>
    <row r="5" spans="2:12" ht="12.75">
      <c r="B5" s="523" t="s">
        <v>248</v>
      </c>
      <c r="C5" s="482"/>
      <c r="D5" s="482"/>
      <c r="E5" s="524" t="s">
        <v>44</v>
      </c>
      <c r="F5" s="482" t="s">
        <v>1</v>
      </c>
      <c r="G5" s="482"/>
      <c r="H5" s="482"/>
      <c r="I5" s="482" t="s">
        <v>118</v>
      </c>
      <c r="J5" s="482"/>
      <c r="K5" s="482" t="s">
        <v>119</v>
      </c>
      <c r="L5" s="483"/>
    </row>
    <row r="6" spans="2:12" ht="13.5" thickBot="1">
      <c r="B6" s="201"/>
      <c r="C6" s="203"/>
      <c r="D6" s="203"/>
      <c r="E6" s="525"/>
      <c r="F6" s="203" t="s">
        <v>50</v>
      </c>
      <c r="G6" s="203" t="s">
        <v>51</v>
      </c>
      <c r="H6" s="203" t="s">
        <v>1</v>
      </c>
      <c r="I6" s="225" t="s">
        <v>50</v>
      </c>
      <c r="J6" s="225" t="s">
        <v>51</v>
      </c>
      <c r="K6" s="225" t="s">
        <v>50</v>
      </c>
      <c r="L6" s="226" t="s">
        <v>51</v>
      </c>
    </row>
    <row r="7" spans="2:12" ht="12.75">
      <c r="B7" s="512">
        <v>1</v>
      </c>
      <c r="C7" s="513"/>
      <c r="D7" s="513"/>
      <c r="E7" s="142">
        <v>2</v>
      </c>
      <c r="F7" s="127">
        <v>3</v>
      </c>
      <c r="G7" s="142">
        <v>4</v>
      </c>
      <c r="H7" s="127">
        <v>5</v>
      </c>
      <c r="I7" s="142">
        <v>6</v>
      </c>
      <c r="J7" s="127">
        <v>7</v>
      </c>
      <c r="K7" s="142">
        <v>8</v>
      </c>
      <c r="L7" s="128">
        <v>9</v>
      </c>
    </row>
    <row r="8" spans="2:12" ht="12.75">
      <c r="B8" s="143" t="s">
        <v>187</v>
      </c>
      <c r="C8" s="130"/>
      <c r="D8" s="130"/>
      <c r="E8" s="130"/>
      <c r="F8" s="130"/>
      <c r="G8" s="130"/>
      <c r="H8" s="130"/>
      <c r="I8" s="130"/>
      <c r="J8" s="130"/>
      <c r="K8" s="130"/>
      <c r="L8" s="131"/>
    </row>
    <row r="9" spans="2:12" ht="12.75">
      <c r="B9" s="141"/>
      <c r="C9" s="127"/>
      <c r="D9" s="127"/>
      <c r="E9" s="275">
        <v>1994</v>
      </c>
      <c r="F9" s="276">
        <v>80</v>
      </c>
      <c r="G9" s="276">
        <v>424</v>
      </c>
      <c r="H9" s="276">
        <v>504</v>
      </c>
      <c r="I9" s="276">
        <v>15</v>
      </c>
      <c r="J9" s="276">
        <v>48</v>
      </c>
      <c r="K9" s="276">
        <v>3</v>
      </c>
      <c r="L9" s="277">
        <v>4</v>
      </c>
    </row>
    <row r="10" spans="2:12" ht="12.75">
      <c r="B10" s="143"/>
      <c r="C10" s="130"/>
      <c r="D10" s="130"/>
      <c r="E10" s="278">
        <v>1995</v>
      </c>
      <c r="F10" s="279">
        <v>76</v>
      </c>
      <c r="G10" s="279">
        <v>417</v>
      </c>
      <c r="H10" s="279">
        <v>493</v>
      </c>
      <c r="I10" s="279">
        <v>18</v>
      </c>
      <c r="J10" s="279">
        <v>52</v>
      </c>
      <c r="K10" s="279">
        <v>4</v>
      </c>
      <c r="L10" s="280">
        <v>4</v>
      </c>
    </row>
    <row r="11" spans="2:12" ht="14.25">
      <c r="B11" s="141" t="s">
        <v>304</v>
      </c>
      <c r="C11" s="127"/>
      <c r="D11" s="127"/>
      <c r="E11" s="275">
        <v>1996</v>
      </c>
      <c r="F11" s="276">
        <v>74</v>
      </c>
      <c r="G11" s="276">
        <v>400</v>
      </c>
      <c r="H11" s="276">
        <v>474</v>
      </c>
      <c r="I11" s="276">
        <v>15</v>
      </c>
      <c r="J11" s="276">
        <v>51</v>
      </c>
      <c r="K11" s="276">
        <v>4</v>
      </c>
      <c r="L11" s="277">
        <v>4</v>
      </c>
    </row>
    <row r="12" spans="2:12" ht="12.75">
      <c r="B12" s="143" t="s">
        <v>260</v>
      </c>
      <c r="C12" s="130"/>
      <c r="D12" s="130"/>
      <c r="E12" s="281">
        <v>2004</v>
      </c>
      <c r="F12" s="279">
        <v>74</v>
      </c>
      <c r="G12" s="279">
        <v>296</v>
      </c>
      <c r="H12" s="279">
        <v>370</v>
      </c>
      <c r="I12" s="279">
        <v>4</v>
      </c>
      <c r="J12" s="279">
        <v>40</v>
      </c>
      <c r="K12" s="279">
        <v>4</v>
      </c>
      <c r="L12" s="280">
        <v>14</v>
      </c>
    </row>
    <row r="13" spans="2:12" ht="12.75">
      <c r="B13" s="143" t="s">
        <v>260</v>
      </c>
      <c r="E13" s="274">
        <v>2009</v>
      </c>
      <c r="F13" s="274">
        <v>71</v>
      </c>
      <c r="G13" s="274">
        <v>227</v>
      </c>
      <c r="H13" s="274">
        <v>298</v>
      </c>
      <c r="I13" s="274">
        <v>5</v>
      </c>
      <c r="J13" s="274">
        <v>39</v>
      </c>
      <c r="K13" s="274">
        <v>4</v>
      </c>
      <c r="L13" s="274">
        <v>20</v>
      </c>
    </row>
    <row r="14" spans="2:12" ht="12.75">
      <c r="B14" s="141" t="s">
        <v>238</v>
      </c>
      <c r="C14" s="127"/>
      <c r="D14" s="127"/>
      <c r="E14" s="136"/>
      <c r="F14" s="127"/>
      <c r="G14" s="127"/>
      <c r="H14" s="127"/>
      <c r="I14" s="127"/>
      <c r="J14" s="127"/>
      <c r="K14" s="127"/>
      <c r="L14" s="128"/>
    </row>
    <row r="15" spans="2:12" ht="14.25">
      <c r="B15" s="143"/>
      <c r="C15" s="130" t="s">
        <v>305</v>
      </c>
      <c r="D15" s="130"/>
      <c r="E15" s="135">
        <v>1996</v>
      </c>
      <c r="F15" s="130">
        <v>64</v>
      </c>
      <c r="G15" s="130">
        <v>2883</v>
      </c>
      <c r="H15" s="130">
        <v>2947</v>
      </c>
      <c r="I15" s="130" t="s">
        <v>64</v>
      </c>
      <c r="J15" s="130" t="s">
        <v>64</v>
      </c>
      <c r="K15" s="130" t="s">
        <v>64</v>
      </c>
      <c r="L15" s="131" t="s">
        <v>64</v>
      </c>
    </row>
    <row r="16" spans="2:12" ht="12.75">
      <c r="B16" s="141"/>
      <c r="C16" s="127"/>
      <c r="D16" s="127"/>
      <c r="E16" s="136">
        <v>1997</v>
      </c>
      <c r="F16" s="127">
        <v>96</v>
      </c>
      <c r="G16" s="127">
        <v>2868</v>
      </c>
      <c r="H16" s="127">
        <v>2964</v>
      </c>
      <c r="I16" s="127" t="s">
        <v>64</v>
      </c>
      <c r="J16" s="127" t="s">
        <v>64</v>
      </c>
      <c r="K16" s="127" t="s">
        <v>64</v>
      </c>
      <c r="L16" s="128" t="s">
        <v>64</v>
      </c>
    </row>
    <row r="17" spans="2:12" ht="12.75">
      <c r="B17" s="143"/>
      <c r="C17" s="130"/>
      <c r="D17" s="130"/>
      <c r="E17" s="135">
        <v>1998</v>
      </c>
      <c r="F17" s="130">
        <v>100</v>
      </c>
      <c r="G17" s="130">
        <v>2885</v>
      </c>
      <c r="H17" s="130">
        <v>2985</v>
      </c>
      <c r="I17" s="130" t="s">
        <v>64</v>
      </c>
      <c r="J17" s="130" t="s">
        <v>64</v>
      </c>
      <c r="K17" s="130" t="s">
        <v>64</v>
      </c>
      <c r="L17" s="131" t="s">
        <v>64</v>
      </c>
    </row>
    <row r="18" spans="2:12" ht="12.75">
      <c r="B18" s="141"/>
      <c r="C18" s="127"/>
      <c r="D18" s="127"/>
      <c r="E18" s="136">
        <v>1999</v>
      </c>
      <c r="F18" s="127">
        <v>108</v>
      </c>
      <c r="G18" s="127">
        <v>3007</v>
      </c>
      <c r="H18" s="127">
        <v>3115</v>
      </c>
      <c r="I18" s="127" t="s">
        <v>64</v>
      </c>
      <c r="J18" s="127" t="s">
        <v>64</v>
      </c>
      <c r="K18" s="127" t="s">
        <v>64</v>
      </c>
      <c r="L18" s="128" t="s">
        <v>64</v>
      </c>
    </row>
    <row r="19" spans="2:12" ht="12.75">
      <c r="B19" s="143"/>
      <c r="C19" s="130" t="s">
        <v>239</v>
      </c>
      <c r="D19" s="130"/>
      <c r="E19" s="130">
        <v>2000</v>
      </c>
      <c r="F19" s="130">
        <v>110</v>
      </c>
      <c r="G19" s="130">
        <v>3230</v>
      </c>
      <c r="H19" s="130">
        <v>3340</v>
      </c>
      <c r="I19" s="130" t="s">
        <v>64</v>
      </c>
      <c r="J19" s="130" t="s">
        <v>64</v>
      </c>
      <c r="K19" s="130" t="s">
        <v>64</v>
      </c>
      <c r="L19" s="131" t="s">
        <v>64</v>
      </c>
    </row>
    <row r="20" spans="2:12" ht="12.75">
      <c r="B20" s="141"/>
      <c r="C20" s="127" t="s">
        <v>228</v>
      </c>
      <c r="D20" s="127"/>
      <c r="E20" s="127">
        <v>2001</v>
      </c>
      <c r="F20" s="127">
        <v>119</v>
      </c>
      <c r="G20" s="127">
        <v>3166</v>
      </c>
      <c r="H20" s="127">
        <v>3285</v>
      </c>
      <c r="I20" s="127" t="s">
        <v>64</v>
      </c>
      <c r="J20" s="127" t="s">
        <v>64</v>
      </c>
      <c r="K20" s="127" t="s">
        <v>64</v>
      </c>
      <c r="L20" s="128" t="s">
        <v>64</v>
      </c>
    </row>
    <row r="21" spans="2:12" ht="12.75">
      <c r="B21" s="143"/>
      <c r="C21" s="130" t="s">
        <v>229</v>
      </c>
      <c r="D21" s="130"/>
      <c r="E21" s="130">
        <v>2002</v>
      </c>
      <c r="F21" s="130">
        <v>124</v>
      </c>
      <c r="G21" s="130">
        <v>3112</v>
      </c>
      <c r="H21" s="130">
        <v>3236</v>
      </c>
      <c r="I21" s="130" t="s">
        <v>64</v>
      </c>
      <c r="J21" s="130" t="s">
        <v>64</v>
      </c>
      <c r="K21" s="130" t="s">
        <v>64</v>
      </c>
      <c r="L21" s="131" t="s">
        <v>64</v>
      </c>
    </row>
    <row r="22" spans="2:12" ht="12.75">
      <c r="B22" s="141"/>
      <c r="C22" s="127" t="s">
        <v>249</v>
      </c>
      <c r="D22" s="127"/>
      <c r="E22" s="127">
        <v>2003</v>
      </c>
      <c r="F22" s="127">
        <v>134</v>
      </c>
      <c r="G22" s="127">
        <v>3005</v>
      </c>
      <c r="H22" s="127">
        <v>3139</v>
      </c>
      <c r="I22" s="127">
        <v>11</v>
      </c>
      <c r="J22" s="127">
        <v>290</v>
      </c>
      <c r="K22" s="127">
        <v>9</v>
      </c>
      <c r="L22" s="128">
        <v>150</v>
      </c>
    </row>
    <row r="23" spans="2:12" ht="12.75">
      <c r="B23" s="143"/>
      <c r="C23" s="130" t="s">
        <v>276</v>
      </c>
      <c r="D23" s="130"/>
      <c r="E23" s="130">
        <v>2005</v>
      </c>
      <c r="F23" s="130">
        <v>142</v>
      </c>
      <c r="G23" s="130">
        <v>3056</v>
      </c>
      <c r="H23" s="130">
        <v>3198</v>
      </c>
      <c r="I23" s="130" t="s">
        <v>64</v>
      </c>
      <c r="J23" s="130" t="s">
        <v>64</v>
      </c>
      <c r="K23" s="130" t="s">
        <v>64</v>
      </c>
      <c r="L23" s="131" t="s">
        <v>277</v>
      </c>
    </row>
    <row r="24" spans="2:12" ht="12.75">
      <c r="B24" s="141" t="s">
        <v>65</v>
      </c>
      <c r="C24" s="127"/>
      <c r="D24" s="127"/>
      <c r="E24" s="264">
        <v>1993</v>
      </c>
      <c r="F24" s="127">
        <v>66</v>
      </c>
      <c r="G24" s="127">
        <v>312</v>
      </c>
      <c r="H24" s="127">
        <v>378</v>
      </c>
      <c r="I24" s="127">
        <v>5</v>
      </c>
      <c r="J24" s="127">
        <v>46</v>
      </c>
      <c r="K24" s="127">
        <v>2</v>
      </c>
      <c r="L24" s="128">
        <v>24</v>
      </c>
    </row>
    <row r="25" spans="2:12" ht="14.25">
      <c r="B25" s="143" t="s">
        <v>306</v>
      </c>
      <c r="C25" s="130"/>
      <c r="D25" s="130"/>
      <c r="E25" s="263">
        <v>1994</v>
      </c>
      <c r="F25" s="130">
        <v>68</v>
      </c>
      <c r="G25" s="130">
        <v>276</v>
      </c>
      <c r="H25" s="130">
        <v>344</v>
      </c>
      <c r="I25" s="130">
        <v>5</v>
      </c>
      <c r="J25" s="130">
        <v>41</v>
      </c>
      <c r="K25" s="130">
        <v>2</v>
      </c>
      <c r="L25" s="131">
        <v>20</v>
      </c>
    </row>
    <row r="26" spans="2:12" ht="12.75">
      <c r="B26" s="141"/>
      <c r="C26" s="127"/>
      <c r="D26" s="127"/>
      <c r="E26" s="264">
        <v>1995</v>
      </c>
      <c r="F26" s="127">
        <v>70</v>
      </c>
      <c r="G26" s="127">
        <v>256</v>
      </c>
      <c r="H26" s="127">
        <v>326</v>
      </c>
      <c r="I26" s="127">
        <v>6</v>
      </c>
      <c r="J26" s="127">
        <v>37</v>
      </c>
      <c r="K26" s="127">
        <v>2</v>
      </c>
      <c r="L26" s="128">
        <v>18</v>
      </c>
    </row>
    <row r="27" spans="2:12" ht="12.75">
      <c r="B27" s="143"/>
      <c r="C27" s="130"/>
      <c r="D27" s="130"/>
      <c r="E27" s="263">
        <v>1996</v>
      </c>
      <c r="F27" s="130">
        <v>77</v>
      </c>
      <c r="G27" s="130">
        <v>282</v>
      </c>
      <c r="H27" s="130">
        <v>359</v>
      </c>
      <c r="I27" s="130">
        <v>8</v>
      </c>
      <c r="J27" s="130">
        <v>44</v>
      </c>
      <c r="K27" s="130">
        <v>2</v>
      </c>
      <c r="L27" s="131">
        <v>20</v>
      </c>
    </row>
    <row r="28" spans="2:12" ht="12.75">
      <c r="B28" s="141" t="s">
        <v>261</v>
      </c>
      <c r="C28" s="127"/>
      <c r="D28" s="127"/>
      <c r="E28" s="136">
        <v>1998</v>
      </c>
      <c r="F28" s="127">
        <v>82</v>
      </c>
      <c r="G28" s="127">
        <v>427</v>
      </c>
      <c r="H28" s="127">
        <v>509</v>
      </c>
      <c r="I28" s="127">
        <v>8</v>
      </c>
      <c r="J28" s="127">
        <v>37</v>
      </c>
      <c r="K28" s="127">
        <v>2</v>
      </c>
      <c r="L28" s="128">
        <v>16</v>
      </c>
    </row>
    <row r="29" spans="2:12" ht="14.25">
      <c r="B29" s="143" t="s">
        <v>307</v>
      </c>
      <c r="C29" s="130"/>
      <c r="D29" s="130"/>
      <c r="E29" s="135">
        <v>2001</v>
      </c>
      <c r="F29" s="130">
        <v>91</v>
      </c>
      <c r="G29" s="130">
        <v>437</v>
      </c>
      <c r="H29" s="130">
        <v>528</v>
      </c>
      <c r="I29" s="130">
        <v>8</v>
      </c>
      <c r="J29" s="130">
        <v>62</v>
      </c>
      <c r="K29" s="130">
        <v>2</v>
      </c>
      <c r="L29" s="131">
        <v>32</v>
      </c>
    </row>
    <row r="30" spans="2:12" ht="14.25">
      <c r="B30" s="141" t="s">
        <v>308</v>
      </c>
      <c r="C30" s="127"/>
      <c r="D30" s="127"/>
      <c r="E30" s="136">
        <v>2002</v>
      </c>
      <c r="F30" s="127">
        <v>85</v>
      </c>
      <c r="G30" s="127">
        <v>429</v>
      </c>
      <c r="H30" s="127">
        <v>514</v>
      </c>
      <c r="I30" s="127">
        <v>8</v>
      </c>
      <c r="J30" s="127">
        <v>64</v>
      </c>
      <c r="K30" s="127">
        <v>2</v>
      </c>
      <c r="L30" s="128">
        <v>36</v>
      </c>
    </row>
    <row r="31" spans="2:12" ht="14.25">
      <c r="B31" s="143" t="s">
        <v>309</v>
      </c>
      <c r="C31" s="130"/>
      <c r="D31" s="130"/>
      <c r="E31" s="135">
        <v>2003</v>
      </c>
      <c r="F31" s="130">
        <v>87</v>
      </c>
      <c r="G31" s="130">
        <v>398</v>
      </c>
      <c r="H31" s="130">
        <v>485</v>
      </c>
      <c r="I31" s="130">
        <v>8</v>
      </c>
      <c r="J31" s="130">
        <v>62</v>
      </c>
      <c r="K31" s="130">
        <v>2</v>
      </c>
      <c r="L31" s="131">
        <v>33</v>
      </c>
    </row>
    <row r="32" spans="2:12" ht="14.25">
      <c r="B32" s="141" t="s">
        <v>310</v>
      </c>
      <c r="C32" s="127"/>
      <c r="D32" s="127"/>
      <c r="E32" s="136">
        <v>2004</v>
      </c>
      <c r="F32" s="127">
        <v>91</v>
      </c>
      <c r="G32" s="127">
        <v>329</v>
      </c>
      <c r="H32" s="127">
        <v>540</v>
      </c>
      <c r="I32" s="127">
        <v>9</v>
      </c>
      <c r="J32" s="127">
        <v>47</v>
      </c>
      <c r="K32" s="127">
        <v>2</v>
      </c>
      <c r="L32" s="128">
        <v>32</v>
      </c>
    </row>
    <row r="33" spans="2:12" ht="14.25">
      <c r="B33" s="143" t="s">
        <v>311</v>
      </c>
      <c r="C33" s="130"/>
      <c r="D33" s="130"/>
      <c r="E33" s="135">
        <v>2005</v>
      </c>
      <c r="F33" s="130">
        <v>94</v>
      </c>
      <c r="G33" s="130">
        <v>339</v>
      </c>
      <c r="H33" s="130">
        <v>433</v>
      </c>
      <c r="I33" s="130">
        <v>9</v>
      </c>
      <c r="J33" s="130">
        <v>49</v>
      </c>
      <c r="K33" s="130">
        <v>2</v>
      </c>
      <c r="L33" s="131">
        <v>30</v>
      </c>
    </row>
    <row r="34" spans="2:12" ht="12.75">
      <c r="B34" s="141" t="s">
        <v>66</v>
      </c>
      <c r="C34" s="127"/>
      <c r="D34" s="127"/>
      <c r="E34" s="264">
        <v>1993</v>
      </c>
      <c r="F34" s="127">
        <v>224</v>
      </c>
      <c r="G34" s="127">
        <v>2032</v>
      </c>
      <c r="H34" s="127">
        <v>2256</v>
      </c>
      <c r="I34" s="136">
        <v>10</v>
      </c>
      <c r="J34" s="127">
        <v>375</v>
      </c>
      <c r="K34" s="127">
        <v>4</v>
      </c>
      <c r="L34" s="128">
        <v>146</v>
      </c>
    </row>
    <row r="35" spans="2:12" ht="12.75">
      <c r="B35" s="143"/>
      <c r="C35" s="130"/>
      <c r="D35" s="130"/>
      <c r="E35" s="263">
        <v>1994</v>
      </c>
      <c r="F35" s="130">
        <v>246</v>
      </c>
      <c r="G35" s="130">
        <v>2022</v>
      </c>
      <c r="H35" s="130">
        <v>2268</v>
      </c>
      <c r="I35" s="135">
        <v>13</v>
      </c>
      <c r="J35" s="130">
        <v>400</v>
      </c>
      <c r="K35" s="130">
        <v>5</v>
      </c>
      <c r="L35" s="131">
        <v>148</v>
      </c>
    </row>
    <row r="36" spans="2:12" ht="12.75">
      <c r="B36" s="141"/>
      <c r="C36" s="127"/>
      <c r="D36" s="127"/>
      <c r="E36" s="264">
        <v>1995</v>
      </c>
      <c r="F36" s="127">
        <v>276</v>
      </c>
      <c r="G36" s="127">
        <v>1980</v>
      </c>
      <c r="H36" s="127">
        <v>2256</v>
      </c>
      <c r="I36" s="136">
        <v>14</v>
      </c>
      <c r="J36" s="127">
        <v>390</v>
      </c>
      <c r="K36" s="127">
        <v>10</v>
      </c>
      <c r="L36" s="128">
        <v>164</v>
      </c>
    </row>
    <row r="37" spans="2:12" ht="12.75">
      <c r="B37" s="282" t="s">
        <v>67</v>
      </c>
      <c r="C37" s="283"/>
      <c r="D37" s="283"/>
      <c r="E37" s="284">
        <v>1993</v>
      </c>
      <c r="F37" s="283">
        <v>35</v>
      </c>
      <c r="G37" s="283">
        <v>570</v>
      </c>
      <c r="H37" s="283">
        <v>605</v>
      </c>
      <c r="I37" s="284">
        <v>3</v>
      </c>
      <c r="J37" s="283">
        <v>59</v>
      </c>
      <c r="K37" s="283">
        <v>1</v>
      </c>
      <c r="L37" s="285">
        <v>6</v>
      </c>
    </row>
    <row r="38" spans="2:12" ht="12.75">
      <c r="B38" s="286"/>
      <c r="C38" s="287"/>
      <c r="D38" s="287"/>
      <c r="E38" s="288">
        <v>1994</v>
      </c>
      <c r="F38" s="287">
        <v>35</v>
      </c>
      <c r="G38" s="287">
        <v>550</v>
      </c>
      <c r="H38" s="287">
        <v>585</v>
      </c>
      <c r="I38" s="288">
        <v>3</v>
      </c>
      <c r="J38" s="287">
        <v>69</v>
      </c>
      <c r="K38" s="287">
        <v>1</v>
      </c>
      <c r="L38" s="289">
        <v>5</v>
      </c>
    </row>
    <row r="39" spans="2:12" ht="12.75">
      <c r="B39" s="282"/>
      <c r="C39" s="283"/>
      <c r="D39" s="283"/>
      <c r="E39" s="284">
        <v>1995</v>
      </c>
      <c r="F39" s="283">
        <v>35</v>
      </c>
      <c r="G39" s="283">
        <v>481</v>
      </c>
      <c r="H39" s="283">
        <v>516</v>
      </c>
      <c r="I39" s="284">
        <v>3</v>
      </c>
      <c r="J39" s="283">
        <v>69</v>
      </c>
      <c r="K39" s="283">
        <v>1</v>
      </c>
      <c r="L39" s="285">
        <v>8</v>
      </c>
    </row>
    <row r="40" spans="2:12" ht="12.75">
      <c r="B40" s="286"/>
      <c r="C40" s="287"/>
      <c r="D40" s="287"/>
      <c r="E40" s="290">
        <v>1996</v>
      </c>
      <c r="F40" s="287">
        <v>38</v>
      </c>
      <c r="G40" s="287">
        <v>492</v>
      </c>
      <c r="H40" s="287">
        <v>530</v>
      </c>
      <c r="I40" s="288">
        <v>5</v>
      </c>
      <c r="J40" s="287">
        <v>67</v>
      </c>
      <c r="K40" s="287">
        <v>2</v>
      </c>
      <c r="L40" s="289">
        <v>9</v>
      </c>
    </row>
    <row r="41" spans="2:12" ht="12.75">
      <c r="B41" s="282"/>
      <c r="C41" s="283"/>
      <c r="D41" s="283"/>
      <c r="E41" s="291">
        <v>1997</v>
      </c>
      <c r="F41" s="283">
        <v>38</v>
      </c>
      <c r="G41" s="283">
        <v>492</v>
      </c>
      <c r="H41" s="283">
        <v>530</v>
      </c>
      <c r="I41" s="284">
        <v>5</v>
      </c>
      <c r="J41" s="283">
        <v>67</v>
      </c>
      <c r="K41" s="283">
        <v>2</v>
      </c>
      <c r="L41" s="285">
        <v>9</v>
      </c>
    </row>
    <row r="42" spans="2:12" ht="12.75">
      <c r="B42" s="286"/>
      <c r="C42" s="287"/>
      <c r="D42" s="287"/>
      <c r="E42" s="290">
        <v>1998</v>
      </c>
      <c r="F42" s="287">
        <v>41</v>
      </c>
      <c r="G42" s="287">
        <v>500</v>
      </c>
      <c r="H42" s="287">
        <v>541</v>
      </c>
      <c r="I42" s="288">
        <v>5</v>
      </c>
      <c r="J42" s="287">
        <v>66</v>
      </c>
      <c r="K42" s="287">
        <v>2</v>
      </c>
      <c r="L42" s="289">
        <v>9</v>
      </c>
    </row>
    <row r="43" spans="2:12" ht="12.75">
      <c r="B43" s="282"/>
      <c r="C43" s="283"/>
      <c r="D43" s="283"/>
      <c r="E43" s="291">
        <v>1999</v>
      </c>
      <c r="F43" s="283">
        <v>51</v>
      </c>
      <c r="G43" s="283">
        <v>506</v>
      </c>
      <c r="H43" s="283">
        <v>557</v>
      </c>
      <c r="I43" s="284">
        <v>5</v>
      </c>
      <c r="J43" s="283">
        <v>65</v>
      </c>
      <c r="K43" s="283">
        <v>2</v>
      </c>
      <c r="L43" s="285">
        <v>9</v>
      </c>
    </row>
    <row r="44" spans="2:12" ht="12.75">
      <c r="B44" s="286"/>
      <c r="C44" s="287"/>
      <c r="D44" s="287"/>
      <c r="E44" s="290">
        <v>2000</v>
      </c>
      <c r="F44" s="287">
        <v>57</v>
      </c>
      <c r="G44" s="287">
        <v>514</v>
      </c>
      <c r="H44" s="287">
        <v>571</v>
      </c>
      <c r="I44" s="288">
        <v>6</v>
      </c>
      <c r="J44" s="287">
        <v>65</v>
      </c>
      <c r="K44" s="287">
        <v>2</v>
      </c>
      <c r="L44" s="289">
        <v>10</v>
      </c>
    </row>
    <row r="45" spans="2:12" ht="12.75">
      <c r="B45" s="282"/>
      <c r="C45" s="283"/>
      <c r="D45" s="283"/>
      <c r="E45" s="291">
        <v>2001</v>
      </c>
      <c r="F45" s="283">
        <v>64</v>
      </c>
      <c r="G45" s="283">
        <v>507</v>
      </c>
      <c r="H45" s="283">
        <v>571</v>
      </c>
      <c r="I45" s="284">
        <v>6</v>
      </c>
      <c r="J45" s="283">
        <v>61</v>
      </c>
      <c r="K45" s="283">
        <v>2</v>
      </c>
      <c r="L45" s="285">
        <v>10</v>
      </c>
    </row>
    <row r="46" spans="2:12" ht="12.75">
      <c r="B46" s="286"/>
      <c r="C46" s="287"/>
      <c r="D46" s="287"/>
      <c r="E46" s="290">
        <v>2002</v>
      </c>
      <c r="F46" s="287">
        <v>73</v>
      </c>
      <c r="G46" s="287">
        <v>491</v>
      </c>
      <c r="H46" s="287">
        <v>564</v>
      </c>
      <c r="I46" s="288">
        <v>6</v>
      </c>
      <c r="J46" s="287">
        <v>60</v>
      </c>
      <c r="K46" s="287">
        <v>2</v>
      </c>
      <c r="L46" s="289">
        <v>10</v>
      </c>
    </row>
    <row r="47" spans="2:12" ht="12.75">
      <c r="B47" s="282" t="s">
        <v>275</v>
      </c>
      <c r="C47" s="283"/>
      <c r="D47" s="283"/>
      <c r="E47" s="283">
        <v>2006</v>
      </c>
      <c r="F47" s="283">
        <v>86</v>
      </c>
      <c r="G47" s="283">
        <v>469</v>
      </c>
      <c r="H47" s="283">
        <v>555</v>
      </c>
      <c r="I47" s="283">
        <v>6</v>
      </c>
      <c r="J47" s="283">
        <v>55</v>
      </c>
      <c r="K47" s="283">
        <v>2</v>
      </c>
      <c r="L47" s="285">
        <v>12</v>
      </c>
    </row>
    <row r="48" spans="2:12" ht="12.75">
      <c r="B48" s="282" t="s">
        <v>380</v>
      </c>
      <c r="C48" s="283"/>
      <c r="D48" s="283"/>
      <c r="E48" s="283">
        <v>2009</v>
      </c>
      <c r="F48" s="283">
        <v>88</v>
      </c>
      <c r="G48" s="283">
        <v>526</v>
      </c>
      <c r="H48" s="283">
        <v>614</v>
      </c>
      <c r="I48" s="283">
        <v>7</v>
      </c>
      <c r="J48" s="283">
        <v>82</v>
      </c>
      <c r="K48" s="283">
        <v>2</v>
      </c>
      <c r="L48" s="285">
        <v>23</v>
      </c>
    </row>
    <row r="49" spans="2:12" ht="12.75">
      <c r="B49" s="141" t="s">
        <v>247</v>
      </c>
      <c r="C49" s="127"/>
      <c r="D49" s="127"/>
      <c r="E49" s="264">
        <v>1993</v>
      </c>
      <c r="F49" s="127" t="s">
        <v>64</v>
      </c>
      <c r="G49" s="127" t="s">
        <v>64</v>
      </c>
      <c r="H49" s="127">
        <v>742</v>
      </c>
      <c r="I49" s="127" t="s">
        <v>64</v>
      </c>
      <c r="J49" s="127" t="s">
        <v>64</v>
      </c>
      <c r="K49" s="127" t="s">
        <v>64</v>
      </c>
      <c r="L49" s="128" t="s">
        <v>64</v>
      </c>
    </row>
    <row r="50" spans="2:12" ht="12.75">
      <c r="B50" s="143"/>
      <c r="C50" s="130"/>
      <c r="D50" s="130"/>
      <c r="E50" s="263">
        <v>1994</v>
      </c>
      <c r="F50" s="130" t="s">
        <v>64</v>
      </c>
      <c r="G50" s="130" t="s">
        <v>64</v>
      </c>
      <c r="H50" s="130">
        <v>688</v>
      </c>
      <c r="I50" s="130" t="s">
        <v>64</v>
      </c>
      <c r="J50" s="130" t="s">
        <v>64</v>
      </c>
      <c r="K50" s="130" t="s">
        <v>64</v>
      </c>
      <c r="L50" s="131" t="s">
        <v>64</v>
      </c>
    </row>
    <row r="51" spans="2:12" ht="12.75">
      <c r="B51" s="141"/>
      <c r="C51" s="127"/>
      <c r="D51" s="127"/>
      <c r="E51" s="264">
        <v>1995</v>
      </c>
      <c r="F51" s="127" t="s">
        <v>64</v>
      </c>
      <c r="G51" s="127" t="s">
        <v>64</v>
      </c>
      <c r="H51" s="127">
        <v>678</v>
      </c>
      <c r="I51" s="127" t="s">
        <v>64</v>
      </c>
      <c r="J51" s="127" t="s">
        <v>64</v>
      </c>
      <c r="K51" s="127" t="s">
        <v>64</v>
      </c>
      <c r="L51" s="128" t="s">
        <v>64</v>
      </c>
    </row>
    <row r="52" spans="2:12" ht="13.5" thickBot="1">
      <c r="B52" s="144"/>
      <c r="C52" s="132"/>
      <c r="D52" s="132"/>
      <c r="E52" s="268">
        <v>1996</v>
      </c>
      <c r="F52" s="132">
        <v>51</v>
      </c>
      <c r="G52" s="132">
        <v>657</v>
      </c>
      <c r="H52" s="132">
        <v>708</v>
      </c>
      <c r="I52" s="139">
        <v>1</v>
      </c>
      <c r="J52" s="132">
        <v>86</v>
      </c>
      <c r="K52" s="132">
        <v>1</v>
      </c>
      <c r="L52" s="133">
        <v>12</v>
      </c>
    </row>
    <row r="53" spans="2:12" ht="54.75" customHeight="1" thickTop="1">
      <c r="B53" s="517" t="s">
        <v>201</v>
      </c>
      <c r="C53" s="518"/>
      <c r="D53" s="518"/>
      <c r="E53" s="518"/>
      <c r="F53" s="518"/>
      <c r="G53" s="518"/>
      <c r="H53" s="518"/>
      <c r="I53" s="518"/>
      <c r="J53" s="518"/>
      <c r="K53" s="518"/>
      <c r="L53" s="519"/>
    </row>
    <row r="54" spans="2:12" ht="11.25" hidden="1">
      <c r="B54" s="83"/>
      <c r="C54" s="57"/>
      <c r="D54" s="57"/>
      <c r="E54" s="57"/>
      <c r="F54" s="57"/>
      <c r="G54" s="57"/>
      <c r="H54" s="57"/>
      <c r="I54" s="57"/>
      <c r="J54" s="57"/>
      <c r="K54" s="57"/>
      <c r="L54" s="84"/>
    </row>
    <row r="55" spans="2:12" ht="11.25" hidden="1">
      <c r="B55" s="83"/>
      <c r="C55" s="57"/>
      <c r="D55" s="57"/>
      <c r="E55" s="57"/>
      <c r="F55" s="57"/>
      <c r="G55" s="57"/>
      <c r="H55" s="57"/>
      <c r="I55" s="57"/>
      <c r="J55" s="57"/>
      <c r="K55" s="57"/>
      <c r="L55" s="84"/>
    </row>
    <row r="56" spans="2:12" ht="11.25" hidden="1">
      <c r="B56" s="83"/>
      <c r="C56" s="57"/>
      <c r="D56" s="57"/>
      <c r="E56" s="57"/>
      <c r="F56" s="57"/>
      <c r="G56" s="57"/>
      <c r="H56" s="57"/>
      <c r="I56" s="57"/>
      <c r="J56" s="57"/>
      <c r="K56" s="57"/>
      <c r="L56" s="84"/>
    </row>
    <row r="57" spans="2:12" ht="15.75" customHeight="1" hidden="1">
      <c r="B57" s="83"/>
      <c r="C57" s="57"/>
      <c r="D57" s="57"/>
      <c r="E57" s="57"/>
      <c r="F57" s="57"/>
      <c r="G57" s="57"/>
      <c r="H57" s="57"/>
      <c r="I57" s="57"/>
      <c r="J57" s="57"/>
      <c r="K57" s="57"/>
      <c r="L57" s="84"/>
    </row>
    <row r="58" spans="2:12" ht="11.25" hidden="1">
      <c r="B58" s="83"/>
      <c r="C58" s="57"/>
      <c r="D58" s="57"/>
      <c r="E58" s="57"/>
      <c r="F58" s="57"/>
      <c r="G58" s="57"/>
      <c r="H58" s="57"/>
      <c r="I58" s="57"/>
      <c r="J58" s="57"/>
      <c r="K58" s="57"/>
      <c r="L58" s="84"/>
    </row>
    <row r="59" spans="2:12" ht="14.25" customHeight="1">
      <c r="B59" s="85" t="s">
        <v>189</v>
      </c>
      <c r="C59" s="58"/>
      <c r="D59" s="58"/>
      <c r="E59" s="58"/>
      <c r="F59" s="58"/>
      <c r="G59" s="58" t="s">
        <v>188</v>
      </c>
      <c r="H59" s="58"/>
      <c r="I59" s="58"/>
      <c r="J59" s="58"/>
      <c r="K59" s="56"/>
      <c r="L59" s="82"/>
    </row>
    <row r="60" spans="2:12" ht="17.25" customHeight="1" thickBot="1">
      <c r="B60" s="86" t="s">
        <v>221</v>
      </c>
      <c r="C60" s="87"/>
      <c r="D60" s="87"/>
      <c r="E60" s="87"/>
      <c r="F60" s="87"/>
      <c r="G60" s="87" t="s">
        <v>222</v>
      </c>
      <c r="H60" s="87"/>
      <c r="I60" s="87"/>
      <c r="J60" s="87"/>
      <c r="K60" s="80"/>
      <c r="L60" s="81"/>
    </row>
    <row r="61" spans="11:12" ht="12.75">
      <c r="K61" s="516"/>
      <c r="L61" s="516"/>
    </row>
  </sheetData>
  <sheetProtection/>
  <mergeCells count="10">
    <mergeCell ref="K61:L61"/>
    <mergeCell ref="B53:L53"/>
    <mergeCell ref="B2:L2"/>
    <mergeCell ref="B5:D5"/>
    <mergeCell ref="E5:E6"/>
    <mergeCell ref="F5:H5"/>
    <mergeCell ref="I5:J5"/>
    <mergeCell ref="K5:L5"/>
    <mergeCell ref="B7:D7"/>
    <mergeCell ref="B3:L3"/>
  </mergeCells>
  <conditionalFormatting sqref="F14:L52 F9:L12">
    <cfRule type="dataBar" priority="2" dxfId="0">
      <dataBar>
        <cfvo type="min"/>
        <cfvo type="max"/>
        <color theme="9" tint="-0.24997000396251678"/>
      </dataBar>
      <extLst>
        <ext xmlns:x14="http://schemas.microsoft.com/office/spreadsheetml/2009/9/main" uri="{B025F937-C7B1-47D3-B67F-A62EFF666E3E}">
          <x14:id>{bf6b2848-30f3-4af6-872a-f32584a2c1f4}</x14:id>
        </ext>
      </extLst>
    </cfRule>
  </conditionalFormatting>
  <printOptions/>
  <pageMargins left="0.57" right="0.49" top="1.48" bottom="1.02" header="0.83" footer="0.61"/>
  <pageSetup horizontalDpi="600" verticalDpi="600" orientation="portrait" paperSize="9" scale="73" r:id="rId1"/>
  <headerFooter alignWithMargins="0">
    <oddFooter>&amp;C107</oddFooter>
  </headerFooter>
  <extLst>
    <ext xmlns:x14="http://schemas.microsoft.com/office/spreadsheetml/2009/9/main" uri="{78C0D931-6437-407d-A8EE-F0AAD7539E65}">
      <x14:conditionalFormattings>
        <x14:conditionalFormatting xmlns:xm="http://schemas.microsoft.com/office/excel/2006/main">
          <x14:cfRule type="dataBar" id="{bf6b2848-30f3-4af6-872a-f32584a2c1f4}">
            <x14:dataBar minLength="0" maxLength="100" gradient="0">
              <x14:cfvo type="min"/>
              <x14:cfvo type="max"/>
              <x14:negativeFillColor rgb="FFFF0000"/>
              <x14:axisColor rgb="FF000000"/>
            </x14:dataBar>
            <x14:dxf/>
          </x14:cfRule>
          <xm:sqref>F14:L52 F9:L12</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B2:J42"/>
  <sheetViews>
    <sheetView zoomScalePageLayoutView="0" workbookViewId="0" topLeftCell="A1">
      <selection activeCell="L10" sqref="L10"/>
    </sheetView>
  </sheetViews>
  <sheetFormatPr defaultColWidth="9.140625" defaultRowHeight="12.75"/>
  <cols>
    <col min="1" max="1" width="7.421875" style="0" customWidth="1"/>
    <col min="2" max="7" width="10.7109375" style="0" customWidth="1"/>
    <col min="8" max="8" width="10.8515625" style="0" customWidth="1"/>
    <col min="9" max="9" width="8.57421875" style="0" customWidth="1"/>
  </cols>
  <sheetData>
    <row r="1" ht="12.75" customHeight="1" thickBot="1"/>
    <row r="2" spans="2:10" ht="19.5" thickBot="1">
      <c r="B2" s="531" t="s">
        <v>332</v>
      </c>
      <c r="C2" s="476"/>
      <c r="D2" s="476"/>
      <c r="E2" s="476"/>
      <c r="F2" s="476"/>
      <c r="G2" s="476"/>
      <c r="H2" s="476"/>
      <c r="I2" s="476"/>
      <c r="J2" s="477"/>
    </row>
    <row r="3" spans="2:10" ht="38.25" customHeight="1">
      <c r="B3" s="531" t="s">
        <v>368</v>
      </c>
      <c r="C3" s="476"/>
      <c r="D3" s="476"/>
      <c r="E3" s="476"/>
      <c r="F3" s="476"/>
      <c r="G3" s="476"/>
      <c r="H3" s="476"/>
      <c r="I3" s="476"/>
      <c r="J3" s="477"/>
    </row>
    <row r="4" spans="2:10" ht="3" customHeight="1" thickBot="1">
      <c r="B4" s="535"/>
      <c r="C4" s="496"/>
      <c r="D4" s="496"/>
      <c r="E4" s="496"/>
      <c r="F4" s="496"/>
      <c r="G4" s="496"/>
      <c r="H4" s="496"/>
      <c r="I4" s="496"/>
      <c r="J4" s="497"/>
    </row>
    <row r="5" spans="2:10" ht="12.75">
      <c r="B5" s="210"/>
      <c r="C5" s="175"/>
      <c r="D5" s="175"/>
      <c r="E5" s="175"/>
      <c r="F5" s="175"/>
      <c r="G5" s="175"/>
      <c r="H5" s="175"/>
      <c r="I5" s="175"/>
      <c r="J5" s="211"/>
    </row>
    <row r="6" spans="2:10" ht="10.5" customHeight="1">
      <c r="B6" s="200" t="s">
        <v>68</v>
      </c>
      <c r="C6" s="111" t="s">
        <v>44</v>
      </c>
      <c r="D6" s="488" t="s">
        <v>163</v>
      </c>
      <c r="E6" s="488"/>
      <c r="F6" s="488"/>
      <c r="G6" s="533" t="s">
        <v>173</v>
      </c>
      <c r="H6" s="533"/>
      <c r="I6" s="533"/>
      <c r="J6" s="534"/>
    </row>
    <row r="7" spans="2:10" ht="12.75">
      <c r="B7" s="200" t="s">
        <v>120</v>
      </c>
      <c r="C7" s="111"/>
      <c r="D7" s="488" t="s">
        <v>202</v>
      </c>
      <c r="E7" s="488"/>
      <c r="F7" s="488"/>
      <c r="G7" s="533"/>
      <c r="H7" s="533"/>
      <c r="I7" s="533"/>
      <c r="J7" s="534"/>
    </row>
    <row r="8" spans="2:10" ht="13.5" thickBot="1">
      <c r="B8" s="227" t="s">
        <v>47</v>
      </c>
      <c r="C8" s="203"/>
      <c r="D8" s="225" t="s">
        <v>50</v>
      </c>
      <c r="E8" s="228" t="s">
        <v>51</v>
      </c>
      <c r="F8" s="225" t="s">
        <v>1</v>
      </c>
      <c r="G8" s="225" t="s">
        <v>50</v>
      </c>
      <c r="H8" s="228" t="s">
        <v>51</v>
      </c>
      <c r="I8" s="494" t="s">
        <v>1</v>
      </c>
      <c r="J8" s="532"/>
    </row>
    <row r="9" spans="2:10" ht="18" customHeight="1">
      <c r="B9" s="356">
        <v>1</v>
      </c>
      <c r="C9" s="127">
        <v>2</v>
      </c>
      <c r="D9" s="161">
        <v>3</v>
      </c>
      <c r="E9" s="158">
        <v>4</v>
      </c>
      <c r="F9" s="161">
        <v>5</v>
      </c>
      <c r="G9" s="158">
        <v>6</v>
      </c>
      <c r="H9" s="161">
        <v>7</v>
      </c>
      <c r="I9" s="158">
        <v>8</v>
      </c>
      <c r="J9" s="357"/>
    </row>
    <row r="10" spans="2:10" ht="18" customHeight="1">
      <c r="B10" s="206" t="s">
        <v>69</v>
      </c>
      <c r="C10" s="129">
        <v>1952</v>
      </c>
      <c r="D10" s="159" t="s">
        <v>62</v>
      </c>
      <c r="E10" s="159" t="s">
        <v>62</v>
      </c>
      <c r="F10" s="162">
        <v>173.2</v>
      </c>
      <c r="G10" s="159" t="s">
        <v>62</v>
      </c>
      <c r="H10" s="159" t="s">
        <v>62</v>
      </c>
      <c r="I10" s="162">
        <v>61.2</v>
      </c>
      <c r="J10" s="358" t="s">
        <v>160</v>
      </c>
    </row>
    <row r="11" spans="2:10" ht="18" customHeight="1">
      <c r="B11" s="208" t="s">
        <v>47</v>
      </c>
      <c r="C11" s="127"/>
      <c r="D11" s="163"/>
      <c r="E11" s="163"/>
      <c r="F11" s="163"/>
      <c r="G11" s="163"/>
      <c r="H11" s="163"/>
      <c r="I11" s="163"/>
      <c r="J11" s="357"/>
    </row>
    <row r="12" spans="2:10" ht="18" customHeight="1">
      <c r="B12" s="206" t="s">
        <v>70</v>
      </c>
      <c r="C12" s="129">
        <v>1957</v>
      </c>
      <c r="D12" s="159" t="s">
        <v>62</v>
      </c>
      <c r="E12" s="159" t="s">
        <v>62</v>
      </c>
      <c r="F12" s="162">
        <v>193.7</v>
      </c>
      <c r="G12" s="159" t="s">
        <v>62</v>
      </c>
      <c r="H12" s="159" t="s">
        <v>62</v>
      </c>
      <c r="I12" s="162">
        <v>62.2</v>
      </c>
      <c r="J12" s="358" t="s">
        <v>160</v>
      </c>
    </row>
    <row r="13" spans="2:10" ht="18" customHeight="1">
      <c r="B13" s="188"/>
      <c r="C13" s="127"/>
      <c r="D13" s="163"/>
      <c r="E13" s="163"/>
      <c r="F13" s="163"/>
      <c r="G13" s="163"/>
      <c r="H13" s="163"/>
      <c r="I13" s="163"/>
      <c r="J13" s="357"/>
    </row>
    <row r="14" spans="2:10" ht="18" customHeight="1">
      <c r="B14" s="206" t="s">
        <v>71</v>
      </c>
      <c r="C14" s="129">
        <v>1962</v>
      </c>
      <c r="D14" s="162">
        <v>102.4</v>
      </c>
      <c r="E14" s="162">
        <v>113.9</v>
      </c>
      <c r="F14" s="162">
        <v>216.4</v>
      </c>
      <c r="G14" s="162">
        <v>46.6</v>
      </c>
      <c r="H14" s="162">
        <v>62</v>
      </c>
      <c r="I14" s="162">
        <v>55</v>
      </c>
      <c r="J14" s="359"/>
    </row>
    <row r="15" spans="2:10" ht="18" customHeight="1">
      <c r="B15" s="188"/>
      <c r="C15" s="127"/>
      <c r="D15" s="163"/>
      <c r="E15" s="163"/>
      <c r="F15" s="163"/>
      <c r="G15" s="163"/>
      <c r="H15" s="163"/>
      <c r="I15" s="163"/>
      <c r="J15" s="357"/>
    </row>
    <row r="16" spans="2:10" ht="18" customHeight="1">
      <c r="B16" s="206" t="s">
        <v>72</v>
      </c>
      <c r="C16" s="129">
        <v>1967</v>
      </c>
      <c r="D16" s="162">
        <v>119.4</v>
      </c>
      <c r="E16" s="162">
        <v>129.6</v>
      </c>
      <c r="F16" s="162">
        <v>249</v>
      </c>
      <c r="G16" s="162">
        <v>55.5</v>
      </c>
      <c r="H16" s="162">
        <v>66.7</v>
      </c>
      <c r="I16" s="162">
        <v>61.3</v>
      </c>
      <c r="J16" s="359"/>
    </row>
    <row r="17" spans="2:10" ht="18" customHeight="1">
      <c r="B17" s="188"/>
      <c r="C17" s="127"/>
      <c r="D17" s="163"/>
      <c r="E17" s="163"/>
      <c r="F17" s="163"/>
      <c r="G17" s="163"/>
      <c r="H17" s="163"/>
      <c r="I17" s="163"/>
      <c r="J17" s="357"/>
    </row>
    <row r="18" spans="2:10" ht="18" customHeight="1">
      <c r="B18" s="206" t="s">
        <v>73</v>
      </c>
      <c r="C18" s="129">
        <v>1971</v>
      </c>
      <c r="D18" s="159" t="s">
        <v>62</v>
      </c>
      <c r="E18" s="159" t="s">
        <v>62</v>
      </c>
      <c r="F18" s="162">
        <v>274.1</v>
      </c>
      <c r="G18" s="159" t="s">
        <v>62</v>
      </c>
      <c r="H18" s="159" t="s">
        <v>62</v>
      </c>
      <c r="I18" s="162">
        <v>55.3</v>
      </c>
      <c r="J18" s="359"/>
    </row>
    <row r="19" spans="2:10" ht="18" customHeight="1">
      <c r="B19" s="188"/>
      <c r="C19" s="127"/>
      <c r="D19" s="163"/>
      <c r="E19" s="163"/>
      <c r="F19" s="163"/>
      <c r="G19" s="163"/>
      <c r="H19" s="163"/>
      <c r="I19" s="163"/>
      <c r="J19" s="357"/>
    </row>
    <row r="20" spans="2:10" ht="18" customHeight="1">
      <c r="B20" s="206" t="s">
        <v>74</v>
      </c>
      <c r="C20" s="129">
        <v>1977</v>
      </c>
      <c r="D20" s="162">
        <v>154.2</v>
      </c>
      <c r="E20" s="162">
        <v>167</v>
      </c>
      <c r="F20" s="162">
        <v>321.2</v>
      </c>
      <c r="G20" s="162">
        <v>54.9</v>
      </c>
      <c r="H20" s="162">
        <v>65.6</v>
      </c>
      <c r="I20" s="162">
        <v>60.5</v>
      </c>
      <c r="J20" s="359"/>
    </row>
    <row r="21" spans="2:10" ht="18" customHeight="1">
      <c r="B21" s="188"/>
      <c r="C21" s="127"/>
      <c r="D21" s="163"/>
      <c r="E21" s="163"/>
      <c r="F21" s="163"/>
      <c r="G21" s="163"/>
      <c r="H21" s="163"/>
      <c r="I21" s="163"/>
      <c r="J21" s="357"/>
    </row>
    <row r="22" spans="2:10" ht="18" customHeight="1">
      <c r="B22" s="206" t="s">
        <v>75</v>
      </c>
      <c r="C22" s="129">
        <v>1980</v>
      </c>
      <c r="D22" s="162">
        <v>170.3</v>
      </c>
      <c r="E22" s="162">
        <v>185.2</v>
      </c>
      <c r="F22" s="162">
        <v>355.6</v>
      </c>
      <c r="G22" s="162">
        <v>51.2</v>
      </c>
      <c r="H22" s="162">
        <v>62.2</v>
      </c>
      <c r="I22" s="162">
        <v>56.9</v>
      </c>
      <c r="J22" s="359"/>
    </row>
    <row r="23" spans="2:10" ht="18" customHeight="1">
      <c r="B23" s="188"/>
      <c r="C23" s="127"/>
      <c r="D23" s="163"/>
      <c r="E23" s="163"/>
      <c r="F23" s="163"/>
      <c r="G23" s="163"/>
      <c r="H23" s="163"/>
      <c r="I23" s="163"/>
      <c r="J23" s="357"/>
    </row>
    <row r="24" spans="2:10" ht="18" customHeight="1">
      <c r="B24" s="206" t="s">
        <v>76</v>
      </c>
      <c r="C24" s="129">
        <v>1984</v>
      </c>
      <c r="D24" s="162">
        <v>192.3</v>
      </c>
      <c r="E24" s="162">
        <v>208</v>
      </c>
      <c r="F24" s="162">
        <v>400.3</v>
      </c>
      <c r="G24" s="162">
        <v>59.2</v>
      </c>
      <c r="H24" s="162">
        <v>68.4</v>
      </c>
      <c r="I24" s="162">
        <v>64</v>
      </c>
      <c r="J24" s="359"/>
    </row>
    <row r="25" spans="2:10" ht="18" customHeight="1">
      <c r="B25" s="188"/>
      <c r="C25" s="127"/>
      <c r="D25" s="163"/>
      <c r="E25" s="163"/>
      <c r="F25" s="163"/>
      <c r="G25" s="163"/>
      <c r="H25" s="163"/>
      <c r="I25" s="163"/>
      <c r="J25" s="357"/>
    </row>
    <row r="26" spans="2:10" ht="18" customHeight="1">
      <c r="B26" s="206" t="s">
        <v>77</v>
      </c>
      <c r="C26" s="129">
        <v>1989</v>
      </c>
      <c r="D26" s="162">
        <v>236.9</v>
      </c>
      <c r="E26" s="162">
        <v>262</v>
      </c>
      <c r="F26" s="162">
        <v>498.9</v>
      </c>
      <c r="G26" s="162">
        <v>57.3</v>
      </c>
      <c r="H26" s="162">
        <v>66.1</v>
      </c>
      <c r="I26" s="162">
        <v>61.9</v>
      </c>
      <c r="J26" s="359"/>
    </row>
    <row r="27" spans="2:10" ht="18" customHeight="1">
      <c r="B27" s="188"/>
      <c r="C27" s="127"/>
      <c r="D27" s="163"/>
      <c r="E27" s="163"/>
      <c r="F27" s="163"/>
      <c r="G27" s="163"/>
      <c r="H27" s="163"/>
      <c r="I27" s="163"/>
      <c r="J27" s="357"/>
    </row>
    <row r="28" spans="2:10" ht="18" customHeight="1">
      <c r="B28" s="206" t="s">
        <v>78</v>
      </c>
      <c r="C28" s="129">
        <v>1991</v>
      </c>
      <c r="D28" s="162">
        <v>234.5</v>
      </c>
      <c r="E28" s="162">
        <v>261.8</v>
      </c>
      <c r="F28" s="162">
        <v>498.4</v>
      </c>
      <c r="G28" s="162">
        <v>51.4</v>
      </c>
      <c r="H28" s="162">
        <v>61.6</v>
      </c>
      <c r="I28" s="162">
        <v>56.7</v>
      </c>
      <c r="J28" s="359"/>
    </row>
    <row r="29" spans="2:10" ht="18" customHeight="1">
      <c r="B29" s="188"/>
      <c r="C29" s="127"/>
      <c r="D29" s="163"/>
      <c r="E29" s="163"/>
      <c r="F29" s="163"/>
      <c r="G29" s="163"/>
      <c r="H29" s="163"/>
      <c r="I29" s="163"/>
      <c r="J29" s="357"/>
    </row>
    <row r="30" spans="2:10" ht="18" customHeight="1">
      <c r="B30" s="206" t="s">
        <v>79</v>
      </c>
      <c r="C30" s="130">
        <v>1996</v>
      </c>
      <c r="D30" s="162">
        <v>282.8</v>
      </c>
      <c r="E30" s="162">
        <v>309.8</v>
      </c>
      <c r="F30" s="162">
        <v>592.6</v>
      </c>
      <c r="G30" s="162">
        <v>53.4</v>
      </c>
      <c r="H30" s="162">
        <v>62.1</v>
      </c>
      <c r="I30" s="162">
        <v>57.9</v>
      </c>
      <c r="J30" s="359"/>
    </row>
    <row r="31" spans="2:10" ht="18" customHeight="1">
      <c r="B31" s="208"/>
      <c r="C31" s="127"/>
      <c r="D31" s="163"/>
      <c r="E31" s="163"/>
      <c r="F31" s="163"/>
      <c r="G31" s="163"/>
      <c r="H31" s="163"/>
      <c r="I31" s="163"/>
      <c r="J31" s="357"/>
    </row>
    <row r="32" spans="2:10" ht="18" customHeight="1">
      <c r="B32" s="206" t="s">
        <v>80</v>
      </c>
      <c r="C32" s="130">
        <v>1998</v>
      </c>
      <c r="D32" s="162">
        <v>289.2</v>
      </c>
      <c r="E32" s="162">
        <v>316.7</v>
      </c>
      <c r="F32" s="162">
        <v>605.9</v>
      </c>
      <c r="G32" s="162">
        <v>57.9</v>
      </c>
      <c r="H32" s="162">
        <v>65.7</v>
      </c>
      <c r="I32" s="162">
        <v>61.9</v>
      </c>
      <c r="J32" s="359"/>
    </row>
    <row r="33" spans="2:10" ht="18" customHeight="1">
      <c r="B33" s="208"/>
      <c r="C33" s="127"/>
      <c r="D33" s="163"/>
      <c r="E33" s="163"/>
      <c r="F33" s="163"/>
      <c r="G33" s="163"/>
      <c r="H33" s="163"/>
      <c r="I33" s="163"/>
      <c r="J33" s="357"/>
    </row>
    <row r="34" spans="2:10" ht="18" customHeight="1">
      <c r="B34" s="206" t="s">
        <v>81</v>
      </c>
      <c r="C34" s="130">
        <v>1999</v>
      </c>
      <c r="D34" s="162">
        <v>295.7</v>
      </c>
      <c r="E34" s="162">
        <v>323.8</v>
      </c>
      <c r="F34" s="162">
        <v>619.5</v>
      </c>
      <c r="G34" s="162">
        <v>55.6</v>
      </c>
      <c r="H34" s="162">
        <v>63.9</v>
      </c>
      <c r="I34" s="162">
        <v>59.9</v>
      </c>
      <c r="J34" s="359"/>
    </row>
    <row r="35" spans="2:10" ht="18" customHeight="1">
      <c r="B35" s="208"/>
      <c r="C35" s="127"/>
      <c r="D35" s="163"/>
      <c r="E35" s="163"/>
      <c r="F35" s="163"/>
      <c r="G35" s="163"/>
      <c r="H35" s="163"/>
      <c r="I35" s="163"/>
      <c r="J35" s="357"/>
    </row>
    <row r="36" spans="2:10" ht="18" customHeight="1" thickBot="1">
      <c r="B36" s="189" t="s">
        <v>264</v>
      </c>
      <c r="C36" s="130">
        <v>2004</v>
      </c>
      <c r="D36" s="159">
        <v>322</v>
      </c>
      <c r="E36" s="159">
        <v>349.5</v>
      </c>
      <c r="F36" s="159">
        <v>671.49</v>
      </c>
      <c r="G36" s="159">
        <v>53.64</v>
      </c>
      <c r="H36" s="159">
        <v>62.15</v>
      </c>
      <c r="I36" s="159">
        <v>58.07</v>
      </c>
      <c r="J36" s="359"/>
    </row>
    <row r="37" spans="2:10" ht="18" customHeight="1">
      <c r="B37" s="181" t="s">
        <v>82</v>
      </c>
      <c r="C37" s="73" t="s">
        <v>165</v>
      </c>
      <c r="D37" s="73"/>
      <c r="E37" s="73"/>
      <c r="F37" s="73"/>
      <c r="G37" s="73"/>
      <c r="H37" s="73"/>
      <c r="I37" s="73"/>
      <c r="J37" s="74"/>
    </row>
    <row r="38" spans="2:10" ht="14.25" customHeight="1">
      <c r="B38" s="229" t="s">
        <v>167</v>
      </c>
      <c r="C38" s="17" t="s">
        <v>164</v>
      </c>
      <c r="D38" s="1"/>
      <c r="E38" s="1"/>
      <c r="F38" s="1"/>
      <c r="G38" s="1"/>
      <c r="H38" s="1"/>
      <c r="I38" s="1"/>
      <c r="J38" s="71"/>
    </row>
    <row r="39" spans="2:10" ht="21.75" customHeight="1">
      <c r="B39" s="230" t="s">
        <v>166</v>
      </c>
      <c r="C39" s="529" t="s">
        <v>241</v>
      </c>
      <c r="D39" s="529"/>
      <c r="E39" s="529"/>
      <c r="F39" s="529"/>
      <c r="G39" s="529"/>
      <c r="H39" s="529"/>
      <c r="I39" s="529"/>
      <c r="J39" s="530"/>
    </row>
    <row r="40" spans="2:10" ht="12" customHeight="1">
      <c r="B40" s="231" t="s">
        <v>161</v>
      </c>
      <c r="C40" s="8" t="s">
        <v>172</v>
      </c>
      <c r="D40" s="1"/>
      <c r="E40" s="1"/>
      <c r="F40" s="1"/>
      <c r="G40" s="1"/>
      <c r="H40" s="1"/>
      <c r="I40" s="1"/>
      <c r="J40" s="71"/>
    </row>
    <row r="41" spans="2:10" ht="12" customHeight="1" thickBot="1">
      <c r="B41" s="182" t="s">
        <v>168</v>
      </c>
      <c r="C41" s="232" t="s">
        <v>169</v>
      </c>
      <c r="D41" s="75"/>
      <c r="E41" s="75"/>
      <c r="F41" s="75"/>
      <c r="G41" s="75"/>
      <c r="H41" s="75"/>
      <c r="I41" s="75"/>
      <c r="J41" s="76"/>
    </row>
    <row r="42" ht="18" customHeight="1">
      <c r="F42" s="6" t="s">
        <v>47</v>
      </c>
    </row>
  </sheetData>
  <sheetProtection/>
  <mergeCells count="8">
    <mergeCell ref="C39:J39"/>
    <mergeCell ref="B2:J2"/>
    <mergeCell ref="D6:F6"/>
    <mergeCell ref="D7:F7"/>
    <mergeCell ref="I8:J8"/>
    <mergeCell ref="G6:J7"/>
    <mergeCell ref="B4:J4"/>
    <mergeCell ref="B3:J3"/>
  </mergeCells>
  <conditionalFormatting sqref="D10:J36">
    <cfRule type="dataBar" priority="3" dxfId="0">
      <dataBar>
        <cfvo type="min"/>
        <cfvo type="max"/>
        <color theme="9" tint="-0.24997000396251678"/>
      </dataBar>
      <extLst>
        <ext xmlns:x14="http://schemas.microsoft.com/office/spreadsheetml/2009/9/main" uri="{B025F937-C7B1-47D3-B67F-A62EFF666E3E}">
          <x14:id>{339a7389-423c-4c07-85aa-263e57562abb}</x14:id>
        </ext>
      </extLst>
    </cfRule>
  </conditionalFormatting>
  <conditionalFormatting sqref="G10:I36">
    <cfRule type="dataBar" priority="2" dxfId="0">
      <dataBar>
        <cfvo type="min"/>
        <cfvo type="max"/>
        <color theme="9" tint="-0.24997000396251678"/>
      </dataBar>
      <extLst>
        <ext xmlns:x14="http://schemas.microsoft.com/office/spreadsheetml/2009/9/main" uri="{B025F937-C7B1-47D3-B67F-A62EFF666E3E}">
          <x14:id>{abcbbd78-70f4-4d17-bdc3-9b9817b20e8f}</x14:id>
        </ext>
      </extLst>
    </cfRule>
  </conditionalFormatting>
  <conditionalFormatting sqref="D10:F36">
    <cfRule type="dataBar" priority="1" dxfId="0">
      <dataBar>
        <cfvo type="min"/>
        <cfvo type="max"/>
        <color theme="9" tint="-0.24997000396251678"/>
      </dataBar>
      <extLst>
        <ext xmlns:x14="http://schemas.microsoft.com/office/spreadsheetml/2009/9/main" uri="{B025F937-C7B1-47D3-B67F-A62EFF666E3E}">
          <x14:id>{ded10cdb-2f70-4313-9a3a-c02e0feef51b}</x14:id>
        </ext>
      </extLst>
    </cfRule>
  </conditionalFormatting>
  <printOptions/>
  <pageMargins left="0.83" right="0.42" top="1.13" bottom="0.45" header="0.5" footer="0.65"/>
  <pageSetup horizontalDpi="600" verticalDpi="600" orientation="portrait" paperSize="9" scale="98" r:id="rId1"/>
  <headerFooter alignWithMargins="0">
    <oddFooter>&amp;C108
</oddFooter>
  </headerFooter>
  <extLst>
    <ext xmlns:x14="http://schemas.microsoft.com/office/spreadsheetml/2009/9/main" uri="{78C0D931-6437-407d-A8EE-F0AAD7539E65}">
      <x14:conditionalFormattings>
        <x14:conditionalFormatting xmlns:xm="http://schemas.microsoft.com/office/excel/2006/main">
          <x14:cfRule type="dataBar" id="{339a7389-423c-4c07-85aa-263e57562abb}">
            <x14:dataBar minLength="0" maxLength="100" gradient="0">
              <x14:cfvo type="min"/>
              <x14:cfvo type="max"/>
              <x14:negativeFillColor rgb="FFFF0000"/>
              <x14:axisColor rgb="FF000000"/>
            </x14:dataBar>
            <x14:dxf/>
          </x14:cfRule>
          <xm:sqref>D10:J36</xm:sqref>
        </x14:conditionalFormatting>
        <x14:conditionalFormatting xmlns:xm="http://schemas.microsoft.com/office/excel/2006/main">
          <x14:cfRule type="dataBar" id="{abcbbd78-70f4-4d17-bdc3-9b9817b20e8f}">
            <x14:dataBar minLength="0" maxLength="100" gradient="0">
              <x14:cfvo type="min"/>
              <x14:cfvo type="max"/>
              <x14:negativeFillColor rgb="FFFF0000"/>
              <x14:axisColor rgb="FF000000"/>
            </x14:dataBar>
            <x14:dxf/>
          </x14:cfRule>
          <xm:sqref>G10:I36</xm:sqref>
        </x14:conditionalFormatting>
        <x14:conditionalFormatting xmlns:xm="http://schemas.microsoft.com/office/excel/2006/main">
          <x14:cfRule type="dataBar" id="{ded10cdb-2f70-4313-9a3a-c02e0feef51b}">
            <x14:dataBar minLength="0" maxLength="100" gradient="0">
              <x14:cfvo type="min"/>
              <x14:cfvo type="max"/>
              <x14:negativeFillColor rgb="FFFF0000"/>
              <x14:axisColor rgb="FF000000"/>
            </x14:dataBar>
            <x14:dxf/>
          </x14:cfRule>
          <xm:sqref>D10:F36</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2:AS56"/>
  <sheetViews>
    <sheetView zoomScalePageLayoutView="0" workbookViewId="0" topLeftCell="A1">
      <selection activeCell="F13" sqref="F13"/>
    </sheetView>
  </sheetViews>
  <sheetFormatPr defaultColWidth="9.140625" defaultRowHeight="12.75"/>
  <cols>
    <col min="1" max="1" width="4.7109375" style="0" customWidth="1"/>
    <col min="2" max="2" width="9.8515625" style="0" customWidth="1"/>
    <col min="3" max="3" width="5.57421875" style="0" customWidth="1"/>
    <col min="4" max="4" width="35.57421875" style="0" customWidth="1"/>
    <col min="5" max="5" width="10.7109375" style="0" customWidth="1"/>
    <col min="6" max="6" width="11.421875" style="0" customWidth="1"/>
    <col min="7" max="7" width="10.7109375" style="0" bestFit="1" customWidth="1"/>
    <col min="8" max="8" width="8.7109375" style="0" customWidth="1"/>
    <col min="9" max="9" width="11.28125" style="0" customWidth="1"/>
    <col min="10" max="10" width="10.7109375" style="0" customWidth="1"/>
    <col min="11" max="11" width="8.140625" style="0" customWidth="1"/>
    <col min="12" max="12" width="11.28125" style="0" customWidth="1"/>
  </cols>
  <sheetData>
    <row r="1" ht="13.5" thickBot="1"/>
    <row r="2" spans="2:12" ht="28.5" customHeight="1">
      <c r="B2" s="536" t="s">
        <v>388</v>
      </c>
      <c r="C2" s="537"/>
      <c r="D2" s="537"/>
      <c r="E2" s="537"/>
      <c r="F2" s="537"/>
      <c r="G2" s="537"/>
      <c r="H2" s="537"/>
      <c r="I2" s="537"/>
      <c r="J2" s="537"/>
      <c r="K2" s="537"/>
      <c r="L2" s="538"/>
    </row>
    <row r="3" spans="2:12" ht="18.75" customHeight="1" thickBot="1">
      <c r="B3" s="539" t="s">
        <v>371</v>
      </c>
      <c r="C3" s="540"/>
      <c r="D3" s="540"/>
      <c r="E3" s="540"/>
      <c r="F3" s="540"/>
      <c r="G3" s="540"/>
      <c r="H3" s="540"/>
      <c r="I3" s="540"/>
      <c r="J3" s="540"/>
      <c r="K3" s="540"/>
      <c r="L3" s="541"/>
    </row>
    <row r="4" spans="2:12" ht="15.75" customHeight="1">
      <c r="B4" s="361"/>
      <c r="C4" s="362"/>
      <c r="D4" s="362"/>
      <c r="E4" s="362"/>
      <c r="F4" s="362"/>
      <c r="G4" s="362"/>
      <c r="H4" s="362"/>
      <c r="I4" s="362"/>
      <c r="J4" s="362"/>
      <c r="K4" s="362"/>
      <c r="L4" s="363"/>
    </row>
    <row r="5" spans="2:12" ht="12.75">
      <c r="B5" s="200" t="s">
        <v>83</v>
      </c>
      <c r="C5" s="111" t="s">
        <v>44</v>
      </c>
      <c r="D5" s="542" t="s">
        <v>171</v>
      </c>
      <c r="E5" s="111" t="s">
        <v>1</v>
      </c>
      <c r="F5" s="96" t="s">
        <v>84</v>
      </c>
      <c r="G5" s="91"/>
      <c r="H5" s="97" t="s">
        <v>50</v>
      </c>
      <c r="I5" s="97" t="s">
        <v>47</v>
      </c>
      <c r="J5" s="91"/>
      <c r="K5" s="97" t="s">
        <v>51</v>
      </c>
      <c r="L5" s="217"/>
    </row>
    <row r="6" spans="2:13" ht="12.75">
      <c r="B6" s="200" t="s">
        <v>120</v>
      </c>
      <c r="C6" s="111"/>
      <c r="D6" s="542"/>
      <c r="E6" s="111" t="s">
        <v>121</v>
      </c>
      <c r="F6" s="96" t="s">
        <v>85</v>
      </c>
      <c r="G6" s="96" t="s">
        <v>86</v>
      </c>
      <c r="H6" s="96" t="s">
        <v>87</v>
      </c>
      <c r="I6" s="96" t="s">
        <v>88</v>
      </c>
      <c r="J6" s="96" t="s">
        <v>86</v>
      </c>
      <c r="K6" s="96" t="s">
        <v>89</v>
      </c>
      <c r="L6" s="199" t="s">
        <v>88</v>
      </c>
      <c r="M6" s="6" t="s">
        <v>47</v>
      </c>
    </row>
    <row r="7" spans="2:12" ht="12.75">
      <c r="B7" s="198"/>
      <c r="C7" s="111"/>
      <c r="D7" s="542"/>
      <c r="E7" s="111" t="s">
        <v>94</v>
      </c>
      <c r="F7" s="96" t="s">
        <v>90</v>
      </c>
      <c r="G7" s="96" t="s">
        <v>91</v>
      </c>
      <c r="H7" s="111"/>
      <c r="I7" s="96" t="s">
        <v>92</v>
      </c>
      <c r="J7" s="96" t="s">
        <v>91</v>
      </c>
      <c r="K7" s="111"/>
      <c r="L7" s="199" t="s">
        <v>92</v>
      </c>
    </row>
    <row r="8" spans="2:12" ht="12.75">
      <c r="B8" s="200" t="s">
        <v>47</v>
      </c>
      <c r="C8" s="111"/>
      <c r="D8" s="542"/>
      <c r="E8" s="111"/>
      <c r="F8" s="96" t="s">
        <v>93</v>
      </c>
      <c r="G8" s="96" t="s">
        <v>94</v>
      </c>
      <c r="H8" s="360" t="s">
        <v>47</v>
      </c>
      <c r="I8" s="111"/>
      <c r="J8" s="96" t="s">
        <v>94</v>
      </c>
      <c r="K8" s="360" t="s">
        <v>47</v>
      </c>
      <c r="L8" s="213"/>
    </row>
    <row r="9" spans="2:12" ht="13.5" thickBot="1">
      <c r="B9" s="364"/>
      <c r="C9" s="365"/>
      <c r="D9" s="366"/>
      <c r="E9" s="365"/>
      <c r="F9" s="365"/>
      <c r="G9" s="365"/>
      <c r="H9" s="365"/>
      <c r="I9" s="365"/>
      <c r="J9" s="367" t="s">
        <v>47</v>
      </c>
      <c r="K9" s="365"/>
      <c r="L9" s="368"/>
    </row>
    <row r="10" spans="2:12" ht="12.75">
      <c r="B10" s="220">
        <v>1</v>
      </c>
      <c r="C10" s="130">
        <v>2</v>
      </c>
      <c r="D10" s="130">
        <v>3</v>
      </c>
      <c r="E10" s="130">
        <v>4</v>
      </c>
      <c r="F10" s="130">
        <v>5</v>
      </c>
      <c r="G10" s="130">
        <v>6</v>
      </c>
      <c r="H10" s="130">
        <v>7</v>
      </c>
      <c r="I10" s="130">
        <v>8</v>
      </c>
      <c r="J10" s="130">
        <v>9</v>
      </c>
      <c r="K10" s="130">
        <v>10</v>
      </c>
      <c r="L10" s="193">
        <v>11</v>
      </c>
    </row>
    <row r="11" spans="2:12" ht="12.75">
      <c r="B11" s="208" t="s">
        <v>69</v>
      </c>
      <c r="C11" s="126">
        <v>1952</v>
      </c>
      <c r="D11" s="126">
        <v>489</v>
      </c>
      <c r="E11" s="126">
        <v>1874</v>
      </c>
      <c r="F11" s="145">
        <v>3.8</v>
      </c>
      <c r="G11" s="126" t="s">
        <v>64</v>
      </c>
      <c r="H11" s="126" t="s">
        <v>64</v>
      </c>
      <c r="I11" s="126" t="s">
        <v>64</v>
      </c>
      <c r="J11" s="126" t="s">
        <v>64</v>
      </c>
      <c r="K11" s="126" t="s">
        <v>64</v>
      </c>
      <c r="L11" s="209" t="s">
        <v>64</v>
      </c>
    </row>
    <row r="12" spans="2:12" ht="12.75">
      <c r="B12" s="206" t="s">
        <v>47</v>
      </c>
      <c r="C12" s="130"/>
      <c r="D12" s="130"/>
      <c r="E12" s="130"/>
      <c r="F12" s="146"/>
      <c r="G12" s="130"/>
      <c r="H12" s="130"/>
      <c r="I12" s="147"/>
      <c r="J12" s="130"/>
      <c r="K12" s="130"/>
      <c r="L12" s="193"/>
    </row>
    <row r="13" spans="2:12" ht="12.75">
      <c r="B13" s="208" t="s">
        <v>70</v>
      </c>
      <c r="C13" s="126">
        <v>1957</v>
      </c>
      <c r="D13" s="126">
        <v>494</v>
      </c>
      <c r="E13" s="126">
        <v>1518</v>
      </c>
      <c r="F13" s="145">
        <v>3.1</v>
      </c>
      <c r="G13" s="126">
        <v>45</v>
      </c>
      <c r="H13" s="126">
        <v>27</v>
      </c>
      <c r="I13" s="145">
        <v>60</v>
      </c>
      <c r="J13" s="126">
        <v>1473</v>
      </c>
      <c r="K13" s="126">
        <v>467</v>
      </c>
      <c r="L13" s="197">
        <v>31.7</v>
      </c>
    </row>
    <row r="14" spans="2:12" ht="12.75">
      <c r="B14" s="189"/>
      <c r="C14" s="130"/>
      <c r="D14" s="130"/>
      <c r="E14" s="130"/>
      <c r="F14" s="146"/>
      <c r="G14" s="130"/>
      <c r="H14" s="130"/>
      <c r="I14" s="146"/>
      <c r="J14" s="130"/>
      <c r="K14" s="130"/>
      <c r="L14" s="196"/>
    </row>
    <row r="15" spans="2:12" ht="12.75">
      <c r="B15" s="208" t="s">
        <v>71</v>
      </c>
      <c r="C15" s="126">
        <v>1962</v>
      </c>
      <c r="D15" s="126">
        <v>494</v>
      </c>
      <c r="E15" s="126">
        <v>1985</v>
      </c>
      <c r="F15" s="145">
        <v>4</v>
      </c>
      <c r="G15" s="126">
        <v>70</v>
      </c>
      <c r="H15" s="126">
        <v>35</v>
      </c>
      <c r="I15" s="145">
        <v>50</v>
      </c>
      <c r="J15" s="126">
        <v>1915</v>
      </c>
      <c r="K15" s="126">
        <v>459</v>
      </c>
      <c r="L15" s="197">
        <v>24</v>
      </c>
    </row>
    <row r="16" spans="2:12" ht="12.75">
      <c r="B16" s="189"/>
      <c r="C16" s="130"/>
      <c r="D16" s="130"/>
      <c r="E16" s="130"/>
      <c r="F16" s="146"/>
      <c r="G16" s="130"/>
      <c r="H16" s="130"/>
      <c r="I16" s="146"/>
      <c r="J16" s="130"/>
      <c r="K16" s="130"/>
      <c r="L16" s="196"/>
    </row>
    <row r="17" spans="2:12" ht="12.75">
      <c r="B17" s="208" t="s">
        <v>72</v>
      </c>
      <c r="C17" s="126">
        <v>1967</v>
      </c>
      <c r="D17" s="126">
        <v>520</v>
      </c>
      <c r="E17" s="126">
        <v>2369</v>
      </c>
      <c r="F17" s="145">
        <v>4.6</v>
      </c>
      <c r="G17" s="126">
        <v>67</v>
      </c>
      <c r="H17" s="126">
        <v>30</v>
      </c>
      <c r="I17" s="145">
        <v>44.8</v>
      </c>
      <c r="J17" s="126">
        <v>2302</v>
      </c>
      <c r="K17" s="126">
        <v>490</v>
      </c>
      <c r="L17" s="197">
        <v>21.3</v>
      </c>
    </row>
    <row r="18" spans="2:12" ht="12.75">
      <c r="B18" s="189"/>
      <c r="C18" s="130"/>
      <c r="D18" s="130"/>
      <c r="E18" s="130"/>
      <c r="F18" s="146"/>
      <c r="G18" s="130"/>
      <c r="H18" s="130"/>
      <c r="I18" s="146"/>
      <c r="J18" s="130"/>
      <c r="K18" s="130"/>
      <c r="L18" s="196"/>
    </row>
    <row r="19" spans="2:12" ht="12.75">
      <c r="B19" s="208" t="s">
        <v>73</v>
      </c>
      <c r="C19" s="126">
        <v>1971</v>
      </c>
      <c r="D19" s="126">
        <v>520</v>
      </c>
      <c r="E19" s="126">
        <v>2784</v>
      </c>
      <c r="F19" s="145">
        <v>5.4</v>
      </c>
      <c r="G19" s="126">
        <v>86</v>
      </c>
      <c r="H19" s="126">
        <v>21</v>
      </c>
      <c r="I19" s="145">
        <v>24.4</v>
      </c>
      <c r="J19" s="126">
        <v>2698</v>
      </c>
      <c r="K19" s="126">
        <v>499</v>
      </c>
      <c r="L19" s="197">
        <v>18.5</v>
      </c>
    </row>
    <row r="20" spans="2:12" ht="12.75">
      <c r="B20" s="189"/>
      <c r="C20" s="130"/>
      <c r="D20" s="130"/>
      <c r="E20" s="130"/>
      <c r="F20" s="146"/>
      <c r="G20" s="130"/>
      <c r="H20" s="130"/>
      <c r="I20" s="146"/>
      <c r="J20" s="130"/>
      <c r="K20" s="130"/>
      <c r="L20" s="196"/>
    </row>
    <row r="21" spans="2:12" ht="12.75">
      <c r="B21" s="208" t="s">
        <v>74</v>
      </c>
      <c r="C21" s="126">
        <v>1977</v>
      </c>
      <c r="D21" s="126">
        <v>542</v>
      </c>
      <c r="E21" s="126">
        <v>2439</v>
      </c>
      <c r="F21" s="145">
        <v>4.5</v>
      </c>
      <c r="G21" s="126">
        <v>70</v>
      </c>
      <c r="H21" s="126">
        <v>19</v>
      </c>
      <c r="I21" s="145">
        <v>27.1</v>
      </c>
      <c r="J21" s="126">
        <v>2369</v>
      </c>
      <c r="K21" s="126">
        <v>523</v>
      </c>
      <c r="L21" s="197">
        <v>22.1</v>
      </c>
    </row>
    <row r="22" spans="2:12" ht="12.75">
      <c r="B22" s="189"/>
      <c r="C22" s="130"/>
      <c r="D22" s="130"/>
      <c r="E22" s="130"/>
      <c r="F22" s="146"/>
      <c r="G22" s="130"/>
      <c r="H22" s="130"/>
      <c r="I22" s="146"/>
      <c r="J22" s="130"/>
      <c r="K22" s="130"/>
      <c r="L22" s="196"/>
    </row>
    <row r="23" spans="1:12" ht="12.75">
      <c r="A23" s="14"/>
      <c r="B23" s="208" t="s">
        <v>75</v>
      </c>
      <c r="C23" s="126">
        <v>1980</v>
      </c>
      <c r="D23" s="126">
        <v>542</v>
      </c>
      <c r="E23" s="126">
        <v>4620</v>
      </c>
      <c r="F23" s="145">
        <v>8.5</v>
      </c>
      <c r="G23" s="126">
        <v>142</v>
      </c>
      <c r="H23" s="126">
        <v>28</v>
      </c>
      <c r="I23" s="145">
        <v>19.7</v>
      </c>
      <c r="J23" s="126">
        <v>4478</v>
      </c>
      <c r="K23" s="126">
        <v>514</v>
      </c>
      <c r="L23" s="197">
        <v>11.5</v>
      </c>
    </row>
    <row r="24" spans="2:12" ht="12.75">
      <c r="B24" s="189"/>
      <c r="C24" s="130"/>
      <c r="D24" s="130"/>
      <c r="E24" s="130"/>
      <c r="F24" s="146"/>
      <c r="G24" s="130"/>
      <c r="H24" s="130"/>
      <c r="I24" s="146"/>
      <c r="J24" s="130"/>
      <c r="K24" s="130"/>
      <c r="L24" s="196"/>
    </row>
    <row r="25" spans="2:12" ht="12.75">
      <c r="B25" s="208" t="s">
        <v>76</v>
      </c>
      <c r="C25" s="126">
        <v>1984</v>
      </c>
      <c r="D25" s="126">
        <v>542</v>
      </c>
      <c r="E25" s="126">
        <v>5574</v>
      </c>
      <c r="F25" s="145">
        <v>10.3</v>
      </c>
      <c r="G25" s="126">
        <v>164</v>
      </c>
      <c r="H25" s="126">
        <v>42</v>
      </c>
      <c r="I25" s="145">
        <v>25.6</v>
      </c>
      <c r="J25" s="126">
        <v>5406</v>
      </c>
      <c r="K25" s="126">
        <v>500</v>
      </c>
      <c r="L25" s="197">
        <v>9.2</v>
      </c>
    </row>
    <row r="26" spans="2:12" ht="12.75">
      <c r="B26" s="189"/>
      <c r="C26" s="130"/>
      <c r="D26" s="130"/>
      <c r="E26" s="130"/>
      <c r="F26" s="146"/>
      <c r="G26" s="130"/>
      <c r="H26" s="130"/>
      <c r="I26" s="146"/>
      <c r="J26" s="130"/>
      <c r="K26" s="130"/>
      <c r="L26" s="196"/>
    </row>
    <row r="27" spans="2:12" ht="12.75">
      <c r="B27" s="208" t="s">
        <v>77</v>
      </c>
      <c r="C27" s="126">
        <v>1989</v>
      </c>
      <c r="D27" s="126">
        <v>529</v>
      </c>
      <c r="E27" s="126">
        <v>6160</v>
      </c>
      <c r="F27" s="145">
        <v>11.3</v>
      </c>
      <c r="G27" s="126">
        <v>198</v>
      </c>
      <c r="H27" s="126">
        <v>27</v>
      </c>
      <c r="I27" s="145">
        <v>13.6</v>
      </c>
      <c r="J27" s="126">
        <v>5962</v>
      </c>
      <c r="K27" s="126">
        <v>502</v>
      </c>
      <c r="L27" s="197">
        <v>8.4</v>
      </c>
    </row>
    <row r="28" spans="2:12" ht="12.75">
      <c r="B28" s="189"/>
      <c r="C28" s="130"/>
      <c r="D28" s="130"/>
      <c r="E28" s="130"/>
      <c r="F28" s="146"/>
      <c r="G28" s="130"/>
      <c r="H28" s="130"/>
      <c r="I28" s="146"/>
      <c r="J28" s="130"/>
      <c r="K28" s="130"/>
      <c r="L28" s="196"/>
    </row>
    <row r="29" spans="2:12" ht="12.75">
      <c r="B29" s="208" t="s">
        <v>78</v>
      </c>
      <c r="C29" s="126">
        <v>1991</v>
      </c>
      <c r="D29" s="126">
        <v>521</v>
      </c>
      <c r="E29" s="126">
        <v>8699</v>
      </c>
      <c r="F29" s="145">
        <v>16.7</v>
      </c>
      <c r="G29" s="126">
        <v>325</v>
      </c>
      <c r="H29" s="126">
        <v>37</v>
      </c>
      <c r="I29" s="145">
        <v>11.4</v>
      </c>
      <c r="J29" s="126">
        <v>8374</v>
      </c>
      <c r="K29" s="126">
        <v>484</v>
      </c>
      <c r="L29" s="197">
        <v>5.8</v>
      </c>
    </row>
    <row r="30" spans="2:12" ht="12.75">
      <c r="B30" s="189"/>
      <c r="C30" s="130"/>
      <c r="D30" s="130"/>
      <c r="E30" s="130"/>
      <c r="F30" s="146"/>
      <c r="G30" s="130"/>
      <c r="H30" s="130"/>
      <c r="I30" s="146"/>
      <c r="J30" s="130"/>
      <c r="K30" s="130"/>
      <c r="L30" s="196"/>
    </row>
    <row r="31" spans="2:12" ht="12.75">
      <c r="B31" s="208" t="s">
        <v>79</v>
      </c>
      <c r="C31" s="127">
        <v>1996</v>
      </c>
      <c r="D31" s="126">
        <v>543</v>
      </c>
      <c r="E31" s="126">
        <v>13952</v>
      </c>
      <c r="F31" s="145">
        <v>25.7</v>
      </c>
      <c r="G31" s="126">
        <v>599</v>
      </c>
      <c r="H31" s="126">
        <v>40</v>
      </c>
      <c r="I31" s="145">
        <v>6.7</v>
      </c>
      <c r="J31" s="126">
        <v>13353</v>
      </c>
      <c r="K31" s="126">
        <v>503</v>
      </c>
      <c r="L31" s="197">
        <v>3.8</v>
      </c>
    </row>
    <row r="32" spans="2:12" ht="12.75">
      <c r="B32" s="206"/>
      <c r="C32" s="130"/>
      <c r="D32" s="129"/>
      <c r="E32" s="129"/>
      <c r="F32" s="146"/>
      <c r="G32" s="129"/>
      <c r="H32" s="129"/>
      <c r="I32" s="146"/>
      <c r="J32" s="129"/>
      <c r="K32" s="129"/>
      <c r="L32" s="196"/>
    </row>
    <row r="33" spans="2:45" ht="12.75">
      <c r="B33" s="208" t="s">
        <v>95</v>
      </c>
      <c r="C33" s="127">
        <v>1998</v>
      </c>
      <c r="D33" s="126">
        <v>543</v>
      </c>
      <c r="E33" s="126">
        <v>4750</v>
      </c>
      <c r="F33" s="145">
        <v>8.7</v>
      </c>
      <c r="G33" s="126">
        <v>274</v>
      </c>
      <c r="H33" s="126">
        <v>43</v>
      </c>
      <c r="I33" s="145">
        <v>15.7</v>
      </c>
      <c r="J33" s="126">
        <v>4476</v>
      </c>
      <c r="K33" s="126">
        <v>500</v>
      </c>
      <c r="L33" s="197">
        <v>11.2</v>
      </c>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2:12" ht="12.75">
      <c r="B34" s="206"/>
      <c r="C34" s="130"/>
      <c r="D34" s="129"/>
      <c r="E34" s="129"/>
      <c r="F34" s="146"/>
      <c r="G34" s="129"/>
      <c r="H34" s="129"/>
      <c r="I34" s="146"/>
      <c r="J34" s="129"/>
      <c r="K34" s="129"/>
      <c r="L34" s="196"/>
    </row>
    <row r="35" spans="2:12" ht="14.25">
      <c r="B35" s="208" t="s">
        <v>312</v>
      </c>
      <c r="C35" s="127">
        <v>1999</v>
      </c>
      <c r="D35" s="126">
        <v>543</v>
      </c>
      <c r="E35" s="126">
        <v>5155</v>
      </c>
      <c r="F35" s="145">
        <v>8.9</v>
      </c>
      <c r="G35" s="126">
        <v>296</v>
      </c>
      <c r="H35" s="126">
        <v>52</v>
      </c>
      <c r="I35" s="145">
        <v>17.6</v>
      </c>
      <c r="J35" s="126">
        <v>4859</v>
      </c>
      <c r="K35" s="126">
        <v>494</v>
      </c>
      <c r="L35" s="197">
        <v>10.2</v>
      </c>
    </row>
    <row r="36" spans="2:12" ht="12.75">
      <c r="B36" s="206"/>
      <c r="C36" s="130"/>
      <c r="D36" s="129"/>
      <c r="E36" s="129"/>
      <c r="F36" s="146"/>
      <c r="G36" s="129"/>
      <c r="H36" s="129"/>
      <c r="I36" s="146"/>
      <c r="J36" s="129"/>
      <c r="K36" s="129"/>
      <c r="L36" s="196"/>
    </row>
    <row r="37" spans="2:12" ht="13.5" thickBot="1">
      <c r="B37" s="188" t="s">
        <v>265</v>
      </c>
      <c r="C37" s="127">
        <v>2004</v>
      </c>
      <c r="D37" s="127">
        <v>543</v>
      </c>
      <c r="E37" s="127">
        <v>5435</v>
      </c>
      <c r="F37" s="127">
        <v>10.01</v>
      </c>
      <c r="G37" s="127">
        <v>355</v>
      </c>
      <c r="H37" s="127">
        <v>45</v>
      </c>
      <c r="I37" s="127">
        <v>12.68</v>
      </c>
      <c r="J37" s="127">
        <v>5080</v>
      </c>
      <c r="K37" s="127">
        <v>498</v>
      </c>
      <c r="L37" s="195">
        <v>9.8</v>
      </c>
    </row>
    <row r="38" spans="2:12" ht="12.75">
      <c r="B38" s="181" t="s">
        <v>96</v>
      </c>
      <c r="C38" s="73"/>
      <c r="D38" s="73"/>
      <c r="E38" s="73"/>
      <c r="F38" s="73"/>
      <c r="G38" s="73"/>
      <c r="H38" s="73"/>
      <c r="I38" s="73"/>
      <c r="J38" s="73"/>
      <c r="K38" s="73"/>
      <c r="L38" s="74"/>
    </row>
    <row r="39" spans="2:12" ht="12.75">
      <c r="B39" s="77" t="s">
        <v>97</v>
      </c>
      <c r="C39" s="1"/>
      <c r="D39" s="1"/>
      <c r="E39" s="1"/>
      <c r="F39" s="1"/>
      <c r="G39" s="1"/>
      <c r="H39" s="1"/>
      <c r="I39" s="1"/>
      <c r="J39" s="1"/>
      <c r="K39" s="1"/>
      <c r="L39" s="71"/>
    </row>
    <row r="40" spans="2:12" ht="12.75">
      <c r="B40" s="77" t="s">
        <v>98</v>
      </c>
      <c r="C40" s="1"/>
      <c r="D40" s="1"/>
      <c r="E40" s="1"/>
      <c r="F40" s="1"/>
      <c r="G40" s="1"/>
      <c r="H40" s="1"/>
      <c r="I40" s="1"/>
      <c r="J40" s="1"/>
      <c r="K40" s="1"/>
      <c r="L40" s="71"/>
    </row>
    <row r="41" spans="2:12" ht="12.75">
      <c r="B41" s="77" t="s">
        <v>211</v>
      </c>
      <c r="C41" s="1" t="s">
        <v>262</v>
      </c>
      <c r="D41" s="1"/>
      <c r="E41" s="1"/>
      <c r="F41" s="1"/>
      <c r="G41" s="1"/>
      <c r="H41" s="1"/>
      <c r="I41" s="1"/>
      <c r="J41" s="1"/>
      <c r="K41" s="1"/>
      <c r="L41" s="71"/>
    </row>
    <row r="42" spans="2:12" ht="13.5" thickBot="1">
      <c r="B42" s="182" t="s">
        <v>212</v>
      </c>
      <c r="C42" s="75"/>
      <c r="D42" s="75"/>
      <c r="E42" s="75"/>
      <c r="F42" s="75"/>
      <c r="G42" s="75"/>
      <c r="H42" s="75"/>
      <c r="I42" s="75"/>
      <c r="J42" s="75"/>
      <c r="K42" s="75"/>
      <c r="L42" s="76"/>
    </row>
    <row r="54" spans="2:10" ht="12.75">
      <c r="B54" s="1"/>
      <c r="C54" s="1"/>
      <c r="D54" s="1"/>
      <c r="E54" s="1"/>
      <c r="F54" s="1"/>
      <c r="G54" s="1"/>
      <c r="H54" s="1"/>
      <c r="I54" s="1"/>
      <c r="J54" s="1"/>
    </row>
    <row r="55" spans="2:11" ht="12.75">
      <c r="B55" s="12"/>
      <c r="C55" s="12"/>
      <c r="D55" s="12"/>
      <c r="E55" s="12"/>
      <c r="F55" s="12"/>
      <c r="G55" s="12"/>
      <c r="H55" s="12"/>
      <c r="I55" s="12"/>
      <c r="J55" s="12"/>
      <c r="K55" s="13"/>
    </row>
    <row r="56" spans="2:10" ht="12.75">
      <c r="B56" s="1"/>
      <c r="C56" s="1"/>
      <c r="D56" s="1"/>
      <c r="E56" s="1"/>
      <c r="F56" s="1"/>
      <c r="G56" s="1"/>
      <c r="H56" s="1"/>
      <c r="I56" s="1"/>
      <c r="J56" s="1"/>
    </row>
  </sheetData>
  <sheetProtection/>
  <mergeCells count="3">
    <mergeCell ref="B2:L2"/>
    <mergeCell ref="B3:L3"/>
    <mergeCell ref="D5:D8"/>
  </mergeCells>
  <conditionalFormatting sqref="D11:L37">
    <cfRule type="dataBar" priority="4" dxfId="0">
      <dataBar>
        <cfvo type="min"/>
        <cfvo type="max"/>
        <color theme="9" tint="-0.24997000396251678"/>
      </dataBar>
      <extLst>
        <ext xmlns:x14="http://schemas.microsoft.com/office/spreadsheetml/2009/9/main" uri="{B025F937-C7B1-47D3-B67F-A62EFF666E3E}">
          <x14:id>{d7a74de9-5c35-4ce8-bea9-9c6ce401e1f5}</x14:id>
        </ext>
      </extLst>
    </cfRule>
  </conditionalFormatting>
  <conditionalFormatting sqref="D11:D37">
    <cfRule type="dataBar" priority="3" dxfId="0">
      <dataBar>
        <cfvo type="min"/>
        <cfvo type="max"/>
        <color theme="9" tint="-0.24997000396251678"/>
      </dataBar>
      <extLst>
        <ext xmlns:x14="http://schemas.microsoft.com/office/spreadsheetml/2009/9/main" uri="{B025F937-C7B1-47D3-B67F-A62EFF666E3E}">
          <x14:id>{9f960ee8-849f-44b9-bf91-6cc859be4ada}</x14:id>
        </ext>
      </extLst>
    </cfRule>
  </conditionalFormatting>
  <conditionalFormatting sqref="E11:H37 J11:K37">
    <cfRule type="dataBar" priority="2" dxfId="0">
      <dataBar>
        <cfvo type="min"/>
        <cfvo type="max"/>
        <color theme="9" tint="-0.24997000396251678"/>
      </dataBar>
      <extLst>
        <ext xmlns:x14="http://schemas.microsoft.com/office/spreadsheetml/2009/9/main" uri="{B025F937-C7B1-47D3-B67F-A62EFF666E3E}">
          <x14:id>{05d16692-a3cd-4ed9-a4d9-a3939d27e00d}</x14:id>
        </ext>
      </extLst>
    </cfRule>
  </conditionalFormatting>
  <conditionalFormatting sqref="I11:I37 L11:L37">
    <cfRule type="dataBar" priority="1" dxfId="0">
      <dataBar>
        <cfvo type="min"/>
        <cfvo type="max"/>
        <color theme="9" tint="-0.24997000396251678"/>
      </dataBar>
      <extLst>
        <ext xmlns:x14="http://schemas.microsoft.com/office/spreadsheetml/2009/9/main" uri="{B025F937-C7B1-47D3-B67F-A62EFF666E3E}">
          <x14:id>{d64f4acb-dae9-4590-b044-ac951264b3bc}</x14:id>
        </ext>
      </extLst>
    </cfRule>
  </conditionalFormatting>
  <printOptions/>
  <pageMargins left="1.28" right="0.75" top="0.75" bottom="0.67" header="0.5" footer="0.5"/>
  <pageSetup horizontalDpi="600" verticalDpi="600" orientation="landscape" paperSize="9" scale="88" r:id="rId2"/>
  <headerFooter alignWithMargins="0">
    <oddFooter>&amp;C109</oddFooter>
  </headerFooter>
  <drawing r:id="rId1"/>
  <extLst>
    <ext xmlns:x14="http://schemas.microsoft.com/office/spreadsheetml/2009/9/main" uri="{78C0D931-6437-407d-A8EE-F0AAD7539E65}">
      <x14:conditionalFormattings>
        <x14:conditionalFormatting xmlns:xm="http://schemas.microsoft.com/office/excel/2006/main">
          <x14:cfRule type="dataBar" id="{d7a74de9-5c35-4ce8-bea9-9c6ce401e1f5}">
            <x14:dataBar minLength="0" maxLength="100" gradient="0">
              <x14:cfvo type="min"/>
              <x14:cfvo type="max"/>
              <x14:negativeFillColor rgb="FFFF0000"/>
              <x14:axisColor rgb="FF000000"/>
            </x14:dataBar>
            <x14:dxf/>
          </x14:cfRule>
          <xm:sqref>D11:L37</xm:sqref>
        </x14:conditionalFormatting>
        <x14:conditionalFormatting xmlns:xm="http://schemas.microsoft.com/office/excel/2006/main">
          <x14:cfRule type="dataBar" id="{9f960ee8-849f-44b9-bf91-6cc859be4ada}">
            <x14:dataBar minLength="0" maxLength="100" gradient="0">
              <x14:cfvo type="min"/>
              <x14:cfvo type="max"/>
              <x14:negativeFillColor rgb="FFFF0000"/>
              <x14:axisColor rgb="FF000000"/>
            </x14:dataBar>
            <x14:dxf/>
          </x14:cfRule>
          <xm:sqref>D11:D37</xm:sqref>
        </x14:conditionalFormatting>
        <x14:conditionalFormatting xmlns:xm="http://schemas.microsoft.com/office/excel/2006/main">
          <x14:cfRule type="dataBar" id="{05d16692-a3cd-4ed9-a4d9-a3939d27e00d}">
            <x14:dataBar minLength="0" maxLength="100" gradient="0">
              <x14:cfvo type="min"/>
              <x14:cfvo type="max"/>
              <x14:negativeFillColor rgb="FFFF0000"/>
              <x14:axisColor rgb="FF000000"/>
            </x14:dataBar>
            <x14:dxf/>
          </x14:cfRule>
          <xm:sqref>E11:H37 J11:K37</xm:sqref>
        </x14:conditionalFormatting>
        <x14:conditionalFormatting xmlns:xm="http://schemas.microsoft.com/office/excel/2006/main">
          <x14:cfRule type="dataBar" id="{d64f4acb-dae9-4590-b044-ac951264b3bc}">
            <x14:dataBar minLength="0" maxLength="100" gradient="0">
              <x14:cfvo type="min"/>
              <x14:cfvo type="max"/>
              <x14:negativeFillColor rgb="FFFF0000"/>
              <x14:axisColor rgb="FF000000"/>
            </x14:dataBar>
            <x14:dxf/>
          </x14:cfRule>
          <xm:sqref>I11:I37 L11:L37</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B1:H49"/>
  <sheetViews>
    <sheetView zoomScalePageLayoutView="0" workbookViewId="0" topLeftCell="A1">
      <selection activeCell="H20" sqref="H20"/>
    </sheetView>
  </sheetViews>
  <sheetFormatPr defaultColWidth="9.140625" defaultRowHeight="12.75"/>
  <cols>
    <col min="1" max="1" width="5.57421875" style="0" customWidth="1"/>
    <col min="2" max="2" width="15.7109375" style="0" customWidth="1"/>
    <col min="3" max="5" width="19.7109375" style="0" customWidth="1"/>
    <col min="6" max="6" width="19.7109375" style="16" customWidth="1"/>
    <col min="7" max="7" width="2.8515625" style="0" customWidth="1"/>
  </cols>
  <sheetData>
    <row r="1" spans="2:6" ht="22.5" customHeight="1">
      <c r="B1" s="403" t="s">
        <v>389</v>
      </c>
      <c r="C1" s="404"/>
      <c r="D1" s="404"/>
      <c r="E1" s="404"/>
      <c r="F1" s="405"/>
    </row>
    <row r="2" spans="2:6" ht="22.5" customHeight="1" thickBot="1">
      <c r="B2" s="398" t="s">
        <v>369</v>
      </c>
      <c r="C2" s="399"/>
      <c r="D2" s="399"/>
      <c r="E2" s="399"/>
      <c r="F2" s="400"/>
    </row>
    <row r="3" spans="2:6" ht="12.75">
      <c r="B3" s="550" t="s">
        <v>170</v>
      </c>
      <c r="C3" s="524" t="s">
        <v>125</v>
      </c>
      <c r="D3" s="524" t="s">
        <v>126</v>
      </c>
      <c r="E3" s="446" t="s">
        <v>127</v>
      </c>
      <c r="F3" s="549"/>
    </row>
    <row r="4" spans="2:6" ht="12.75">
      <c r="B4" s="550"/>
      <c r="C4" s="524"/>
      <c r="D4" s="524"/>
      <c r="E4" s="111" t="s">
        <v>128</v>
      </c>
      <c r="F4" s="213" t="s">
        <v>1</v>
      </c>
    </row>
    <row r="5" spans="2:6" ht="12.75">
      <c r="B5" s="300">
        <v>1</v>
      </c>
      <c r="C5" s="95">
        <v>2</v>
      </c>
      <c r="D5" s="95">
        <v>3</v>
      </c>
      <c r="E5" s="91">
        <v>4</v>
      </c>
      <c r="F5" s="217">
        <v>5</v>
      </c>
    </row>
    <row r="6" spans="2:6" ht="15" customHeight="1">
      <c r="B6" s="205" t="s">
        <v>39</v>
      </c>
      <c r="C6" s="127">
        <v>25791224</v>
      </c>
      <c r="D6" s="127">
        <v>17384444</v>
      </c>
      <c r="E6" s="148">
        <f>D6/C6*100</f>
        <v>67.40449386969769</v>
      </c>
      <c r="F6" s="301">
        <v>69.95</v>
      </c>
    </row>
    <row r="7" spans="2:6" ht="15" customHeight="1">
      <c r="B7" s="220" t="s">
        <v>29</v>
      </c>
      <c r="C7" s="130">
        <v>332470</v>
      </c>
      <c r="D7" s="130">
        <v>183909</v>
      </c>
      <c r="E7" s="149">
        <v>55.32</v>
      </c>
      <c r="F7" s="302">
        <v>56.35</v>
      </c>
    </row>
    <row r="8" spans="2:6" ht="15" customHeight="1">
      <c r="B8" s="205" t="s">
        <v>30</v>
      </c>
      <c r="C8" s="127">
        <v>7193283</v>
      </c>
      <c r="D8" s="127">
        <v>4701710</v>
      </c>
      <c r="E8" s="148">
        <v>65.36</v>
      </c>
      <c r="F8" s="301">
        <v>69.11</v>
      </c>
    </row>
    <row r="9" spans="2:6" ht="15" customHeight="1">
      <c r="B9" s="243" t="s">
        <v>267</v>
      </c>
      <c r="C9" s="130">
        <v>23506264</v>
      </c>
      <c r="D9" s="130">
        <v>12134913</v>
      </c>
      <c r="E9" s="149">
        <v>51.62</v>
      </c>
      <c r="F9" s="302">
        <v>58.02</v>
      </c>
    </row>
    <row r="10" spans="2:6" ht="15" customHeight="1">
      <c r="B10" s="244" t="s">
        <v>213</v>
      </c>
      <c r="C10" s="127">
        <v>6814700</v>
      </c>
      <c r="D10" s="127">
        <v>3100827</v>
      </c>
      <c r="E10" s="148">
        <v>45.5</v>
      </c>
      <c r="F10" s="301">
        <v>52.09</v>
      </c>
    </row>
    <row r="11" spans="2:8" ht="15" customHeight="1">
      <c r="B11" s="220" t="s">
        <v>36</v>
      </c>
      <c r="C11" s="130">
        <v>465320</v>
      </c>
      <c r="D11" s="130">
        <v>264934</v>
      </c>
      <c r="E11" s="149">
        <v>56.94</v>
      </c>
      <c r="F11" s="302">
        <v>58.77</v>
      </c>
      <c r="H11" s="18"/>
    </row>
    <row r="12" spans="2:6" ht="15" customHeight="1">
      <c r="B12" s="205" t="s">
        <v>268</v>
      </c>
      <c r="C12" s="127">
        <v>16333302</v>
      </c>
      <c r="D12" s="127">
        <v>6543424</v>
      </c>
      <c r="E12" s="148">
        <v>40.06</v>
      </c>
      <c r="F12" s="301">
        <v>45.18</v>
      </c>
    </row>
    <row r="13" spans="2:6" ht="15" customHeight="1">
      <c r="B13" s="220" t="s">
        <v>19</v>
      </c>
      <c r="C13" s="130">
        <v>5659926</v>
      </c>
      <c r="D13" s="130">
        <v>3554361</v>
      </c>
      <c r="E13" s="149">
        <v>62.8</v>
      </c>
      <c r="F13" s="302">
        <v>65.72</v>
      </c>
    </row>
    <row r="14" spans="2:6" ht="15" customHeight="1">
      <c r="B14" s="205" t="s">
        <v>242</v>
      </c>
      <c r="C14" s="127">
        <v>2053167</v>
      </c>
      <c r="D14" s="127">
        <v>1211994</v>
      </c>
      <c r="E14" s="148">
        <v>59.03</v>
      </c>
      <c r="F14" s="301">
        <v>59.71</v>
      </c>
    </row>
    <row r="15" spans="2:6" ht="15" customHeight="1">
      <c r="B15" s="220" t="s">
        <v>57</v>
      </c>
      <c r="C15" s="130">
        <v>2899880</v>
      </c>
      <c r="D15" s="130">
        <v>841489</v>
      </c>
      <c r="E15" s="149">
        <v>29.02</v>
      </c>
      <c r="F15" s="302">
        <v>35.2</v>
      </c>
    </row>
    <row r="16" spans="2:6" ht="15" customHeight="1">
      <c r="B16" s="205" t="s">
        <v>192</v>
      </c>
      <c r="C16" s="127">
        <v>7898175</v>
      </c>
      <c r="D16" s="127">
        <v>3801786</v>
      </c>
      <c r="E16" s="148">
        <v>48.13</v>
      </c>
      <c r="F16" s="195">
        <v>55.69</v>
      </c>
    </row>
    <row r="17" spans="2:6" ht="15" customHeight="1">
      <c r="B17" s="220" t="s">
        <v>40</v>
      </c>
      <c r="C17" s="130">
        <v>18986838</v>
      </c>
      <c r="D17" s="130">
        <v>11962519</v>
      </c>
      <c r="E17" s="149">
        <v>63</v>
      </c>
      <c r="F17" s="302">
        <v>65.14</v>
      </c>
    </row>
    <row r="18" spans="2:6" ht="15" customHeight="1">
      <c r="B18" s="205" t="s">
        <v>269</v>
      </c>
      <c r="C18" s="127">
        <v>10957045</v>
      </c>
      <c r="D18" s="127">
        <v>7567329</v>
      </c>
      <c r="E18" s="148">
        <v>69.06</v>
      </c>
      <c r="F18" s="301">
        <v>71.45</v>
      </c>
    </row>
    <row r="19" spans="2:6" ht="15" customHeight="1">
      <c r="B19" s="243" t="s">
        <v>24</v>
      </c>
      <c r="C19" s="130">
        <v>18361940</v>
      </c>
      <c r="D19" s="130">
        <v>7124280</v>
      </c>
      <c r="E19" s="149">
        <v>38.8</v>
      </c>
      <c r="F19" s="302">
        <v>48.09</v>
      </c>
    </row>
    <row r="20" spans="2:6" ht="15" customHeight="1">
      <c r="B20" s="205" t="s">
        <v>38</v>
      </c>
      <c r="C20" s="127">
        <v>30223732</v>
      </c>
      <c r="D20" s="127">
        <v>15263748</v>
      </c>
      <c r="E20" s="148">
        <v>50.5</v>
      </c>
      <c r="F20" s="301">
        <v>54.38</v>
      </c>
    </row>
    <row r="21" spans="2:6" ht="15" customHeight="1">
      <c r="B21" s="220" t="s">
        <v>31</v>
      </c>
      <c r="C21" s="130">
        <v>790456</v>
      </c>
      <c r="D21" s="130">
        <v>512834</v>
      </c>
      <c r="E21" s="149">
        <v>64.88</v>
      </c>
      <c r="F21" s="302">
        <v>67.41</v>
      </c>
    </row>
    <row r="22" spans="2:6" ht="15" customHeight="1">
      <c r="B22" s="219"/>
      <c r="C22" s="130"/>
      <c r="D22" s="130"/>
      <c r="E22" s="130"/>
      <c r="F22" s="193"/>
    </row>
    <row r="23" spans="2:6" ht="15" customHeight="1">
      <c r="B23" s="205" t="s">
        <v>32</v>
      </c>
      <c r="C23" s="127">
        <v>640720</v>
      </c>
      <c r="D23" s="127">
        <v>377125</v>
      </c>
      <c r="E23" s="148">
        <v>58.86</v>
      </c>
      <c r="F23" s="301">
        <v>52.69</v>
      </c>
    </row>
    <row r="24" spans="2:6" ht="15" customHeight="1">
      <c r="B24" s="220" t="s">
        <v>33</v>
      </c>
      <c r="C24" s="130">
        <v>276505</v>
      </c>
      <c r="D24" s="130">
        <v>170000</v>
      </c>
      <c r="E24" s="149">
        <v>61.48</v>
      </c>
      <c r="F24" s="302">
        <v>63.6</v>
      </c>
    </row>
    <row r="25" spans="2:6" ht="15" customHeight="1">
      <c r="B25" s="205" t="s">
        <v>34</v>
      </c>
      <c r="C25" s="127">
        <v>494319</v>
      </c>
      <c r="D25" s="127">
        <v>446002</v>
      </c>
      <c r="E25" s="148">
        <v>90.23</v>
      </c>
      <c r="F25" s="301">
        <v>91.77</v>
      </c>
    </row>
    <row r="26" spans="2:6" ht="15" customHeight="1">
      <c r="B26" s="220" t="s">
        <v>270</v>
      </c>
      <c r="C26" s="130">
        <v>12460298</v>
      </c>
      <c r="D26" s="130">
        <v>7929405</v>
      </c>
      <c r="E26" s="149">
        <v>63.64</v>
      </c>
      <c r="F26" s="302">
        <v>66.06</v>
      </c>
    </row>
    <row r="27" spans="2:6" ht="15" customHeight="1">
      <c r="B27" s="205" t="s">
        <v>22</v>
      </c>
      <c r="C27" s="127">
        <v>7963105</v>
      </c>
      <c r="D27" s="127">
        <v>4794658</v>
      </c>
      <c r="E27" s="148">
        <v>60.21</v>
      </c>
      <c r="F27" s="301">
        <v>61.59</v>
      </c>
    </row>
    <row r="28" spans="2:6" ht="15" customHeight="1">
      <c r="B28" s="219"/>
      <c r="C28" s="130"/>
      <c r="D28" s="130"/>
      <c r="E28" s="130"/>
      <c r="F28" s="193"/>
    </row>
    <row r="29" spans="2:6" ht="15" customHeight="1">
      <c r="B29" s="205" t="s">
        <v>23</v>
      </c>
      <c r="C29" s="127">
        <v>16563357</v>
      </c>
      <c r="D29" s="127">
        <v>7290569</v>
      </c>
      <c r="E29" s="148">
        <v>44.02</v>
      </c>
      <c r="F29" s="301">
        <v>49.97</v>
      </c>
    </row>
    <row r="30" spans="2:6" ht="15" customHeight="1">
      <c r="B30" s="220" t="s">
        <v>35</v>
      </c>
      <c r="C30" s="130">
        <v>136199</v>
      </c>
      <c r="D30" s="130">
        <v>102890</v>
      </c>
      <c r="E30" s="149">
        <v>75.54</v>
      </c>
      <c r="F30" s="302">
        <v>77.95</v>
      </c>
    </row>
    <row r="31" spans="2:6" ht="15" customHeight="1">
      <c r="B31" s="205" t="s">
        <v>42</v>
      </c>
      <c r="C31" s="127">
        <v>2382970</v>
      </c>
      <c r="D31" s="127">
        <v>13642797</v>
      </c>
      <c r="E31" s="148">
        <v>56.89</v>
      </c>
      <c r="F31" s="301">
        <v>60.81</v>
      </c>
    </row>
    <row r="32" spans="2:6" ht="15" customHeight="1">
      <c r="B32" s="220" t="s">
        <v>100</v>
      </c>
      <c r="C32" s="130">
        <v>954854</v>
      </c>
      <c r="D32" s="130">
        <v>604452</v>
      </c>
      <c r="E32" s="149">
        <v>63.3</v>
      </c>
      <c r="F32" s="302">
        <v>67.08</v>
      </c>
    </row>
    <row r="33" spans="2:6" ht="15" customHeight="1">
      <c r="B33" s="244" t="s">
        <v>25</v>
      </c>
      <c r="C33" s="127">
        <v>50295882</v>
      </c>
      <c r="D33" s="127">
        <v>20720447</v>
      </c>
      <c r="E33" s="148">
        <v>41.2</v>
      </c>
      <c r="F33" s="301">
        <v>48.16</v>
      </c>
    </row>
    <row r="34" spans="2:6" ht="15" customHeight="1">
      <c r="B34" s="243" t="s">
        <v>190</v>
      </c>
      <c r="C34" s="130">
        <v>2724433</v>
      </c>
      <c r="D34" s="130">
        <v>1197917</v>
      </c>
      <c r="E34" s="149">
        <v>43.97</v>
      </c>
      <c r="F34" s="302">
        <v>48.07</v>
      </c>
    </row>
    <row r="35" spans="2:6" ht="15" customHeight="1">
      <c r="B35" s="205" t="s">
        <v>28</v>
      </c>
      <c r="C35" s="127">
        <v>22639342</v>
      </c>
      <c r="D35" s="127">
        <v>17066370</v>
      </c>
      <c r="E35" s="148">
        <v>75.38</v>
      </c>
      <c r="F35" s="301">
        <v>78.04</v>
      </c>
    </row>
    <row r="36" spans="2:6" ht="15" customHeight="1">
      <c r="B36" s="219"/>
      <c r="C36" s="130"/>
      <c r="D36" s="130"/>
      <c r="E36" s="149"/>
      <c r="F36" s="303"/>
    </row>
    <row r="37" spans="2:6" ht="15" customHeight="1">
      <c r="B37" s="205" t="s">
        <v>203</v>
      </c>
      <c r="C37" s="127">
        <v>110143</v>
      </c>
      <c r="D37" s="127">
        <v>70284</v>
      </c>
      <c r="E37" s="148">
        <v>63.81</v>
      </c>
      <c r="F37" s="301">
        <v>63.66</v>
      </c>
    </row>
    <row r="38" spans="2:6" ht="15" customHeight="1">
      <c r="B38" s="220" t="s">
        <v>109</v>
      </c>
      <c r="C38" s="130">
        <v>235246</v>
      </c>
      <c r="D38" s="130">
        <v>117886</v>
      </c>
      <c r="E38" s="149">
        <v>50.11</v>
      </c>
      <c r="F38" s="302">
        <v>51.14</v>
      </c>
    </row>
    <row r="39" spans="2:6" ht="15" customHeight="1">
      <c r="B39" s="205" t="s">
        <v>204</v>
      </c>
      <c r="C39" s="127">
        <v>57622</v>
      </c>
      <c r="D39" s="127">
        <v>40904</v>
      </c>
      <c r="E39" s="148">
        <v>70.99</v>
      </c>
      <c r="F39" s="301">
        <v>69.04</v>
      </c>
    </row>
    <row r="40" spans="2:6" ht="15" customHeight="1">
      <c r="B40" s="220" t="s">
        <v>101</v>
      </c>
      <c r="C40" s="130">
        <v>39637</v>
      </c>
      <c r="D40" s="130">
        <v>29751</v>
      </c>
      <c r="E40" s="149">
        <v>75.06</v>
      </c>
      <c r="F40" s="302">
        <v>70.16</v>
      </c>
    </row>
    <row r="41" spans="2:6" ht="15" customHeight="1">
      <c r="B41" s="205" t="s">
        <v>313</v>
      </c>
      <c r="C41" s="127">
        <v>3809550</v>
      </c>
      <c r="D41" s="127">
        <v>1697944</v>
      </c>
      <c r="E41" s="148">
        <v>44.57</v>
      </c>
      <c r="F41" s="301">
        <v>47.09</v>
      </c>
    </row>
    <row r="42" spans="2:6" ht="15" customHeight="1">
      <c r="B42" s="220" t="s">
        <v>111</v>
      </c>
      <c r="C42" s="130">
        <v>19153</v>
      </c>
      <c r="D42" s="130">
        <v>16122</v>
      </c>
      <c r="E42" s="149">
        <v>84.17</v>
      </c>
      <c r="F42" s="302">
        <v>81.52</v>
      </c>
    </row>
    <row r="43" spans="2:6" ht="15" customHeight="1">
      <c r="B43" s="205" t="s">
        <v>112</v>
      </c>
      <c r="C43" s="127">
        <v>326009</v>
      </c>
      <c r="D43" s="127">
        <v>244202</v>
      </c>
      <c r="E43" s="148">
        <v>74.19</v>
      </c>
      <c r="F43" s="301">
        <v>76.07</v>
      </c>
    </row>
    <row r="44" spans="2:6" ht="15" customHeight="1" thickBot="1">
      <c r="B44" s="304" t="s">
        <v>131</v>
      </c>
      <c r="C44" s="132">
        <v>321997066</v>
      </c>
      <c r="D44" s="132">
        <v>172714226</v>
      </c>
      <c r="E44" s="150">
        <v>53.64</v>
      </c>
      <c r="F44" s="305">
        <v>58.07</v>
      </c>
    </row>
    <row r="45" spans="2:6" ht="15" customHeight="1" thickTop="1">
      <c r="B45" s="88" t="s">
        <v>274</v>
      </c>
      <c r="C45" s="73"/>
      <c r="D45" s="73"/>
      <c r="E45" s="73"/>
      <c r="F45" s="89"/>
    </row>
    <row r="46" spans="2:6" ht="15" customHeight="1">
      <c r="B46" s="70" t="s">
        <v>244</v>
      </c>
      <c r="C46" s="1"/>
      <c r="D46" s="1"/>
      <c r="E46" s="1"/>
      <c r="F46" s="90"/>
    </row>
    <row r="47" spans="2:6" ht="12.75">
      <c r="B47" s="70" t="s">
        <v>209</v>
      </c>
      <c r="C47" s="1"/>
      <c r="D47" s="1"/>
      <c r="E47" s="1"/>
      <c r="F47" s="90"/>
    </row>
    <row r="48" spans="2:6" ht="12.75">
      <c r="B48" s="543" t="s">
        <v>266</v>
      </c>
      <c r="C48" s="544"/>
      <c r="D48" s="544"/>
      <c r="E48" s="544"/>
      <c r="F48" s="545"/>
    </row>
    <row r="49" spans="2:6" ht="13.5" thickBot="1">
      <c r="B49" s="546"/>
      <c r="C49" s="547"/>
      <c r="D49" s="547"/>
      <c r="E49" s="547"/>
      <c r="F49" s="548"/>
    </row>
  </sheetData>
  <sheetProtection/>
  <mergeCells count="7">
    <mergeCell ref="B48:F49"/>
    <mergeCell ref="B1:F1"/>
    <mergeCell ref="D3:D4"/>
    <mergeCell ref="E3:F3"/>
    <mergeCell ref="B3:B4"/>
    <mergeCell ref="C3:C4"/>
    <mergeCell ref="B2:F2"/>
  </mergeCells>
  <conditionalFormatting sqref="C6:F44">
    <cfRule type="dataBar" priority="2" dxfId="0">
      <dataBar>
        <cfvo type="min"/>
        <cfvo type="max"/>
        <color theme="9" tint="-0.24997000396251678"/>
      </dataBar>
      <extLst>
        <ext xmlns:x14="http://schemas.microsoft.com/office/spreadsheetml/2009/9/main" uri="{B025F937-C7B1-47D3-B67F-A62EFF666E3E}">
          <x14:id>{5991b1f3-cecc-44fd-a307-5efa1622e55a}</x14:id>
        </ext>
      </extLst>
    </cfRule>
  </conditionalFormatting>
  <conditionalFormatting sqref="E6:F44">
    <cfRule type="dataBar" priority="1" dxfId="0">
      <dataBar>
        <cfvo type="min"/>
        <cfvo type="max"/>
        <color theme="9" tint="-0.24997000396251678"/>
      </dataBar>
      <extLst>
        <ext xmlns:x14="http://schemas.microsoft.com/office/spreadsheetml/2009/9/main" uri="{B025F937-C7B1-47D3-B67F-A62EFF666E3E}">
          <x14:id>{49814cf9-e2fa-453a-a991-2d108b7defe3}</x14:id>
        </ext>
      </extLst>
    </cfRule>
  </conditionalFormatting>
  <printOptions/>
  <pageMargins left="0.7" right="0.63" top="0.9" bottom="0.68" header="0.54" footer="0.5"/>
  <pageSetup horizontalDpi="600" verticalDpi="600" orientation="portrait" paperSize="9" scale="95" r:id="rId1"/>
  <headerFooter alignWithMargins="0">
    <oddFooter>&amp;C110</oddFooter>
  </headerFooter>
  <extLst>
    <ext xmlns:x14="http://schemas.microsoft.com/office/spreadsheetml/2009/9/main" uri="{78C0D931-6437-407d-A8EE-F0AAD7539E65}">
      <x14:conditionalFormattings>
        <x14:conditionalFormatting xmlns:xm="http://schemas.microsoft.com/office/excel/2006/main">
          <x14:cfRule type="dataBar" id="{5991b1f3-cecc-44fd-a307-5efa1622e55a}">
            <x14:dataBar minLength="0" maxLength="100" gradient="0">
              <x14:cfvo type="min"/>
              <x14:cfvo type="max"/>
              <x14:negativeFillColor rgb="FFFF0000"/>
              <x14:axisColor rgb="FF000000"/>
            </x14:dataBar>
            <x14:dxf/>
          </x14:cfRule>
          <xm:sqref>C6:F44</xm:sqref>
        </x14:conditionalFormatting>
        <x14:conditionalFormatting xmlns:xm="http://schemas.microsoft.com/office/excel/2006/main">
          <x14:cfRule type="dataBar" id="{49814cf9-e2fa-453a-a991-2d108b7defe3}">
            <x14:dataBar minLength="0" maxLength="100" gradient="0">
              <x14:cfvo type="min"/>
              <x14:cfvo type="max"/>
              <x14:negativeFillColor rgb="FFFF0000"/>
              <x14:axisColor rgb="FF000000"/>
            </x14:dataBar>
            <x14:dxf/>
          </x14:cfRule>
          <xm:sqref>E6:F44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Dr.R.N.Pandey</dc:creator>
  <cp:keywords/>
  <dc:description/>
  <cp:lastModifiedBy>sasadm</cp:lastModifiedBy>
  <cp:lastPrinted>2010-05-13T09:51:52Z</cp:lastPrinted>
  <dcterms:created xsi:type="dcterms:W3CDTF">2001-01-17T07:22:51Z</dcterms:created>
  <dcterms:modified xsi:type="dcterms:W3CDTF">2010-06-24T10:49:43Z</dcterms:modified>
  <cp:category/>
  <cp:version/>
  <cp:contentType/>
  <cp:contentStatus/>
</cp:coreProperties>
</file>