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.1 " sheetId="1" r:id="rId1"/>
  </sheets>
  <definedNames>
    <definedName name="\a">#REF!</definedName>
    <definedName name="__1981_82">#REF!</definedName>
    <definedName name="__1982_83">#REF!</definedName>
    <definedName name="__1983_84">#REF!</definedName>
    <definedName name="_1980_81">#REF!</definedName>
    <definedName name="_DAT1">#REF!</definedName>
    <definedName name="_Fill" hidden="1">#REF!</definedName>
    <definedName name="_xlnm._FilterDatabase" localSheetId="0" hidden="1">'7.1 '!$A$7:$BA$32</definedName>
    <definedName name="_Parse_Out" hidden="1">#REF!</definedName>
    <definedName name="a">#REF!</definedName>
    <definedName name="bmbm">#REF!</definedName>
    <definedName name="CO">#REF!</definedName>
    <definedName name="CO1_">#REF!</definedName>
    <definedName name="CO2_">#REF!</definedName>
    <definedName name="CU">#REF!</definedName>
    <definedName name="CU1_">#REF!</definedName>
    <definedName name="CU2_">#REF!</definedName>
    <definedName name="DAT">#REF!</definedName>
    <definedName name="qryCreateExcel2P1" localSheetId="0">'7.1 '!$A$7:$BA$32</definedName>
    <definedName name="qryCreateExcel2P1">#REF!</definedName>
    <definedName name="qryCreateExcel8P15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2" i="1" l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</calcChain>
</file>

<file path=xl/sharedStrings.xml><?xml version="1.0" encoding="utf-8"?>
<sst xmlns="http://schemas.openxmlformats.org/spreadsheetml/2006/main" count="209" uniqueCount="101">
  <si>
    <t>विवरण 7.1:  उद्योगों के अनुसार उत्‍पादन, मूल्‍य वर्धन, कर्मचारियों का पारिश्रमिक, परिचालन अधिशेष/मिश्रित आय ( प्रचलित भावों पर, ₹ करोड़)</t>
  </si>
  <si>
    <t>Statement 7.1: Output, Value Added, CE, OS/MI by industry  (at current prices, ₹  crore)</t>
  </si>
  <si>
    <t xml:space="preserve">क्रं सं. </t>
  </si>
  <si>
    <t>आर्थिक क्रियाकलाप</t>
  </si>
  <si>
    <t>2011-12</t>
  </si>
  <si>
    <t>2012-13</t>
  </si>
  <si>
    <t>2013-14</t>
  </si>
  <si>
    <t>2014-15</t>
  </si>
  <si>
    <t>2015-16</t>
  </si>
  <si>
    <t>2016-17</t>
  </si>
  <si>
    <t>2017-18</t>
  </si>
  <si>
    <t>S.No.</t>
  </si>
  <si>
    <t>economic activity</t>
  </si>
  <si>
    <t>स. उ.</t>
  </si>
  <si>
    <t xml:space="preserve">म. उ. </t>
  </si>
  <si>
    <t>स. मू. व.</t>
  </si>
  <si>
    <t>उ. क.-उ. आ.स.</t>
  </si>
  <si>
    <t>स्था. पू. अ.</t>
  </si>
  <si>
    <t>क.पा.</t>
  </si>
  <si>
    <t>प्र.अ./मि.आ.</t>
  </si>
  <si>
    <t>Gross output</t>
  </si>
  <si>
    <t>Intermediate consumption</t>
  </si>
  <si>
    <t>Gross value Added</t>
  </si>
  <si>
    <t>Production taxes less production subsidies</t>
  </si>
  <si>
    <t>Consumption of fixed capital</t>
  </si>
  <si>
    <t>Compensation of employee</t>
  </si>
  <si>
    <t>Operating Surplus/Mixed Income</t>
  </si>
  <si>
    <t>1</t>
  </si>
  <si>
    <t>कृषि, वानिकी और मत्‍स्‍यन</t>
  </si>
  <si>
    <t>Agriculture, forestry &amp; fishing</t>
  </si>
  <si>
    <t>1.1</t>
  </si>
  <si>
    <t>फसलें</t>
  </si>
  <si>
    <t>crops</t>
  </si>
  <si>
    <t>1.2</t>
  </si>
  <si>
    <t>पशुधन</t>
  </si>
  <si>
    <t>livestock</t>
  </si>
  <si>
    <t>1.3</t>
  </si>
  <si>
    <t>वानिकी और लट्ठा बनाना</t>
  </si>
  <si>
    <t>forestry &amp; logging</t>
  </si>
  <si>
    <t>1.4</t>
  </si>
  <si>
    <t>मत्‍स्‍यन और जलीय कृषि</t>
  </si>
  <si>
    <t>fishing and aquaculture</t>
  </si>
  <si>
    <t>2</t>
  </si>
  <si>
    <t>खनन एवं उत्‍खनन</t>
  </si>
  <si>
    <t>Mining &amp; quarrying</t>
  </si>
  <si>
    <t>3</t>
  </si>
  <si>
    <t>विनिर्माण</t>
  </si>
  <si>
    <t>Manufacturing</t>
  </si>
  <si>
    <t>4</t>
  </si>
  <si>
    <t>बिजली, गैस, जलआपूर्ति और अन्य उपयोगी सेवाएं</t>
  </si>
  <si>
    <t>Electricity, gas, water supply and other utility services</t>
  </si>
  <si>
    <t>5</t>
  </si>
  <si>
    <t>निर्माण</t>
  </si>
  <si>
    <t>Construction</t>
  </si>
  <si>
    <t>6</t>
  </si>
  <si>
    <t>व्‍यापार, मरम्‍मत, होटल और जलपान गृह</t>
  </si>
  <si>
    <t>Trade, repair, hotels and restaurants</t>
  </si>
  <si>
    <t>6.1</t>
  </si>
  <si>
    <t>व्‍यापार और मरम्‍मत सेवाएं</t>
  </si>
  <si>
    <t>Trade &amp; Repair Services</t>
  </si>
  <si>
    <t>6.2</t>
  </si>
  <si>
    <t>होटल और जलपान गृह</t>
  </si>
  <si>
    <t>Hotels &amp; restaurants</t>
  </si>
  <si>
    <t>7</t>
  </si>
  <si>
    <t>परिवहन, भंडारण, संचार एवं प्रसारण से संबंधित सेवाएं</t>
  </si>
  <si>
    <t>Transport, storage, communication &amp; services related to broadcasting</t>
  </si>
  <si>
    <t>7.1</t>
  </si>
  <si>
    <t>रेलवे</t>
  </si>
  <si>
    <t>Railways</t>
  </si>
  <si>
    <t>7.2</t>
  </si>
  <si>
    <t>सड़क परिवहन</t>
  </si>
  <si>
    <t>Road transport</t>
  </si>
  <si>
    <t>7.3</t>
  </si>
  <si>
    <t>जल परिवहन</t>
  </si>
  <si>
    <t>Water transport</t>
  </si>
  <si>
    <t>7.4</t>
  </si>
  <si>
    <t>वायु परिवहन</t>
  </si>
  <si>
    <t>Air transport</t>
  </si>
  <si>
    <t>7.5</t>
  </si>
  <si>
    <t>परिवहन से संबंधित सेवाएं</t>
  </si>
  <si>
    <t>Services incidental to transport</t>
  </si>
  <si>
    <t>7.6</t>
  </si>
  <si>
    <t>भंडारण</t>
  </si>
  <si>
    <t>Storage</t>
  </si>
  <si>
    <t>7.7</t>
  </si>
  <si>
    <t>संचार और प्रसारण से संबंधित सेवाएं</t>
  </si>
  <si>
    <t>Communication &amp; services related to broadcasting</t>
  </si>
  <si>
    <t>8</t>
  </si>
  <si>
    <t>वित्‍तीय सेवाएं</t>
  </si>
  <si>
    <t>Financial services</t>
  </si>
  <si>
    <t>9</t>
  </si>
  <si>
    <t>स्‍थावर सम्‍पदा, आवास का स्वामित्व और व्‍यावसायिक सेवाएं</t>
  </si>
  <si>
    <t>Real estate, ownership of dwelling and professional services</t>
  </si>
  <si>
    <t>10</t>
  </si>
  <si>
    <t>लोक प्रशासन और रक्षा</t>
  </si>
  <si>
    <t>Public administration and defence</t>
  </si>
  <si>
    <t>11</t>
  </si>
  <si>
    <t>अन्‍य सेवाएं</t>
  </si>
  <si>
    <t>Other services</t>
  </si>
  <si>
    <t>कुल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</si>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</sst>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1" xfId="0" applyFont="1" applyBorder="1"/>
    <xf numFmtId="0" fontId="5" fillId="0" borderId="1" xfId="0" applyFont="1" applyFill="1" applyBorder="1" applyAlignment="1" applyProtection="1">
      <alignment horizontal="righ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tabSelected="1" workbookViewId="0">
      <pane xSplit="1" ySplit="4" topLeftCell="AS23" activePane="bottomRight" state="frozen"/>
      <selection pane="topRight" activeCell="B1" sqref="B1"/>
      <selection pane="bottomLeft" activeCell="A5" sqref="A5"/>
      <selection pane="bottomRight" activeCell="AW37" sqref="AW37"/>
    </sheetView>
  </sheetViews>
  <sheetFormatPr defaultRowHeight="15" x14ac:dyDescent="0.25"/>
  <cols>
    <col min="1" max="1" width="5.42578125" style="2" customWidth="1"/>
    <col min="2" max="2" width="44.140625" style="2" customWidth="1"/>
    <col min="3" max="3" width="9.140625" style="2" customWidth="1"/>
    <col min="4" max="4" width="13.28515625" style="2" customWidth="1"/>
    <col min="5" max="5" width="9.140625" style="2" customWidth="1"/>
    <col min="6" max="6" width="11" style="2" customWidth="1"/>
    <col min="7" max="7" width="13" style="2" customWidth="1"/>
    <col min="8" max="8" width="14.28515625" style="2" customWidth="1"/>
    <col min="9" max="9" width="10.7109375" style="2" customWidth="1"/>
    <col min="10" max="10" width="9.140625" style="2" customWidth="1"/>
    <col min="11" max="11" width="12.5703125" style="2" customWidth="1"/>
    <col min="12" max="12" width="9.140625" style="2" customWidth="1"/>
    <col min="13" max="13" width="12" style="2" customWidth="1"/>
    <col min="14" max="14" width="14" style="2" customWidth="1"/>
    <col min="15" max="15" width="14.28515625" style="2" customWidth="1"/>
    <col min="16" max="16" width="11.140625" style="2" customWidth="1"/>
    <col min="17" max="17" width="9.140625" style="2" customWidth="1"/>
    <col min="18" max="18" width="13.140625" style="2" customWidth="1"/>
    <col min="19" max="19" width="9.140625" style="2" customWidth="1"/>
    <col min="20" max="20" width="11" style="2" customWidth="1"/>
    <col min="21" max="21" width="12.7109375" style="2" customWidth="1"/>
    <col min="22" max="22" width="13.5703125" style="2" customWidth="1"/>
    <col min="23" max="23" width="10.85546875" style="2" customWidth="1"/>
    <col min="24" max="24" width="9.140625" style="2" customWidth="1"/>
    <col min="25" max="25" width="13.140625" style="2" customWidth="1"/>
    <col min="26" max="26" width="9.140625" style="2"/>
    <col min="27" max="27" width="11" style="2" customWidth="1"/>
    <col min="28" max="28" width="12.7109375" style="2" customWidth="1"/>
    <col min="29" max="29" width="13.5703125" style="2" customWidth="1"/>
    <col min="30" max="39" width="10.85546875" style="2" customWidth="1"/>
    <col min="40" max="40" width="10.85546875" style="3" customWidth="1"/>
    <col min="41" max="44" width="10.85546875" style="2" customWidth="1"/>
    <col min="45" max="45" width="9.140625" style="2"/>
    <col min="46" max="46" width="10.28515625" style="2" customWidth="1"/>
    <col min="47" max="47" width="9.140625" style="3"/>
    <col min="48" max="52" width="9.140625" style="2"/>
    <col min="53" max="53" width="60.85546875" style="2" bestFit="1" customWidth="1"/>
    <col min="54" max="16384" width="9.140625" style="2"/>
  </cols>
  <sheetData>
    <row r="1" spans="1:53" x14ac:dyDescent="0.25">
      <c r="A1" s="1" t="s">
        <v>0</v>
      </c>
    </row>
    <row r="2" spans="1:53" x14ac:dyDescent="0.25">
      <c r="A2" s="1" t="s">
        <v>1</v>
      </c>
    </row>
    <row r="3" spans="1:53" x14ac:dyDescent="0.25">
      <c r="A3" s="4"/>
    </row>
    <row r="4" spans="1:53" x14ac:dyDescent="0.25">
      <c r="A4" s="1"/>
      <c r="AT4" s="5"/>
    </row>
    <row r="5" spans="1:53" x14ac:dyDescent="0.25">
      <c r="A5" s="14" t="s">
        <v>2</v>
      </c>
      <c r="B5" s="14" t="s">
        <v>3</v>
      </c>
      <c r="C5" s="15" t="s">
        <v>4</v>
      </c>
      <c r="D5" s="13"/>
      <c r="E5" s="13"/>
      <c r="F5" s="13"/>
      <c r="G5" s="13"/>
      <c r="H5" s="13"/>
      <c r="I5" s="13"/>
      <c r="J5" s="13" t="s">
        <v>5</v>
      </c>
      <c r="K5" s="13"/>
      <c r="L5" s="13"/>
      <c r="M5" s="13"/>
      <c r="N5" s="13"/>
      <c r="O5" s="13"/>
      <c r="P5" s="13"/>
      <c r="Q5" s="13" t="s">
        <v>6</v>
      </c>
      <c r="R5" s="13"/>
      <c r="S5" s="13"/>
      <c r="T5" s="13"/>
      <c r="U5" s="13"/>
      <c r="V5" s="13"/>
      <c r="W5" s="13"/>
      <c r="X5" s="13" t="s">
        <v>7</v>
      </c>
      <c r="Y5" s="13"/>
      <c r="Z5" s="13"/>
      <c r="AA5" s="13"/>
      <c r="AB5" s="13"/>
      <c r="AC5" s="13"/>
      <c r="AD5" s="13"/>
      <c r="AE5" s="13" t="s">
        <v>8</v>
      </c>
      <c r="AF5" s="13"/>
      <c r="AG5" s="13"/>
      <c r="AH5" s="13"/>
      <c r="AI5" s="13"/>
      <c r="AJ5" s="13"/>
      <c r="AK5" s="13"/>
      <c r="AL5" s="13" t="s">
        <v>9</v>
      </c>
      <c r="AM5" s="13"/>
      <c r="AN5" s="13"/>
      <c r="AO5" s="13"/>
      <c r="AP5" s="13"/>
      <c r="AQ5" s="13"/>
      <c r="AR5" s="13"/>
      <c r="AS5" s="13" t="s">
        <v>10</v>
      </c>
      <c r="AT5" s="13"/>
      <c r="AU5" s="13"/>
      <c r="AV5" s="13"/>
      <c r="AW5" s="13"/>
      <c r="AX5" s="13"/>
      <c r="AY5" s="13"/>
      <c r="AZ5" s="14" t="s">
        <v>11</v>
      </c>
      <c r="BA5" s="14" t="s">
        <v>12</v>
      </c>
    </row>
    <row r="6" spans="1:53" ht="30" x14ac:dyDescent="0.25">
      <c r="A6" s="14"/>
      <c r="B6" s="14"/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13</v>
      </c>
      <c r="Y6" s="6" t="s">
        <v>14</v>
      </c>
      <c r="Z6" s="6" t="s">
        <v>15</v>
      </c>
      <c r="AA6" s="6" t="s">
        <v>16</v>
      </c>
      <c r="AB6" s="6" t="s">
        <v>17</v>
      </c>
      <c r="AC6" s="6" t="s">
        <v>18</v>
      </c>
      <c r="AD6" s="6" t="s">
        <v>19</v>
      </c>
      <c r="AE6" s="6" t="s">
        <v>13</v>
      </c>
      <c r="AF6" s="6" t="s">
        <v>14</v>
      </c>
      <c r="AG6" s="6" t="s">
        <v>15</v>
      </c>
      <c r="AH6" s="6" t="s">
        <v>16</v>
      </c>
      <c r="AI6" s="6" t="s">
        <v>17</v>
      </c>
      <c r="AJ6" s="6" t="s">
        <v>18</v>
      </c>
      <c r="AK6" s="6" t="s">
        <v>19</v>
      </c>
      <c r="AL6" s="6" t="s">
        <v>13</v>
      </c>
      <c r="AM6" s="6" t="s">
        <v>14</v>
      </c>
      <c r="AN6" s="7" t="s">
        <v>15</v>
      </c>
      <c r="AO6" s="6" t="s">
        <v>16</v>
      </c>
      <c r="AP6" s="6" t="s">
        <v>17</v>
      </c>
      <c r="AQ6" s="6" t="s">
        <v>18</v>
      </c>
      <c r="AR6" s="6" t="s">
        <v>19</v>
      </c>
      <c r="AS6" s="6" t="s">
        <v>13</v>
      </c>
      <c r="AT6" s="6" t="s">
        <v>14</v>
      </c>
      <c r="AU6" s="7" t="s">
        <v>15</v>
      </c>
      <c r="AV6" s="6" t="s">
        <v>16</v>
      </c>
      <c r="AW6" s="6" t="s">
        <v>17</v>
      </c>
      <c r="AX6" s="6" t="s">
        <v>18</v>
      </c>
      <c r="AY6" s="6" t="s">
        <v>19</v>
      </c>
      <c r="AZ6" s="14"/>
      <c r="BA6" s="14"/>
    </row>
    <row r="7" spans="1:53" ht="90" x14ac:dyDescent="0.25">
      <c r="A7" s="14"/>
      <c r="B7" s="14"/>
      <c r="C7" s="8" t="s">
        <v>20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 t="s">
        <v>20</v>
      </c>
      <c r="K7" s="9" t="s">
        <v>21</v>
      </c>
      <c r="L7" s="9" t="s">
        <v>22</v>
      </c>
      <c r="M7" s="9" t="s">
        <v>23</v>
      </c>
      <c r="N7" s="9" t="s">
        <v>24</v>
      </c>
      <c r="O7" s="9" t="s">
        <v>25</v>
      </c>
      <c r="P7" s="9" t="s">
        <v>26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25</v>
      </c>
      <c r="W7" s="9" t="s">
        <v>26</v>
      </c>
      <c r="X7" s="9" t="s">
        <v>20</v>
      </c>
      <c r="Y7" s="9" t="s">
        <v>21</v>
      </c>
      <c r="Z7" s="9" t="s">
        <v>22</v>
      </c>
      <c r="AA7" s="9" t="s">
        <v>23</v>
      </c>
      <c r="AB7" s="9" t="s">
        <v>24</v>
      </c>
      <c r="AC7" s="9" t="s">
        <v>25</v>
      </c>
      <c r="AD7" s="9" t="s">
        <v>26</v>
      </c>
      <c r="AE7" s="9" t="s">
        <v>20</v>
      </c>
      <c r="AF7" s="9" t="s">
        <v>21</v>
      </c>
      <c r="AG7" s="9" t="s">
        <v>22</v>
      </c>
      <c r="AH7" s="9" t="s">
        <v>23</v>
      </c>
      <c r="AI7" s="9" t="s">
        <v>24</v>
      </c>
      <c r="AJ7" s="9" t="s">
        <v>25</v>
      </c>
      <c r="AK7" s="9" t="s">
        <v>26</v>
      </c>
      <c r="AL7" s="9" t="s">
        <v>20</v>
      </c>
      <c r="AM7" s="9" t="s">
        <v>21</v>
      </c>
      <c r="AN7" s="10" t="s">
        <v>22</v>
      </c>
      <c r="AO7" s="9" t="s">
        <v>23</v>
      </c>
      <c r="AP7" s="9" t="s">
        <v>24</v>
      </c>
      <c r="AQ7" s="9" t="s">
        <v>25</v>
      </c>
      <c r="AR7" s="9" t="s">
        <v>26</v>
      </c>
      <c r="AS7" s="9" t="s">
        <v>20</v>
      </c>
      <c r="AT7" s="9" t="s">
        <v>21</v>
      </c>
      <c r="AU7" s="10" t="s">
        <v>22</v>
      </c>
      <c r="AV7" s="9" t="s">
        <v>23</v>
      </c>
      <c r="AW7" s="9" t="s">
        <v>24</v>
      </c>
      <c r="AX7" s="9" t="s">
        <v>25</v>
      </c>
      <c r="AY7" s="9" t="s">
        <v>26</v>
      </c>
      <c r="AZ7" s="14"/>
      <c r="BA7" s="14"/>
    </row>
    <row r="8" spans="1:53" x14ac:dyDescent="0.25">
      <c r="A8" s="11" t="s">
        <v>27</v>
      </c>
      <c r="B8" s="11" t="s">
        <v>28</v>
      </c>
      <c r="C8" s="12">
        <v>1945111</v>
      </c>
      <c r="D8" s="12">
        <v>443163</v>
      </c>
      <c r="E8" s="12">
        <v>1501947</v>
      </c>
      <c r="F8" s="12">
        <v>-42692</v>
      </c>
      <c r="G8" s="12">
        <v>95680</v>
      </c>
      <c r="H8" s="12">
        <v>230473</v>
      </c>
      <c r="I8" s="12">
        <v>1218487</v>
      </c>
      <c r="J8" s="12">
        <v>2196101</v>
      </c>
      <c r="K8" s="12">
        <v>520994</v>
      </c>
      <c r="L8" s="12">
        <v>1675106</v>
      </c>
      <c r="M8" s="12">
        <v>-50320</v>
      </c>
      <c r="N8" s="12">
        <v>111705</v>
      </c>
      <c r="O8" s="12">
        <v>254504</v>
      </c>
      <c r="P8" s="12">
        <v>1359217</v>
      </c>
      <c r="Q8" s="12">
        <v>2527905</v>
      </c>
      <c r="R8" s="12">
        <v>601533</v>
      </c>
      <c r="S8" s="12">
        <v>1926372</v>
      </c>
      <c r="T8" s="12">
        <v>-54622</v>
      </c>
      <c r="U8" s="12">
        <v>129739</v>
      </c>
      <c r="V8" s="12">
        <v>291107</v>
      </c>
      <c r="W8" s="12">
        <v>1560148</v>
      </c>
      <c r="X8" s="12">
        <v>2730185</v>
      </c>
      <c r="Y8" s="12">
        <v>636573</v>
      </c>
      <c r="Z8" s="12">
        <v>2093612</v>
      </c>
      <c r="AA8" s="12">
        <v>-77137</v>
      </c>
      <c r="AB8" s="12">
        <v>145111</v>
      </c>
      <c r="AC8" s="12">
        <v>317718</v>
      </c>
      <c r="AD8" s="12">
        <v>1707919</v>
      </c>
      <c r="AE8" s="12">
        <v>2891907</v>
      </c>
      <c r="AF8" s="12">
        <v>664374</v>
      </c>
      <c r="AG8" s="12">
        <v>2227533</v>
      </c>
      <c r="AH8" s="12">
        <v>-74765</v>
      </c>
      <c r="AI8" s="12">
        <v>157393</v>
      </c>
      <c r="AJ8" s="12">
        <v>338234</v>
      </c>
      <c r="AK8" s="12">
        <v>1806670</v>
      </c>
      <c r="AL8" s="12">
        <v>3218174</v>
      </c>
      <c r="AM8" s="12">
        <v>721815</v>
      </c>
      <c r="AN8" s="12">
        <v>2496358</v>
      </c>
      <c r="AO8" s="12">
        <v>-69874</v>
      </c>
      <c r="AP8" s="12">
        <v>170666</v>
      </c>
      <c r="AQ8" s="12">
        <v>378309</v>
      </c>
      <c r="AR8" s="12">
        <v>2017257</v>
      </c>
      <c r="AS8" s="12">
        <v>3416830</v>
      </c>
      <c r="AT8" s="12">
        <v>746683</v>
      </c>
      <c r="AU8" s="12">
        <v>2670147</v>
      </c>
      <c r="AV8" s="12">
        <v>-84410</v>
      </c>
      <c r="AW8" s="12">
        <v>183133</v>
      </c>
      <c r="AX8" s="12">
        <v>409835</v>
      </c>
      <c r="AY8" s="12">
        <v>2161588</v>
      </c>
      <c r="AZ8" s="11" t="s">
        <v>27</v>
      </c>
      <c r="BA8" s="11" t="s">
        <v>29</v>
      </c>
    </row>
    <row r="9" spans="1:53" x14ac:dyDescent="0.25">
      <c r="A9" s="11" t="s">
        <v>30</v>
      </c>
      <c r="B9" s="11" t="s">
        <v>31</v>
      </c>
      <c r="C9" s="12">
        <v>1228507</v>
      </c>
      <c r="D9" s="12">
        <v>246356</v>
      </c>
      <c r="E9" s="12">
        <v>982151</v>
      </c>
      <c r="F9" s="12">
        <v>-36568</v>
      </c>
      <c r="G9" s="12">
        <v>81176</v>
      </c>
      <c r="H9" s="12">
        <v>197595</v>
      </c>
      <c r="I9" s="12">
        <v>739948</v>
      </c>
      <c r="J9" s="12">
        <v>1372510</v>
      </c>
      <c r="K9" s="12">
        <v>283696</v>
      </c>
      <c r="L9" s="12">
        <v>1088814</v>
      </c>
      <c r="M9" s="12">
        <v>-42486</v>
      </c>
      <c r="N9" s="12">
        <v>95334</v>
      </c>
      <c r="O9" s="12">
        <v>216907</v>
      </c>
      <c r="P9" s="12">
        <v>819059</v>
      </c>
      <c r="Q9" s="12">
        <v>1579335</v>
      </c>
      <c r="R9" s="12">
        <v>330559</v>
      </c>
      <c r="S9" s="12">
        <v>1248776</v>
      </c>
      <c r="T9" s="12">
        <v>-46519</v>
      </c>
      <c r="U9" s="12">
        <v>111171</v>
      </c>
      <c r="V9" s="12">
        <v>247530</v>
      </c>
      <c r="W9" s="12">
        <v>936594</v>
      </c>
      <c r="X9" s="12">
        <v>1643218</v>
      </c>
      <c r="Y9" s="12">
        <v>350345</v>
      </c>
      <c r="Z9" s="12">
        <v>1292874</v>
      </c>
      <c r="AA9" s="12">
        <v>-65792</v>
      </c>
      <c r="AB9" s="12">
        <v>124813</v>
      </c>
      <c r="AC9" s="12">
        <v>264823</v>
      </c>
      <c r="AD9" s="12">
        <v>969030</v>
      </c>
      <c r="AE9" s="12">
        <v>1682297</v>
      </c>
      <c r="AF9" s="12">
        <v>354306</v>
      </c>
      <c r="AG9" s="12">
        <v>1327992</v>
      </c>
      <c r="AH9" s="12">
        <v>-65105</v>
      </c>
      <c r="AI9" s="12">
        <v>136089</v>
      </c>
      <c r="AJ9" s="12">
        <v>279421</v>
      </c>
      <c r="AK9" s="12">
        <v>977586</v>
      </c>
      <c r="AL9" s="12">
        <v>1855149</v>
      </c>
      <c r="AM9" s="12">
        <v>378881</v>
      </c>
      <c r="AN9" s="12">
        <v>1476268</v>
      </c>
      <c r="AO9" s="12">
        <v>-58947</v>
      </c>
      <c r="AP9" s="12">
        <v>147998</v>
      </c>
      <c r="AQ9" s="12">
        <v>312258</v>
      </c>
      <c r="AR9" s="12">
        <v>1074959</v>
      </c>
      <c r="AS9" s="12">
        <v>1940608</v>
      </c>
      <c r="AT9" s="12">
        <v>393800</v>
      </c>
      <c r="AU9" s="12">
        <v>1546808</v>
      </c>
      <c r="AV9" s="12">
        <v>-72214</v>
      </c>
      <c r="AW9" s="12">
        <v>158439</v>
      </c>
      <c r="AX9" s="12">
        <v>333934</v>
      </c>
      <c r="AY9" s="12">
        <v>1126650</v>
      </c>
      <c r="AZ9" s="11" t="s">
        <v>30</v>
      </c>
      <c r="BA9" s="11" t="s">
        <v>32</v>
      </c>
    </row>
    <row r="10" spans="1:53" x14ac:dyDescent="0.25">
      <c r="A10" s="11" t="s">
        <v>33</v>
      </c>
      <c r="B10" s="11" t="s">
        <v>34</v>
      </c>
      <c r="C10" s="12">
        <v>487751</v>
      </c>
      <c r="D10" s="12">
        <v>160418</v>
      </c>
      <c r="E10" s="12">
        <v>327334</v>
      </c>
      <c r="F10" s="12">
        <v>830</v>
      </c>
      <c r="G10" s="12">
        <v>5149</v>
      </c>
      <c r="H10" s="12">
        <v>18087</v>
      </c>
      <c r="I10" s="12">
        <v>303267</v>
      </c>
      <c r="J10" s="12">
        <v>564937</v>
      </c>
      <c r="K10" s="12">
        <v>196114</v>
      </c>
      <c r="L10" s="12">
        <v>368823</v>
      </c>
      <c r="M10" s="12">
        <v>949</v>
      </c>
      <c r="N10" s="12">
        <v>6054</v>
      </c>
      <c r="O10" s="12">
        <v>20408</v>
      </c>
      <c r="P10" s="12">
        <v>341411</v>
      </c>
      <c r="Q10" s="12">
        <v>646178</v>
      </c>
      <c r="R10" s="12">
        <v>223446</v>
      </c>
      <c r="S10" s="12">
        <v>422733</v>
      </c>
      <c r="T10" s="12">
        <v>847</v>
      </c>
      <c r="U10" s="12">
        <v>6969</v>
      </c>
      <c r="V10" s="12">
        <v>23429</v>
      </c>
      <c r="W10" s="12">
        <v>391487</v>
      </c>
      <c r="X10" s="12">
        <v>742807</v>
      </c>
      <c r="Y10" s="12">
        <v>232396</v>
      </c>
      <c r="Z10" s="12">
        <v>510411</v>
      </c>
      <c r="AA10" s="12">
        <v>869</v>
      </c>
      <c r="AB10" s="12">
        <v>7612</v>
      </c>
      <c r="AC10" s="12">
        <v>28610</v>
      </c>
      <c r="AD10" s="12">
        <v>473319</v>
      </c>
      <c r="AE10" s="12">
        <v>833498</v>
      </c>
      <c r="AF10" s="12">
        <v>251089</v>
      </c>
      <c r="AG10" s="12">
        <v>582410</v>
      </c>
      <c r="AH10" s="12">
        <v>920</v>
      </c>
      <c r="AI10" s="12">
        <v>7645</v>
      </c>
      <c r="AJ10" s="12">
        <v>32576</v>
      </c>
      <c r="AK10" s="12">
        <v>541269</v>
      </c>
      <c r="AL10" s="12">
        <v>950892</v>
      </c>
      <c r="AM10" s="12">
        <v>278063</v>
      </c>
      <c r="AN10" s="12">
        <v>672829</v>
      </c>
      <c r="AO10" s="12">
        <v>736</v>
      </c>
      <c r="AP10" s="12">
        <v>8176</v>
      </c>
      <c r="AQ10" s="12">
        <v>37391</v>
      </c>
      <c r="AR10" s="12">
        <v>626526</v>
      </c>
      <c r="AS10" s="12">
        <v>1043656</v>
      </c>
      <c r="AT10" s="12">
        <v>285239</v>
      </c>
      <c r="AU10" s="12">
        <v>758417</v>
      </c>
      <c r="AV10" s="12">
        <v>934</v>
      </c>
      <c r="AW10" s="12">
        <v>9012</v>
      </c>
      <c r="AX10" s="12">
        <v>42183</v>
      </c>
      <c r="AY10" s="12">
        <v>706288</v>
      </c>
      <c r="AZ10" s="11" t="s">
        <v>33</v>
      </c>
      <c r="BA10" s="11" t="s">
        <v>35</v>
      </c>
    </row>
    <row r="11" spans="1:53" x14ac:dyDescent="0.25">
      <c r="A11" s="11" t="s">
        <v>36</v>
      </c>
      <c r="B11" s="11" t="s">
        <v>37</v>
      </c>
      <c r="C11" s="12">
        <v>148748</v>
      </c>
      <c r="D11" s="12">
        <v>24312</v>
      </c>
      <c r="E11" s="12">
        <v>124436</v>
      </c>
      <c r="F11" s="12">
        <v>-6943</v>
      </c>
      <c r="G11" s="12">
        <v>1366</v>
      </c>
      <c r="H11" s="12">
        <v>7772</v>
      </c>
      <c r="I11" s="12">
        <v>122240</v>
      </c>
      <c r="J11" s="12">
        <v>164356</v>
      </c>
      <c r="K11" s="12">
        <v>26798</v>
      </c>
      <c r="L11" s="12">
        <v>137558</v>
      </c>
      <c r="M11" s="12">
        <v>-8740</v>
      </c>
      <c r="N11" s="12">
        <v>1514</v>
      </c>
      <c r="O11" s="12">
        <v>8876</v>
      </c>
      <c r="P11" s="12">
        <v>135909</v>
      </c>
      <c r="Q11" s="12">
        <v>187083</v>
      </c>
      <c r="R11" s="12">
        <v>30409</v>
      </c>
      <c r="S11" s="12">
        <v>156674</v>
      </c>
      <c r="T11" s="12">
        <v>-8884</v>
      </c>
      <c r="U11" s="12">
        <v>1629</v>
      </c>
      <c r="V11" s="12">
        <v>9771</v>
      </c>
      <c r="W11" s="12">
        <v>154158</v>
      </c>
      <c r="X11" s="12">
        <v>207931</v>
      </c>
      <c r="Y11" s="12">
        <v>34171</v>
      </c>
      <c r="Z11" s="12">
        <v>173760</v>
      </c>
      <c r="AA11" s="12">
        <v>-12122</v>
      </c>
      <c r="AB11" s="12">
        <v>1711</v>
      </c>
      <c r="AC11" s="12">
        <v>11851</v>
      </c>
      <c r="AD11" s="12">
        <v>172320</v>
      </c>
      <c r="AE11" s="12">
        <v>220421</v>
      </c>
      <c r="AF11" s="12">
        <v>36010</v>
      </c>
      <c r="AG11" s="12">
        <v>184411</v>
      </c>
      <c r="AH11" s="12">
        <v>-10475</v>
      </c>
      <c r="AI11" s="12">
        <v>1733</v>
      </c>
      <c r="AJ11" s="12">
        <v>12002</v>
      </c>
      <c r="AK11" s="12">
        <v>181151</v>
      </c>
      <c r="AL11" s="12">
        <v>230470</v>
      </c>
      <c r="AM11" s="12">
        <v>37630</v>
      </c>
      <c r="AN11" s="12">
        <v>192840</v>
      </c>
      <c r="AO11" s="12">
        <v>-11594</v>
      </c>
      <c r="AP11" s="12">
        <v>1887</v>
      </c>
      <c r="AQ11" s="12">
        <v>11946</v>
      </c>
      <c r="AR11" s="12">
        <v>190600</v>
      </c>
      <c r="AS11" s="12">
        <v>226056</v>
      </c>
      <c r="AT11" s="12">
        <v>36708</v>
      </c>
      <c r="AU11" s="12">
        <v>189348</v>
      </c>
      <c r="AV11" s="12">
        <v>-13024</v>
      </c>
      <c r="AW11" s="12">
        <v>2093</v>
      </c>
      <c r="AX11" s="12">
        <v>14648</v>
      </c>
      <c r="AY11" s="12">
        <v>185631</v>
      </c>
      <c r="AZ11" s="11" t="s">
        <v>36</v>
      </c>
      <c r="BA11" s="11" t="s">
        <v>38</v>
      </c>
    </row>
    <row r="12" spans="1:53" x14ac:dyDescent="0.25">
      <c r="A12" s="11" t="s">
        <v>39</v>
      </c>
      <c r="B12" s="11" t="s">
        <v>40</v>
      </c>
      <c r="C12" s="12">
        <v>80105</v>
      </c>
      <c r="D12" s="12">
        <v>12078</v>
      </c>
      <c r="E12" s="12">
        <v>68027</v>
      </c>
      <c r="F12" s="12">
        <v>-11</v>
      </c>
      <c r="G12" s="12">
        <v>7988</v>
      </c>
      <c r="H12" s="12">
        <v>7019</v>
      </c>
      <c r="I12" s="12">
        <v>53031</v>
      </c>
      <c r="J12" s="12">
        <v>94297</v>
      </c>
      <c r="K12" s="12">
        <v>14386</v>
      </c>
      <c r="L12" s="12">
        <v>79911</v>
      </c>
      <c r="M12" s="12">
        <v>-44</v>
      </c>
      <c r="N12" s="12">
        <v>8804</v>
      </c>
      <c r="O12" s="12">
        <v>8313</v>
      </c>
      <c r="P12" s="12">
        <v>62838</v>
      </c>
      <c r="Q12" s="12">
        <v>115309</v>
      </c>
      <c r="R12" s="12">
        <v>17119</v>
      </c>
      <c r="S12" s="12">
        <v>98190</v>
      </c>
      <c r="T12" s="12">
        <v>-66</v>
      </c>
      <c r="U12" s="12">
        <v>9970</v>
      </c>
      <c r="V12" s="12">
        <v>10377</v>
      </c>
      <c r="W12" s="12">
        <v>77908</v>
      </c>
      <c r="X12" s="12">
        <v>136229</v>
      </c>
      <c r="Y12" s="12">
        <v>19662</v>
      </c>
      <c r="Z12" s="12">
        <v>116567</v>
      </c>
      <c r="AA12" s="12">
        <v>-93</v>
      </c>
      <c r="AB12" s="12">
        <v>10975</v>
      </c>
      <c r="AC12" s="12">
        <v>12434</v>
      </c>
      <c r="AD12" s="12">
        <v>93251</v>
      </c>
      <c r="AE12" s="12">
        <v>155690</v>
      </c>
      <c r="AF12" s="12">
        <v>22970</v>
      </c>
      <c r="AG12" s="12">
        <v>132720</v>
      </c>
      <c r="AH12" s="12">
        <v>-104</v>
      </c>
      <c r="AI12" s="12">
        <v>11926</v>
      </c>
      <c r="AJ12" s="12">
        <v>14234</v>
      </c>
      <c r="AK12" s="12">
        <v>106664</v>
      </c>
      <c r="AL12" s="12">
        <v>181663</v>
      </c>
      <c r="AM12" s="12">
        <v>27241</v>
      </c>
      <c r="AN12" s="12">
        <v>154421</v>
      </c>
      <c r="AO12" s="12">
        <v>-69</v>
      </c>
      <c r="AP12" s="12">
        <v>12605</v>
      </c>
      <c r="AQ12" s="12">
        <v>16714</v>
      </c>
      <c r="AR12" s="12">
        <v>125172</v>
      </c>
      <c r="AS12" s="12">
        <v>206509</v>
      </c>
      <c r="AT12" s="12">
        <v>30936</v>
      </c>
      <c r="AU12" s="12">
        <v>175573</v>
      </c>
      <c r="AV12" s="12">
        <v>-106</v>
      </c>
      <c r="AW12" s="12">
        <v>13589</v>
      </c>
      <c r="AX12" s="12">
        <v>19070</v>
      </c>
      <c r="AY12" s="12">
        <v>143019</v>
      </c>
      <c r="AZ12" s="11" t="s">
        <v>39</v>
      </c>
      <c r="BA12" s="11" t="s">
        <v>41</v>
      </c>
    </row>
    <row r="13" spans="1:53" x14ac:dyDescent="0.25">
      <c r="A13" s="11" t="s">
        <v>42</v>
      </c>
      <c r="B13" s="11" t="s">
        <v>43</v>
      </c>
      <c r="C13" s="12">
        <v>438179</v>
      </c>
      <c r="D13" s="12">
        <v>177143</v>
      </c>
      <c r="E13" s="12">
        <v>261035</v>
      </c>
      <c r="F13" s="12">
        <v>3456</v>
      </c>
      <c r="G13" s="12">
        <v>31849</v>
      </c>
      <c r="H13" s="12">
        <v>65019</v>
      </c>
      <c r="I13" s="12">
        <v>160711</v>
      </c>
      <c r="J13" s="12">
        <v>492107</v>
      </c>
      <c r="K13" s="12">
        <v>206265</v>
      </c>
      <c r="L13" s="12">
        <v>285842</v>
      </c>
      <c r="M13" s="12">
        <v>1688</v>
      </c>
      <c r="N13" s="12">
        <v>36071</v>
      </c>
      <c r="O13" s="12">
        <v>72386</v>
      </c>
      <c r="P13" s="12">
        <v>175697</v>
      </c>
      <c r="Q13" s="12">
        <v>556181</v>
      </c>
      <c r="R13" s="12">
        <v>260386</v>
      </c>
      <c r="S13" s="12">
        <v>295794</v>
      </c>
      <c r="T13" s="12">
        <v>3022</v>
      </c>
      <c r="U13" s="12">
        <v>43009</v>
      </c>
      <c r="V13" s="12">
        <v>70886</v>
      </c>
      <c r="W13" s="12">
        <v>178878</v>
      </c>
      <c r="X13" s="12">
        <v>557127</v>
      </c>
      <c r="Y13" s="12">
        <v>248651</v>
      </c>
      <c r="Z13" s="12">
        <v>308476</v>
      </c>
      <c r="AA13" s="12">
        <v>1056</v>
      </c>
      <c r="AB13" s="12">
        <v>46689</v>
      </c>
      <c r="AC13" s="12">
        <v>73296</v>
      </c>
      <c r="AD13" s="12">
        <v>187435</v>
      </c>
      <c r="AE13" s="12">
        <v>504235</v>
      </c>
      <c r="AF13" s="12">
        <v>210224</v>
      </c>
      <c r="AG13" s="12">
        <v>294011</v>
      </c>
      <c r="AH13" s="12">
        <v>954</v>
      </c>
      <c r="AI13" s="12">
        <v>49426</v>
      </c>
      <c r="AJ13" s="12">
        <v>71684</v>
      </c>
      <c r="AK13" s="12">
        <v>171947</v>
      </c>
      <c r="AL13" s="12">
        <v>565093</v>
      </c>
      <c r="AM13" s="12">
        <v>243222</v>
      </c>
      <c r="AN13" s="12">
        <v>321872</v>
      </c>
      <c r="AO13" s="12">
        <v>2643</v>
      </c>
      <c r="AP13" s="12">
        <v>51608</v>
      </c>
      <c r="AQ13" s="12">
        <v>83176</v>
      </c>
      <c r="AR13" s="12">
        <v>184445</v>
      </c>
      <c r="AS13" s="12">
        <v>629511</v>
      </c>
      <c r="AT13" s="12">
        <v>278454</v>
      </c>
      <c r="AU13" s="12">
        <v>351058</v>
      </c>
      <c r="AV13" s="12">
        <v>2102</v>
      </c>
      <c r="AW13" s="12">
        <v>54924</v>
      </c>
      <c r="AX13" s="12">
        <v>95304</v>
      </c>
      <c r="AY13" s="12">
        <v>198727</v>
      </c>
      <c r="AZ13" s="11" t="s">
        <v>42</v>
      </c>
      <c r="BA13" s="11" t="s">
        <v>44</v>
      </c>
    </row>
    <row r="14" spans="1:53" x14ac:dyDescent="0.25">
      <c r="A14" s="11" t="s">
        <v>45</v>
      </c>
      <c r="B14" s="11" t="s">
        <v>46</v>
      </c>
      <c r="C14" s="12">
        <v>6543446</v>
      </c>
      <c r="D14" s="12">
        <v>5133461</v>
      </c>
      <c r="E14" s="12">
        <v>1409986</v>
      </c>
      <c r="F14" s="12">
        <v>13023</v>
      </c>
      <c r="G14" s="12">
        <v>263058</v>
      </c>
      <c r="H14" s="12">
        <v>325615</v>
      </c>
      <c r="I14" s="12">
        <v>808289</v>
      </c>
      <c r="J14" s="12">
        <v>7180189</v>
      </c>
      <c r="K14" s="12">
        <v>5607352</v>
      </c>
      <c r="L14" s="12">
        <v>1572837</v>
      </c>
      <c r="M14" s="12">
        <v>12851</v>
      </c>
      <c r="N14" s="12">
        <v>283712</v>
      </c>
      <c r="O14" s="12">
        <v>377180</v>
      </c>
      <c r="P14" s="12">
        <v>899095</v>
      </c>
      <c r="Q14" s="12">
        <v>7968484</v>
      </c>
      <c r="R14" s="12">
        <v>6255032</v>
      </c>
      <c r="S14" s="12">
        <v>1713452</v>
      </c>
      <c r="T14" s="12">
        <v>11733</v>
      </c>
      <c r="U14" s="12">
        <v>301794</v>
      </c>
      <c r="V14" s="12">
        <v>411241</v>
      </c>
      <c r="W14" s="12">
        <v>988684</v>
      </c>
      <c r="X14" s="12">
        <v>8501463</v>
      </c>
      <c r="Y14" s="12">
        <v>6623094</v>
      </c>
      <c r="Z14" s="12">
        <v>1878369</v>
      </c>
      <c r="AA14" s="12">
        <v>11674</v>
      </c>
      <c r="AB14" s="12">
        <v>323713</v>
      </c>
      <c r="AC14" s="12">
        <v>470119</v>
      </c>
      <c r="AD14" s="12">
        <v>1072863</v>
      </c>
      <c r="AE14" s="12">
        <v>8417473</v>
      </c>
      <c r="AF14" s="12">
        <v>6271285</v>
      </c>
      <c r="AG14" s="12">
        <v>2146189</v>
      </c>
      <c r="AH14" s="12">
        <v>12084</v>
      </c>
      <c r="AI14" s="12">
        <v>343495</v>
      </c>
      <c r="AJ14" s="12">
        <v>515836</v>
      </c>
      <c r="AK14" s="12">
        <v>1274774</v>
      </c>
      <c r="AL14" s="12">
        <v>8993083</v>
      </c>
      <c r="AM14" s="12">
        <v>6658016</v>
      </c>
      <c r="AN14" s="12">
        <v>2335068</v>
      </c>
      <c r="AO14" s="12">
        <v>22722</v>
      </c>
      <c r="AP14" s="12">
        <v>365186</v>
      </c>
      <c r="AQ14" s="12">
        <v>559506</v>
      </c>
      <c r="AR14" s="12">
        <v>1387654</v>
      </c>
      <c r="AS14" s="12">
        <v>9978414</v>
      </c>
      <c r="AT14" s="12">
        <v>7436325</v>
      </c>
      <c r="AU14" s="12">
        <v>2542089</v>
      </c>
      <c r="AV14" s="12">
        <v>23910</v>
      </c>
      <c r="AW14" s="12">
        <v>397810</v>
      </c>
      <c r="AX14" s="12">
        <v>611593</v>
      </c>
      <c r="AY14" s="12">
        <v>1508777</v>
      </c>
      <c r="AZ14" s="11" t="s">
        <v>45</v>
      </c>
      <c r="BA14" s="11" t="s">
        <v>47</v>
      </c>
    </row>
    <row r="15" spans="1:53" x14ac:dyDescent="0.25">
      <c r="A15" s="11" t="s">
        <v>48</v>
      </c>
      <c r="B15" s="11" t="s">
        <v>49</v>
      </c>
      <c r="C15" s="12">
        <v>535136</v>
      </c>
      <c r="D15" s="12">
        <v>348468</v>
      </c>
      <c r="E15" s="12">
        <v>186668</v>
      </c>
      <c r="F15" s="12">
        <v>-5263</v>
      </c>
      <c r="G15" s="12">
        <v>62857</v>
      </c>
      <c r="H15" s="12">
        <v>65642</v>
      </c>
      <c r="I15" s="12">
        <v>63432</v>
      </c>
      <c r="J15" s="12">
        <v>625813</v>
      </c>
      <c r="K15" s="12">
        <v>410463</v>
      </c>
      <c r="L15" s="12">
        <v>215350</v>
      </c>
      <c r="M15" s="12">
        <v>-5663</v>
      </c>
      <c r="N15" s="12">
        <v>75172</v>
      </c>
      <c r="O15" s="12">
        <v>70449</v>
      </c>
      <c r="P15" s="12">
        <v>75392</v>
      </c>
      <c r="Q15" s="12">
        <v>730188</v>
      </c>
      <c r="R15" s="12">
        <v>470034</v>
      </c>
      <c r="S15" s="12">
        <v>260155</v>
      </c>
      <c r="T15" s="12">
        <v>-5063</v>
      </c>
      <c r="U15" s="12">
        <v>86581</v>
      </c>
      <c r="V15" s="12">
        <v>94742</v>
      </c>
      <c r="W15" s="12">
        <v>83895</v>
      </c>
      <c r="X15" s="12">
        <v>854579</v>
      </c>
      <c r="Y15" s="12">
        <v>572321</v>
      </c>
      <c r="Z15" s="12">
        <v>282258</v>
      </c>
      <c r="AA15" s="12">
        <v>-5381</v>
      </c>
      <c r="AB15" s="12">
        <v>99530</v>
      </c>
      <c r="AC15" s="12">
        <v>106002</v>
      </c>
      <c r="AD15" s="12">
        <v>82107</v>
      </c>
      <c r="AE15" s="12">
        <v>855526</v>
      </c>
      <c r="AF15" s="12">
        <v>520561</v>
      </c>
      <c r="AG15" s="12">
        <v>334965</v>
      </c>
      <c r="AH15" s="12">
        <v>-5943</v>
      </c>
      <c r="AI15" s="12">
        <v>109414</v>
      </c>
      <c r="AJ15" s="12">
        <v>113443</v>
      </c>
      <c r="AK15" s="12">
        <v>118051</v>
      </c>
      <c r="AL15" s="12">
        <v>908115</v>
      </c>
      <c r="AM15" s="12">
        <v>554647</v>
      </c>
      <c r="AN15" s="12">
        <v>353468</v>
      </c>
      <c r="AO15" s="12">
        <v>-9832</v>
      </c>
      <c r="AP15" s="12">
        <v>118681</v>
      </c>
      <c r="AQ15" s="12">
        <v>123503</v>
      </c>
      <c r="AR15" s="12">
        <v>121116</v>
      </c>
      <c r="AS15" s="12">
        <v>1013529</v>
      </c>
      <c r="AT15" s="12">
        <v>590440</v>
      </c>
      <c r="AU15" s="12">
        <v>423089</v>
      </c>
      <c r="AV15" s="12">
        <v>-10425</v>
      </c>
      <c r="AW15" s="12">
        <v>131690</v>
      </c>
      <c r="AX15" s="12">
        <v>138006</v>
      </c>
      <c r="AY15" s="12">
        <v>163819</v>
      </c>
      <c r="AZ15" s="11" t="s">
        <v>48</v>
      </c>
      <c r="BA15" s="11" t="s">
        <v>50</v>
      </c>
    </row>
    <row r="16" spans="1:53" x14ac:dyDescent="0.25">
      <c r="A16" s="11" t="s">
        <v>51</v>
      </c>
      <c r="B16" s="11" t="s">
        <v>52</v>
      </c>
      <c r="C16" s="12">
        <v>2140973</v>
      </c>
      <c r="D16" s="12">
        <v>1363639</v>
      </c>
      <c r="E16" s="12">
        <v>777334</v>
      </c>
      <c r="F16" s="12">
        <v>4270</v>
      </c>
      <c r="G16" s="12">
        <v>39156</v>
      </c>
      <c r="H16" s="12">
        <v>509388</v>
      </c>
      <c r="I16" s="12">
        <v>224520</v>
      </c>
      <c r="J16" s="12">
        <v>2341396</v>
      </c>
      <c r="K16" s="12">
        <v>1492032</v>
      </c>
      <c r="L16" s="12">
        <v>849365</v>
      </c>
      <c r="M16" s="12">
        <v>4960</v>
      </c>
      <c r="N16" s="12">
        <v>52516</v>
      </c>
      <c r="O16" s="12">
        <v>564728</v>
      </c>
      <c r="P16" s="12">
        <v>227161</v>
      </c>
      <c r="Q16" s="12">
        <v>2528017</v>
      </c>
      <c r="R16" s="12">
        <v>1606547</v>
      </c>
      <c r="S16" s="12">
        <v>921470</v>
      </c>
      <c r="T16" s="12">
        <v>5006</v>
      </c>
      <c r="U16" s="12">
        <v>54860</v>
      </c>
      <c r="V16" s="12">
        <v>615935</v>
      </c>
      <c r="W16" s="12">
        <v>245669</v>
      </c>
      <c r="X16" s="12">
        <v>2720301</v>
      </c>
      <c r="Y16" s="12">
        <v>1741215</v>
      </c>
      <c r="Z16" s="12">
        <v>979086</v>
      </c>
      <c r="AA16" s="12">
        <v>5465</v>
      </c>
      <c r="AB16" s="12">
        <v>58145</v>
      </c>
      <c r="AC16" s="12">
        <v>676727</v>
      </c>
      <c r="AD16" s="12">
        <v>238749</v>
      </c>
      <c r="AE16" s="12">
        <v>2687072</v>
      </c>
      <c r="AF16" s="12">
        <v>1695988</v>
      </c>
      <c r="AG16" s="12">
        <v>991084</v>
      </c>
      <c r="AH16" s="12">
        <v>5900</v>
      </c>
      <c r="AI16" s="12">
        <v>59092</v>
      </c>
      <c r="AJ16" s="12">
        <v>663357</v>
      </c>
      <c r="AK16" s="12">
        <v>262735</v>
      </c>
      <c r="AL16" s="12">
        <v>2906283</v>
      </c>
      <c r="AM16" s="12">
        <v>1823818</v>
      </c>
      <c r="AN16" s="12">
        <v>1082466</v>
      </c>
      <c r="AO16" s="12">
        <v>5734</v>
      </c>
      <c r="AP16" s="12">
        <v>66390</v>
      </c>
      <c r="AQ16" s="12">
        <v>725136</v>
      </c>
      <c r="AR16" s="12">
        <v>285206</v>
      </c>
      <c r="AS16" s="12">
        <v>3235142</v>
      </c>
      <c r="AT16" s="12">
        <v>2021515</v>
      </c>
      <c r="AU16" s="12">
        <v>1213628</v>
      </c>
      <c r="AV16" s="12">
        <v>5208</v>
      </c>
      <c r="AW16" s="12">
        <v>77182</v>
      </c>
      <c r="AX16" s="12">
        <v>809816</v>
      </c>
      <c r="AY16" s="12">
        <v>321422</v>
      </c>
      <c r="AZ16" s="11" t="s">
        <v>51</v>
      </c>
      <c r="BA16" s="11" t="s">
        <v>53</v>
      </c>
    </row>
    <row r="17" spans="1:53" x14ac:dyDescent="0.25">
      <c r="A17" s="11" t="s">
        <v>54</v>
      </c>
      <c r="B17" s="11" t="s">
        <v>55</v>
      </c>
      <c r="C17" s="12">
        <v>1330329</v>
      </c>
      <c r="D17" s="12">
        <v>446747</v>
      </c>
      <c r="E17" s="12">
        <v>883582</v>
      </c>
      <c r="F17" s="12">
        <v>10204</v>
      </c>
      <c r="G17" s="12">
        <v>45469</v>
      </c>
      <c r="H17" s="12">
        <v>140841</v>
      </c>
      <c r="I17" s="12">
        <v>687068</v>
      </c>
      <c r="J17" s="12">
        <v>1569347</v>
      </c>
      <c r="K17" s="12">
        <v>514814</v>
      </c>
      <c r="L17" s="12">
        <v>1054533</v>
      </c>
      <c r="M17" s="12">
        <v>19837</v>
      </c>
      <c r="N17" s="12">
        <v>57279</v>
      </c>
      <c r="O17" s="12">
        <v>166646</v>
      </c>
      <c r="P17" s="12">
        <v>810771</v>
      </c>
      <c r="Q17" s="12">
        <v>1758066</v>
      </c>
      <c r="R17" s="12">
        <v>573507</v>
      </c>
      <c r="S17" s="12">
        <v>1184559</v>
      </c>
      <c r="T17" s="12">
        <v>8350</v>
      </c>
      <c r="U17" s="12">
        <v>64110</v>
      </c>
      <c r="V17" s="12">
        <v>186738</v>
      </c>
      <c r="W17" s="12">
        <v>925361</v>
      </c>
      <c r="X17" s="12">
        <v>1976834</v>
      </c>
      <c r="Y17" s="12">
        <v>656000</v>
      </c>
      <c r="Z17" s="12">
        <v>1320833</v>
      </c>
      <c r="AA17" s="12">
        <v>11934</v>
      </c>
      <c r="AB17" s="12">
        <v>73463</v>
      </c>
      <c r="AC17" s="12">
        <v>208076</v>
      </c>
      <c r="AD17" s="12">
        <v>1027360</v>
      </c>
      <c r="AE17" s="12">
        <v>2122304</v>
      </c>
      <c r="AF17" s="12">
        <v>688335</v>
      </c>
      <c r="AG17" s="12">
        <v>1433969</v>
      </c>
      <c r="AH17" s="12">
        <v>15476</v>
      </c>
      <c r="AI17" s="12">
        <v>81737</v>
      </c>
      <c r="AJ17" s="12">
        <v>224322</v>
      </c>
      <c r="AK17" s="12">
        <v>1112434</v>
      </c>
      <c r="AL17" s="12">
        <v>2369932</v>
      </c>
      <c r="AM17" s="12">
        <v>761016</v>
      </c>
      <c r="AN17" s="12">
        <v>1608916</v>
      </c>
      <c r="AO17" s="12">
        <v>13249</v>
      </c>
      <c r="AP17" s="12">
        <v>94409</v>
      </c>
      <c r="AQ17" s="12">
        <v>253518</v>
      </c>
      <c r="AR17" s="12">
        <v>1247741</v>
      </c>
      <c r="AS17" s="12">
        <v>2689118</v>
      </c>
      <c r="AT17" s="12">
        <v>855398</v>
      </c>
      <c r="AU17" s="12">
        <v>1833720</v>
      </c>
      <c r="AV17" s="12">
        <v>17653</v>
      </c>
      <c r="AW17" s="12">
        <v>111357</v>
      </c>
      <c r="AX17" s="12">
        <v>287417</v>
      </c>
      <c r="AY17" s="12">
        <v>1417293</v>
      </c>
      <c r="AZ17" s="11" t="s">
        <v>54</v>
      </c>
      <c r="BA17" s="11" t="s">
        <v>56</v>
      </c>
    </row>
    <row r="18" spans="1:53" x14ac:dyDescent="0.25">
      <c r="A18" s="11" t="s">
        <v>57</v>
      </c>
      <c r="B18" s="11" t="s">
        <v>58</v>
      </c>
      <c r="C18" s="12">
        <v>1065575</v>
      </c>
      <c r="D18" s="12">
        <v>271894</v>
      </c>
      <c r="E18" s="12">
        <v>793681</v>
      </c>
      <c r="F18" s="12">
        <v>9213</v>
      </c>
      <c r="G18" s="12">
        <v>37197</v>
      </c>
      <c r="H18" s="12">
        <v>114034</v>
      </c>
      <c r="I18" s="12">
        <v>633237</v>
      </c>
      <c r="J18" s="12">
        <v>1275443</v>
      </c>
      <c r="K18" s="12">
        <v>320760</v>
      </c>
      <c r="L18" s="12">
        <v>954683</v>
      </c>
      <c r="M18" s="12">
        <v>18707</v>
      </c>
      <c r="N18" s="12">
        <v>47933</v>
      </c>
      <c r="O18" s="12">
        <v>136323</v>
      </c>
      <c r="P18" s="12">
        <v>751720</v>
      </c>
      <c r="Q18" s="12">
        <v>1443159</v>
      </c>
      <c r="R18" s="12">
        <v>364739</v>
      </c>
      <c r="S18" s="12">
        <v>1078420</v>
      </c>
      <c r="T18" s="12">
        <v>7716</v>
      </c>
      <c r="U18" s="12">
        <v>54241</v>
      </c>
      <c r="V18" s="12">
        <v>154003</v>
      </c>
      <c r="W18" s="12">
        <v>862460</v>
      </c>
      <c r="X18" s="12">
        <v>1638052</v>
      </c>
      <c r="Y18" s="12">
        <v>431578</v>
      </c>
      <c r="Z18" s="12">
        <v>1206474</v>
      </c>
      <c r="AA18" s="12">
        <v>10374</v>
      </c>
      <c r="AB18" s="12">
        <v>62656</v>
      </c>
      <c r="AC18" s="12">
        <v>172895</v>
      </c>
      <c r="AD18" s="12">
        <v>960549</v>
      </c>
      <c r="AE18" s="12">
        <v>1749721</v>
      </c>
      <c r="AF18" s="12">
        <v>442397</v>
      </c>
      <c r="AG18" s="12">
        <v>1307323</v>
      </c>
      <c r="AH18" s="12">
        <v>13073</v>
      </c>
      <c r="AI18" s="12">
        <v>69827</v>
      </c>
      <c r="AJ18" s="12">
        <v>185522</v>
      </c>
      <c r="AK18" s="12">
        <v>1038901</v>
      </c>
      <c r="AL18" s="12">
        <v>1960340</v>
      </c>
      <c r="AM18" s="12">
        <v>491758</v>
      </c>
      <c r="AN18" s="12">
        <v>1468581</v>
      </c>
      <c r="AO18" s="12">
        <v>11551</v>
      </c>
      <c r="AP18" s="12">
        <v>81301</v>
      </c>
      <c r="AQ18" s="12">
        <v>209801</v>
      </c>
      <c r="AR18" s="12">
        <v>1165928</v>
      </c>
      <c r="AS18" s="12">
        <v>2241342</v>
      </c>
      <c r="AT18" s="12">
        <v>561510</v>
      </c>
      <c r="AU18" s="12">
        <v>1679832</v>
      </c>
      <c r="AV18" s="12">
        <v>15915</v>
      </c>
      <c r="AW18" s="12">
        <v>96711</v>
      </c>
      <c r="AX18" s="12">
        <v>239648</v>
      </c>
      <c r="AY18" s="12">
        <v>1327558</v>
      </c>
      <c r="AZ18" s="11" t="s">
        <v>57</v>
      </c>
      <c r="BA18" s="11" t="s">
        <v>59</v>
      </c>
    </row>
    <row r="19" spans="1:53" x14ac:dyDescent="0.25">
      <c r="A19" s="11" t="s">
        <v>60</v>
      </c>
      <c r="B19" s="11" t="s">
        <v>61</v>
      </c>
      <c r="C19" s="12">
        <v>264754</v>
      </c>
      <c r="D19" s="12">
        <v>174853</v>
      </c>
      <c r="E19" s="12">
        <v>89901</v>
      </c>
      <c r="F19" s="12">
        <v>991</v>
      </c>
      <c r="G19" s="12">
        <v>8272</v>
      </c>
      <c r="H19" s="12">
        <v>26807</v>
      </c>
      <c r="I19" s="12">
        <v>53831</v>
      </c>
      <c r="J19" s="12">
        <v>293904</v>
      </c>
      <c r="K19" s="12">
        <v>194054</v>
      </c>
      <c r="L19" s="12">
        <v>99850</v>
      </c>
      <c r="M19" s="12">
        <v>1130</v>
      </c>
      <c r="N19" s="12">
        <v>9346</v>
      </c>
      <c r="O19" s="12">
        <v>30323</v>
      </c>
      <c r="P19" s="12">
        <v>59051</v>
      </c>
      <c r="Q19" s="12">
        <v>314907</v>
      </c>
      <c r="R19" s="12">
        <v>208768</v>
      </c>
      <c r="S19" s="12">
        <v>106139</v>
      </c>
      <c r="T19" s="12">
        <v>634</v>
      </c>
      <c r="U19" s="12">
        <v>9869</v>
      </c>
      <c r="V19" s="12">
        <v>32735</v>
      </c>
      <c r="W19" s="12">
        <v>62901</v>
      </c>
      <c r="X19" s="12">
        <v>338781</v>
      </c>
      <c r="Y19" s="12">
        <v>224422</v>
      </c>
      <c r="Z19" s="12">
        <v>114359</v>
      </c>
      <c r="AA19" s="12">
        <v>1560</v>
      </c>
      <c r="AB19" s="12">
        <v>10807</v>
      </c>
      <c r="AC19" s="12">
        <v>35181</v>
      </c>
      <c r="AD19" s="12">
        <v>66811</v>
      </c>
      <c r="AE19" s="12">
        <v>372583</v>
      </c>
      <c r="AF19" s="12">
        <v>245938</v>
      </c>
      <c r="AG19" s="12">
        <v>126646</v>
      </c>
      <c r="AH19" s="12">
        <v>2403</v>
      </c>
      <c r="AI19" s="12">
        <v>11909</v>
      </c>
      <c r="AJ19" s="12">
        <v>38800</v>
      </c>
      <c r="AK19" s="12">
        <v>73533</v>
      </c>
      <c r="AL19" s="12">
        <v>409592</v>
      </c>
      <c r="AM19" s="12">
        <v>269257</v>
      </c>
      <c r="AN19" s="12">
        <v>140335</v>
      </c>
      <c r="AO19" s="12">
        <v>1699</v>
      </c>
      <c r="AP19" s="12">
        <v>13107</v>
      </c>
      <c r="AQ19" s="12">
        <v>43716</v>
      </c>
      <c r="AR19" s="12">
        <v>81813</v>
      </c>
      <c r="AS19" s="12">
        <v>447776</v>
      </c>
      <c r="AT19" s="12">
        <v>293888</v>
      </c>
      <c r="AU19" s="12">
        <v>153888</v>
      </c>
      <c r="AV19" s="12">
        <v>1739</v>
      </c>
      <c r="AW19" s="12">
        <v>14645</v>
      </c>
      <c r="AX19" s="12">
        <v>47769</v>
      </c>
      <c r="AY19" s="12">
        <v>89734</v>
      </c>
      <c r="AZ19" s="11" t="s">
        <v>60</v>
      </c>
      <c r="BA19" s="11" t="s">
        <v>62</v>
      </c>
    </row>
    <row r="20" spans="1:53" x14ac:dyDescent="0.25">
      <c r="A20" s="11" t="s">
        <v>63</v>
      </c>
      <c r="B20" s="11" t="s">
        <v>64</v>
      </c>
      <c r="C20" s="12">
        <v>1257242</v>
      </c>
      <c r="D20" s="12">
        <v>727708</v>
      </c>
      <c r="E20" s="12">
        <v>529533</v>
      </c>
      <c r="F20" s="12">
        <v>-17484</v>
      </c>
      <c r="G20" s="12">
        <v>85810</v>
      </c>
      <c r="H20" s="12">
        <v>182916</v>
      </c>
      <c r="I20" s="12">
        <v>278291</v>
      </c>
      <c r="J20" s="12">
        <v>1423304</v>
      </c>
      <c r="K20" s="12">
        <v>813852</v>
      </c>
      <c r="L20" s="12">
        <v>609452</v>
      </c>
      <c r="M20" s="12">
        <v>-16742</v>
      </c>
      <c r="N20" s="12">
        <v>99745</v>
      </c>
      <c r="O20" s="12">
        <v>203210</v>
      </c>
      <c r="P20" s="12">
        <v>323238</v>
      </c>
      <c r="Q20" s="12">
        <v>1613397</v>
      </c>
      <c r="R20" s="12">
        <v>923490</v>
      </c>
      <c r="S20" s="12">
        <v>689906</v>
      </c>
      <c r="T20" s="12">
        <v>-19127</v>
      </c>
      <c r="U20" s="12">
        <v>121830</v>
      </c>
      <c r="V20" s="12">
        <v>226651</v>
      </c>
      <c r="W20" s="12">
        <v>360553</v>
      </c>
      <c r="X20" s="12">
        <v>1806487</v>
      </c>
      <c r="Y20" s="12">
        <v>1019724</v>
      </c>
      <c r="Z20" s="12">
        <v>786763</v>
      </c>
      <c r="AA20" s="12">
        <v>-20854</v>
      </c>
      <c r="AB20" s="12">
        <v>134998</v>
      </c>
      <c r="AC20" s="12">
        <v>251255</v>
      </c>
      <c r="AD20" s="12">
        <v>421363</v>
      </c>
      <c r="AE20" s="12">
        <v>1908687</v>
      </c>
      <c r="AF20" s="12">
        <v>1048143</v>
      </c>
      <c r="AG20" s="12">
        <v>860544</v>
      </c>
      <c r="AH20" s="12">
        <v>-23824</v>
      </c>
      <c r="AI20" s="12">
        <v>147909</v>
      </c>
      <c r="AJ20" s="12">
        <v>271533</v>
      </c>
      <c r="AK20" s="12">
        <v>464925</v>
      </c>
      <c r="AL20" s="12">
        <v>2067514</v>
      </c>
      <c r="AM20" s="12">
        <v>1138162</v>
      </c>
      <c r="AN20" s="12">
        <v>929352</v>
      </c>
      <c r="AO20" s="12">
        <v>-33859</v>
      </c>
      <c r="AP20" s="12">
        <v>167577</v>
      </c>
      <c r="AQ20" s="12">
        <v>310396</v>
      </c>
      <c r="AR20" s="12">
        <v>485239</v>
      </c>
      <c r="AS20" s="12">
        <v>2241051</v>
      </c>
      <c r="AT20" s="12">
        <v>1251510</v>
      </c>
      <c r="AU20" s="12">
        <v>989541</v>
      </c>
      <c r="AV20" s="12">
        <v>-27937</v>
      </c>
      <c r="AW20" s="12">
        <v>194111</v>
      </c>
      <c r="AX20" s="12">
        <v>338579</v>
      </c>
      <c r="AY20" s="12">
        <v>484788</v>
      </c>
      <c r="AZ20" s="11" t="s">
        <v>63</v>
      </c>
      <c r="BA20" s="11" t="s">
        <v>65</v>
      </c>
    </row>
    <row r="21" spans="1:53" x14ac:dyDescent="0.25">
      <c r="A21" s="11" t="s">
        <v>66</v>
      </c>
      <c r="B21" s="11" t="s">
        <v>67</v>
      </c>
      <c r="C21" s="12">
        <v>95652</v>
      </c>
      <c r="D21" s="12">
        <v>34502</v>
      </c>
      <c r="E21" s="12">
        <v>61150</v>
      </c>
      <c r="F21" s="12">
        <v>-6345</v>
      </c>
      <c r="G21" s="12">
        <v>12618</v>
      </c>
      <c r="H21" s="12">
        <v>42894</v>
      </c>
      <c r="I21" s="12">
        <v>11983</v>
      </c>
      <c r="J21" s="12">
        <v>112593</v>
      </c>
      <c r="K21" s="12">
        <v>40297</v>
      </c>
      <c r="L21" s="12">
        <v>72296</v>
      </c>
      <c r="M21" s="12">
        <v>-4458</v>
      </c>
      <c r="N21" s="12">
        <v>14998</v>
      </c>
      <c r="O21" s="12">
        <v>49025</v>
      </c>
      <c r="P21" s="12">
        <v>12730</v>
      </c>
      <c r="Q21" s="12">
        <v>128856</v>
      </c>
      <c r="R21" s="12">
        <v>50132</v>
      </c>
      <c r="S21" s="12">
        <v>78724</v>
      </c>
      <c r="T21" s="12">
        <v>-6734</v>
      </c>
      <c r="U21" s="12">
        <v>17274</v>
      </c>
      <c r="V21" s="12">
        <v>55177</v>
      </c>
      <c r="W21" s="12">
        <v>13008</v>
      </c>
      <c r="X21" s="12">
        <v>145491</v>
      </c>
      <c r="Y21" s="12">
        <v>53031</v>
      </c>
      <c r="Z21" s="12">
        <v>92459</v>
      </c>
      <c r="AA21" s="12">
        <v>-6932</v>
      </c>
      <c r="AB21" s="12">
        <v>22003</v>
      </c>
      <c r="AC21" s="12">
        <v>62741</v>
      </c>
      <c r="AD21" s="12">
        <v>14647</v>
      </c>
      <c r="AE21" s="12">
        <v>151165</v>
      </c>
      <c r="AF21" s="12">
        <v>50714</v>
      </c>
      <c r="AG21" s="12">
        <v>100451</v>
      </c>
      <c r="AH21" s="12">
        <v>-6968</v>
      </c>
      <c r="AI21" s="12">
        <v>24410</v>
      </c>
      <c r="AJ21" s="12">
        <v>66658</v>
      </c>
      <c r="AK21" s="12">
        <v>16352</v>
      </c>
      <c r="AL21" s="12">
        <v>157788</v>
      </c>
      <c r="AM21" s="12">
        <v>50952</v>
      </c>
      <c r="AN21" s="12">
        <v>106835</v>
      </c>
      <c r="AO21" s="12">
        <v>-11031</v>
      </c>
      <c r="AP21" s="12">
        <v>27442</v>
      </c>
      <c r="AQ21" s="12">
        <v>84812</v>
      </c>
      <c r="AR21" s="12">
        <v>5612</v>
      </c>
      <c r="AS21" s="12">
        <v>174793</v>
      </c>
      <c r="AT21" s="12">
        <v>58769</v>
      </c>
      <c r="AU21" s="12">
        <v>116024</v>
      </c>
      <c r="AV21" s="12">
        <v>-6146</v>
      </c>
      <c r="AW21" s="12">
        <v>31192</v>
      </c>
      <c r="AX21" s="12">
        <v>91888</v>
      </c>
      <c r="AY21" s="12">
        <v>-910</v>
      </c>
      <c r="AZ21" s="11" t="s">
        <v>66</v>
      </c>
      <c r="BA21" s="11" t="s">
        <v>68</v>
      </c>
    </row>
    <row r="22" spans="1:53" x14ac:dyDescent="0.25">
      <c r="A22" s="11" t="s">
        <v>69</v>
      </c>
      <c r="B22" s="11" t="s">
        <v>70</v>
      </c>
      <c r="C22" s="12">
        <v>590170</v>
      </c>
      <c r="D22" s="12">
        <v>327728</v>
      </c>
      <c r="E22" s="12">
        <v>262442</v>
      </c>
      <c r="F22" s="12">
        <v>-1563</v>
      </c>
      <c r="G22" s="12">
        <v>34731</v>
      </c>
      <c r="H22" s="12">
        <v>53805</v>
      </c>
      <c r="I22" s="12">
        <v>175469</v>
      </c>
      <c r="J22" s="12">
        <v>675372</v>
      </c>
      <c r="K22" s="12">
        <v>374720</v>
      </c>
      <c r="L22" s="12">
        <v>300652</v>
      </c>
      <c r="M22" s="12">
        <v>-1212</v>
      </c>
      <c r="N22" s="12">
        <v>41299</v>
      </c>
      <c r="O22" s="12">
        <v>60085</v>
      </c>
      <c r="P22" s="12">
        <v>200480</v>
      </c>
      <c r="Q22" s="12">
        <v>766862</v>
      </c>
      <c r="R22" s="12">
        <v>428557</v>
      </c>
      <c r="S22" s="12">
        <v>338306</v>
      </c>
      <c r="T22" s="12">
        <v>-713</v>
      </c>
      <c r="U22" s="12">
        <v>42304</v>
      </c>
      <c r="V22" s="12">
        <v>67933</v>
      </c>
      <c r="W22" s="12">
        <v>228782</v>
      </c>
      <c r="X22" s="12">
        <v>834144</v>
      </c>
      <c r="Y22" s="12">
        <v>463780</v>
      </c>
      <c r="Z22" s="12">
        <v>370364</v>
      </c>
      <c r="AA22" s="12">
        <v>-1044</v>
      </c>
      <c r="AB22" s="12">
        <v>45392</v>
      </c>
      <c r="AC22" s="12">
        <v>75143</v>
      </c>
      <c r="AD22" s="12">
        <v>250872</v>
      </c>
      <c r="AE22" s="12">
        <v>895873</v>
      </c>
      <c r="AF22" s="12">
        <v>495970</v>
      </c>
      <c r="AG22" s="12">
        <v>399902</v>
      </c>
      <c r="AH22" s="12">
        <v>-1280</v>
      </c>
      <c r="AI22" s="12">
        <v>49315</v>
      </c>
      <c r="AJ22" s="12">
        <v>84471</v>
      </c>
      <c r="AK22" s="12">
        <v>267397</v>
      </c>
      <c r="AL22" s="12">
        <v>971481</v>
      </c>
      <c r="AM22" s="12">
        <v>536988</v>
      </c>
      <c r="AN22" s="12">
        <v>434494</v>
      </c>
      <c r="AO22" s="12">
        <v>-1591</v>
      </c>
      <c r="AP22" s="12">
        <v>57743</v>
      </c>
      <c r="AQ22" s="12">
        <v>92188</v>
      </c>
      <c r="AR22" s="12">
        <v>286154</v>
      </c>
      <c r="AS22" s="12">
        <v>1061335</v>
      </c>
      <c r="AT22" s="12">
        <v>587723</v>
      </c>
      <c r="AU22" s="12">
        <v>473611</v>
      </c>
      <c r="AV22" s="12">
        <v>-870</v>
      </c>
      <c r="AW22" s="12">
        <v>69849</v>
      </c>
      <c r="AX22" s="12">
        <v>99653</v>
      </c>
      <c r="AY22" s="12">
        <v>304979</v>
      </c>
      <c r="AZ22" s="11" t="s">
        <v>69</v>
      </c>
      <c r="BA22" s="11" t="s">
        <v>71</v>
      </c>
    </row>
    <row r="23" spans="1:53" x14ac:dyDescent="0.25">
      <c r="A23" s="11" t="s">
        <v>72</v>
      </c>
      <c r="B23" s="11" t="s">
        <v>73</v>
      </c>
      <c r="C23" s="12">
        <v>19603</v>
      </c>
      <c r="D23" s="12">
        <v>12694</v>
      </c>
      <c r="E23" s="12">
        <v>6910</v>
      </c>
      <c r="F23" s="12">
        <v>-757</v>
      </c>
      <c r="G23" s="12">
        <v>2243</v>
      </c>
      <c r="H23" s="12">
        <v>1849</v>
      </c>
      <c r="I23" s="12">
        <v>3574</v>
      </c>
      <c r="J23" s="12">
        <v>20383</v>
      </c>
      <c r="K23" s="12">
        <v>13193</v>
      </c>
      <c r="L23" s="12">
        <v>7190</v>
      </c>
      <c r="M23" s="12">
        <v>-834</v>
      </c>
      <c r="N23" s="12">
        <v>2682</v>
      </c>
      <c r="O23" s="12">
        <v>1977</v>
      </c>
      <c r="P23" s="12">
        <v>3364</v>
      </c>
      <c r="Q23" s="12">
        <v>19145</v>
      </c>
      <c r="R23" s="12">
        <v>12670</v>
      </c>
      <c r="S23" s="12">
        <v>6476</v>
      </c>
      <c r="T23" s="12">
        <v>-1145</v>
      </c>
      <c r="U23" s="12">
        <v>2795</v>
      </c>
      <c r="V23" s="12">
        <v>2053</v>
      </c>
      <c r="W23" s="12">
        <v>2774</v>
      </c>
      <c r="X23" s="12">
        <v>21021</v>
      </c>
      <c r="Y23" s="12">
        <v>13431</v>
      </c>
      <c r="Z23" s="12">
        <v>7590</v>
      </c>
      <c r="AA23" s="12">
        <v>-1006</v>
      </c>
      <c r="AB23" s="12">
        <v>2785</v>
      </c>
      <c r="AC23" s="12">
        <v>2046</v>
      </c>
      <c r="AD23" s="12">
        <v>3765</v>
      </c>
      <c r="AE23" s="12">
        <v>21981</v>
      </c>
      <c r="AF23" s="12">
        <v>14683</v>
      </c>
      <c r="AG23" s="12">
        <v>7298</v>
      </c>
      <c r="AH23" s="12">
        <v>-1275</v>
      </c>
      <c r="AI23" s="12">
        <v>2881</v>
      </c>
      <c r="AJ23" s="12">
        <v>2269</v>
      </c>
      <c r="AK23" s="12">
        <v>3424</v>
      </c>
      <c r="AL23" s="12">
        <v>21805</v>
      </c>
      <c r="AM23" s="12">
        <v>12602</v>
      </c>
      <c r="AN23" s="12">
        <v>9203</v>
      </c>
      <c r="AO23" s="12">
        <v>-1045</v>
      </c>
      <c r="AP23" s="12">
        <v>2822</v>
      </c>
      <c r="AQ23" s="12">
        <v>2333</v>
      </c>
      <c r="AR23" s="12">
        <v>5094</v>
      </c>
      <c r="AS23" s="12">
        <v>23461</v>
      </c>
      <c r="AT23" s="12">
        <v>14555</v>
      </c>
      <c r="AU23" s="12">
        <v>8906</v>
      </c>
      <c r="AV23" s="12">
        <v>-1182</v>
      </c>
      <c r="AW23" s="12">
        <v>2944</v>
      </c>
      <c r="AX23" s="12">
        <v>2536</v>
      </c>
      <c r="AY23" s="12">
        <v>4608</v>
      </c>
      <c r="AZ23" s="11" t="s">
        <v>72</v>
      </c>
      <c r="BA23" s="11" t="s">
        <v>74</v>
      </c>
    </row>
    <row r="24" spans="1:53" x14ac:dyDescent="0.25">
      <c r="A24" s="11" t="s">
        <v>75</v>
      </c>
      <c r="B24" s="11" t="s">
        <v>76</v>
      </c>
      <c r="C24" s="12">
        <v>55884</v>
      </c>
      <c r="D24" s="12">
        <v>51491</v>
      </c>
      <c r="E24" s="12">
        <v>4393</v>
      </c>
      <c r="F24" s="12">
        <v>49</v>
      </c>
      <c r="G24" s="12">
        <v>3360</v>
      </c>
      <c r="H24" s="12">
        <v>7832</v>
      </c>
      <c r="I24" s="12">
        <v>-6848</v>
      </c>
      <c r="J24" s="12">
        <v>62077</v>
      </c>
      <c r="K24" s="12">
        <v>53950</v>
      </c>
      <c r="L24" s="12">
        <v>8128</v>
      </c>
      <c r="M24" s="12">
        <v>72</v>
      </c>
      <c r="N24" s="12">
        <v>3599</v>
      </c>
      <c r="O24" s="12">
        <v>7563</v>
      </c>
      <c r="P24" s="12">
        <v>-3107</v>
      </c>
      <c r="Q24" s="12">
        <v>72834</v>
      </c>
      <c r="R24" s="12">
        <v>65982</v>
      </c>
      <c r="S24" s="12">
        <v>6853</v>
      </c>
      <c r="T24" s="12">
        <v>98</v>
      </c>
      <c r="U24" s="12">
        <v>3559</v>
      </c>
      <c r="V24" s="12">
        <v>8267</v>
      </c>
      <c r="W24" s="12">
        <v>-5072</v>
      </c>
      <c r="X24" s="12">
        <v>80842</v>
      </c>
      <c r="Y24" s="12">
        <v>69022</v>
      </c>
      <c r="Z24" s="12">
        <v>11820</v>
      </c>
      <c r="AA24" s="12">
        <v>88</v>
      </c>
      <c r="AB24" s="12">
        <v>3807</v>
      </c>
      <c r="AC24" s="12">
        <v>9016</v>
      </c>
      <c r="AD24" s="12">
        <v>-1091</v>
      </c>
      <c r="AE24" s="12">
        <v>83558</v>
      </c>
      <c r="AF24" s="12">
        <v>63215</v>
      </c>
      <c r="AG24" s="12">
        <v>20344</v>
      </c>
      <c r="AH24" s="12">
        <v>82</v>
      </c>
      <c r="AI24" s="12">
        <v>3575</v>
      </c>
      <c r="AJ24" s="12">
        <v>9500</v>
      </c>
      <c r="AK24" s="12">
        <v>7187</v>
      </c>
      <c r="AL24" s="12">
        <v>98187</v>
      </c>
      <c r="AM24" s="12">
        <v>75958</v>
      </c>
      <c r="AN24" s="12">
        <v>22229</v>
      </c>
      <c r="AO24" s="12">
        <v>120</v>
      </c>
      <c r="AP24" s="12">
        <v>3500</v>
      </c>
      <c r="AQ24" s="12">
        <v>11574</v>
      </c>
      <c r="AR24" s="12">
        <v>7035</v>
      </c>
      <c r="AS24" s="12">
        <v>114198</v>
      </c>
      <c r="AT24" s="12">
        <v>91150</v>
      </c>
      <c r="AU24" s="12">
        <v>23048</v>
      </c>
      <c r="AV24" s="12">
        <v>127</v>
      </c>
      <c r="AW24" s="12">
        <v>3546</v>
      </c>
      <c r="AX24" s="12">
        <v>13208</v>
      </c>
      <c r="AY24" s="12">
        <v>6167</v>
      </c>
      <c r="AZ24" s="11" t="s">
        <v>75</v>
      </c>
      <c r="BA24" s="11" t="s">
        <v>77</v>
      </c>
    </row>
    <row r="25" spans="1:53" x14ac:dyDescent="0.25">
      <c r="A25" s="11" t="s">
        <v>78</v>
      </c>
      <c r="B25" s="11" t="s">
        <v>79</v>
      </c>
      <c r="C25" s="12">
        <v>130664</v>
      </c>
      <c r="D25" s="12">
        <v>67062</v>
      </c>
      <c r="E25" s="12">
        <v>63602</v>
      </c>
      <c r="F25" s="12">
        <v>871</v>
      </c>
      <c r="G25" s="12">
        <v>8950</v>
      </c>
      <c r="H25" s="12">
        <v>17564</v>
      </c>
      <c r="I25" s="12">
        <v>36217</v>
      </c>
      <c r="J25" s="12">
        <v>145983</v>
      </c>
      <c r="K25" s="12">
        <v>73929</v>
      </c>
      <c r="L25" s="12">
        <v>72054</v>
      </c>
      <c r="M25" s="12">
        <v>1015</v>
      </c>
      <c r="N25" s="12">
        <v>10034</v>
      </c>
      <c r="O25" s="12">
        <v>19658</v>
      </c>
      <c r="P25" s="12">
        <v>41347</v>
      </c>
      <c r="Q25" s="12">
        <v>160502</v>
      </c>
      <c r="R25" s="12">
        <v>84783</v>
      </c>
      <c r="S25" s="12">
        <v>75719</v>
      </c>
      <c r="T25" s="12">
        <v>904</v>
      </c>
      <c r="U25" s="12">
        <v>10241</v>
      </c>
      <c r="V25" s="12">
        <v>22415</v>
      </c>
      <c r="W25" s="12">
        <v>42158</v>
      </c>
      <c r="X25" s="12">
        <v>184702</v>
      </c>
      <c r="Y25" s="12">
        <v>93021</v>
      </c>
      <c r="Z25" s="12">
        <v>91681</v>
      </c>
      <c r="AA25" s="12">
        <v>1236</v>
      </c>
      <c r="AB25" s="12">
        <v>10817</v>
      </c>
      <c r="AC25" s="12">
        <v>25245</v>
      </c>
      <c r="AD25" s="12">
        <v>54383</v>
      </c>
      <c r="AE25" s="12">
        <v>192006</v>
      </c>
      <c r="AF25" s="12">
        <v>103760</v>
      </c>
      <c r="AG25" s="12">
        <v>88246</v>
      </c>
      <c r="AH25" s="12">
        <v>466</v>
      </c>
      <c r="AI25" s="12">
        <v>11666</v>
      </c>
      <c r="AJ25" s="12">
        <v>25917</v>
      </c>
      <c r="AK25" s="12">
        <v>50197</v>
      </c>
      <c r="AL25" s="12">
        <v>225280</v>
      </c>
      <c r="AM25" s="12">
        <v>122791</v>
      </c>
      <c r="AN25" s="12">
        <v>102489</v>
      </c>
      <c r="AO25" s="12">
        <v>525</v>
      </c>
      <c r="AP25" s="12">
        <v>13397</v>
      </c>
      <c r="AQ25" s="12">
        <v>28710</v>
      </c>
      <c r="AR25" s="12">
        <v>59857</v>
      </c>
      <c r="AS25" s="12">
        <v>260597</v>
      </c>
      <c r="AT25" s="12">
        <v>143182</v>
      </c>
      <c r="AU25" s="12">
        <v>117416</v>
      </c>
      <c r="AV25" s="12">
        <v>505</v>
      </c>
      <c r="AW25" s="12">
        <v>15599</v>
      </c>
      <c r="AX25" s="12">
        <v>33148</v>
      </c>
      <c r="AY25" s="12">
        <v>68164</v>
      </c>
      <c r="AZ25" s="11" t="s">
        <v>78</v>
      </c>
      <c r="BA25" s="11" t="s">
        <v>80</v>
      </c>
    </row>
    <row r="26" spans="1:53" x14ac:dyDescent="0.25">
      <c r="A26" s="11" t="s">
        <v>81</v>
      </c>
      <c r="B26" s="11" t="s">
        <v>82</v>
      </c>
      <c r="C26" s="12">
        <v>13774</v>
      </c>
      <c r="D26" s="12">
        <v>8666</v>
      </c>
      <c r="E26" s="12">
        <v>5108</v>
      </c>
      <c r="F26" s="12">
        <v>188</v>
      </c>
      <c r="G26" s="12">
        <v>756</v>
      </c>
      <c r="H26" s="12">
        <v>1599</v>
      </c>
      <c r="I26" s="12">
        <v>2565</v>
      </c>
      <c r="J26" s="12">
        <v>12854</v>
      </c>
      <c r="K26" s="12">
        <v>6689</v>
      </c>
      <c r="L26" s="12">
        <v>6165</v>
      </c>
      <c r="M26" s="12">
        <v>267</v>
      </c>
      <c r="N26" s="12">
        <v>833</v>
      </c>
      <c r="O26" s="12">
        <v>2004</v>
      </c>
      <c r="P26" s="12">
        <v>3061</v>
      </c>
      <c r="Q26" s="12">
        <v>14818</v>
      </c>
      <c r="R26" s="12">
        <v>8792</v>
      </c>
      <c r="S26" s="12">
        <v>6026</v>
      </c>
      <c r="T26" s="12">
        <v>81</v>
      </c>
      <c r="U26" s="12">
        <v>911</v>
      </c>
      <c r="V26" s="12">
        <v>2088</v>
      </c>
      <c r="W26" s="12">
        <v>2946</v>
      </c>
      <c r="X26" s="12">
        <v>14938</v>
      </c>
      <c r="Y26" s="12">
        <v>8531</v>
      </c>
      <c r="Z26" s="12">
        <v>6407</v>
      </c>
      <c r="AA26" s="12">
        <v>166</v>
      </c>
      <c r="AB26" s="12">
        <v>1037</v>
      </c>
      <c r="AC26" s="12">
        <v>2105</v>
      </c>
      <c r="AD26" s="12">
        <v>3098</v>
      </c>
      <c r="AE26" s="12">
        <v>15936</v>
      </c>
      <c r="AF26" s="12">
        <v>8915</v>
      </c>
      <c r="AG26" s="12">
        <v>7021</v>
      </c>
      <c r="AH26" s="12">
        <v>261</v>
      </c>
      <c r="AI26" s="12">
        <v>1116</v>
      </c>
      <c r="AJ26" s="12">
        <v>2303</v>
      </c>
      <c r="AK26" s="12">
        <v>3340</v>
      </c>
      <c r="AL26" s="12">
        <v>15918</v>
      </c>
      <c r="AM26" s="12">
        <v>8541</v>
      </c>
      <c r="AN26" s="12">
        <v>7377</v>
      </c>
      <c r="AO26" s="12">
        <v>119</v>
      </c>
      <c r="AP26" s="12">
        <v>1184</v>
      </c>
      <c r="AQ26" s="12">
        <v>2411</v>
      </c>
      <c r="AR26" s="12">
        <v>3662</v>
      </c>
      <c r="AS26" s="12">
        <v>17554</v>
      </c>
      <c r="AT26" s="12">
        <v>9177</v>
      </c>
      <c r="AU26" s="12">
        <v>8377</v>
      </c>
      <c r="AV26" s="12">
        <v>167</v>
      </c>
      <c r="AW26" s="12">
        <v>1307</v>
      </c>
      <c r="AX26" s="12">
        <v>2747</v>
      </c>
      <c r="AY26" s="12">
        <v>4156</v>
      </c>
      <c r="AZ26" s="11" t="s">
        <v>81</v>
      </c>
      <c r="BA26" s="11" t="s">
        <v>83</v>
      </c>
    </row>
    <row r="27" spans="1:53" x14ac:dyDescent="0.25">
      <c r="A27" s="11" t="s">
        <v>84</v>
      </c>
      <c r="B27" s="11" t="s">
        <v>85</v>
      </c>
      <c r="C27" s="12">
        <v>351495</v>
      </c>
      <c r="D27" s="12">
        <v>225566</v>
      </c>
      <c r="E27" s="12">
        <v>125929</v>
      </c>
      <c r="F27" s="12">
        <v>-9926</v>
      </c>
      <c r="G27" s="12">
        <v>23152</v>
      </c>
      <c r="H27" s="12">
        <v>57373</v>
      </c>
      <c r="I27" s="12">
        <v>55330</v>
      </c>
      <c r="J27" s="12">
        <v>394042</v>
      </c>
      <c r="K27" s="12">
        <v>251074</v>
      </c>
      <c r="L27" s="12">
        <v>142968</v>
      </c>
      <c r="M27" s="12">
        <v>-11593</v>
      </c>
      <c r="N27" s="12">
        <v>26300</v>
      </c>
      <c r="O27" s="12">
        <v>62898</v>
      </c>
      <c r="P27" s="12">
        <v>65363</v>
      </c>
      <c r="Q27" s="12">
        <v>450379</v>
      </c>
      <c r="R27" s="12">
        <v>272575</v>
      </c>
      <c r="S27" s="12">
        <v>177804</v>
      </c>
      <c r="T27" s="12">
        <v>-11618</v>
      </c>
      <c r="U27" s="12">
        <v>44746</v>
      </c>
      <c r="V27" s="12">
        <v>68719</v>
      </c>
      <c r="W27" s="12">
        <v>75957</v>
      </c>
      <c r="X27" s="12">
        <v>525350</v>
      </c>
      <c r="Y27" s="12">
        <v>318908</v>
      </c>
      <c r="Z27" s="12">
        <v>206442</v>
      </c>
      <c r="AA27" s="12">
        <v>-13363</v>
      </c>
      <c r="AB27" s="12">
        <v>49157</v>
      </c>
      <c r="AC27" s="12">
        <v>74959</v>
      </c>
      <c r="AD27" s="12">
        <v>95690</v>
      </c>
      <c r="AE27" s="12">
        <v>548168</v>
      </c>
      <c r="AF27" s="12">
        <v>310886</v>
      </c>
      <c r="AG27" s="12">
        <v>237281</v>
      </c>
      <c r="AH27" s="12">
        <v>-15109</v>
      </c>
      <c r="AI27" s="12">
        <v>54947</v>
      </c>
      <c r="AJ27" s="12">
        <v>80414</v>
      </c>
      <c r="AK27" s="12">
        <v>117029</v>
      </c>
      <c r="AL27" s="12">
        <v>577053</v>
      </c>
      <c r="AM27" s="12">
        <v>330328</v>
      </c>
      <c r="AN27" s="12">
        <v>246725</v>
      </c>
      <c r="AO27" s="12">
        <v>-20956</v>
      </c>
      <c r="AP27" s="12">
        <v>61489</v>
      </c>
      <c r="AQ27" s="12">
        <v>88368</v>
      </c>
      <c r="AR27" s="12">
        <v>117825</v>
      </c>
      <c r="AS27" s="12">
        <v>589113</v>
      </c>
      <c r="AT27" s="12">
        <v>346953</v>
      </c>
      <c r="AU27" s="12">
        <v>242159</v>
      </c>
      <c r="AV27" s="12">
        <v>-20539</v>
      </c>
      <c r="AW27" s="12">
        <v>69674</v>
      </c>
      <c r="AX27" s="12">
        <v>95399</v>
      </c>
      <c r="AY27" s="12">
        <v>97624</v>
      </c>
      <c r="AZ27" s="11" t="s">
        <v>84</v>
      </c>
      <c r="BA27" s="11" t="s">
        <v>86</v>
      </c>
    </row>
    <row r="28" spans="1:53" x14ac:dyDescent="0.25">
      <c r="A28" s="11" t="s">
        <v>87</v>
      </c>
      <c r="B28" s="11" t="s">
        <v>88</v>
      </c>
      <c r="C28" s="12">
        <v>649765</v>
      </c>
      <c r="D28" s="12">
        <v>169539</v>
      </c>
      <c r="E28" s="12">
        <v>480226</v>
      </c>
      <c r="F28" s="12">
        <v>372</v>
      </c>
      <c r="G28" s="12">
        <v>6827</v>
      </c>
      <c r="H28" s="12">
        <v>133983</v>
      </c>
      <c r="I28" s="12">
        <v>339043</v>
      </c>
      <c r="J28" s="12">
        <v>741138</v>
      </c>
      <c r="K28" s="12">
        <v>204319</v>
      </c>
      <c r="L28" s="12">
        <v>536819</v>
      </c>
      <c r="M28" s="12">
        <v>148</v>
      </c>
      <c r="N28" s="12">
        <v>8490</v>
      </c>
      <c r="O28" s="12">
        <v>167426</v>
      </c>
      <c r="P28" s="12">
        <v>360756</v>
      </c>
      <c r="Q28" s="12">
        <v>792383</v>
      </c>
      <c r="R28" s="12">
        <v>193042</v>
      </c>
      <c r="S28" s="12">
        <v>599341</v>
      </c>
      <c r="T28" s="12">
        <v>156</v>
      </c>
      <c r="U28" s="12">
        <v>10209</v>
      </c>
      <c r="V28" s="12">
        <v>196547</v>
      </c>
      <c r="W28" s="12">
        <v>392429</v>
      </c>
      <c r="X28" s="12">
        <v>879315</v>
      </c>
      <c r="Y28" s="12">
        <v>217904</v>
      </c>
      <c r="Z28" s="12">
        <v>661411</v>
      </c>
      <c r="AA28" s="12">
        <v>540</v>
      </c>
      <c r="AB28" s="12">
        <v>12117</v>
      </c>
      <c r="AC28" s="12">
        <v>218172</v>
      </c>
      <c r="AD28" s="12">
        <v>430583</v>
      </c>
      <c r="AE28" s="12">
        <v>970992</v>
      </c>
      <c r="AF28" s="12">
        <v>244705</v>
      </c>
      <c r="AG28" s="12">
        <v>726286</v>
      </c>
      <c r="AH28" s="12">
        <v>548</v>
      </c>
      <c r="AI28" s="12">
        <v>14665</v>
      </c>
      <c r="AJ28" s="12">
        <v>231884</v>
      </c>
      <c r="AK28" s="12">
        <v>479189</v>
      </c>
      <c r="AL28" s="12">
        <v>1043520</v>
      </c>
      <c r="AM28" s="12">
        <v>293296</v>
      </c>
      <c r="AN28" s="12">
        <v>750224</v>
      </c>
      <c r="AO28" s="12">
        <v>589</v>
      </c>
      <c r="AP28" s="12">
        <v>16494</v>
      </c>
      <c r="AQ28" s="12">
        <v>257207</v>
      </c>
      <c r="AR28" s="12">
        <v>475934</v>
      </c>
      <c r="AS28" s="12">
        <v>1169250</v>
      </c>
      <c r="AT28" s="12">
        <v>327273</v>
      </c>
      <c r="AU28" s="12">
        <v>841977</v>
      </c>
      <c r="AV28" s="12">
        <v>509</v>
      </c>
      <c r="AW28" s="12">
        <v>18484</v>
      </c>
      <c r="AX28" s="12">
        <v>269518</v>
      </c>
      <c r="AY28" s="12">
        <v>553465</v>
      </c>
      <c r="AZ28" s="11" t="s">
        <v>87</v>
      </c>
      <c r="BA28" s="11" t="s">
        <v>89</v>
      </c>
    </row>
    <row r="29" spans="1:53" x14ac:dyDescent="0.25">
      <c r="A29" s="11" t="s">
        <v>90</v>
      </c>
      <c r="B29" s="11" t="s">
        <v>91</v>
      </c>
      <c r="C29" s="12">
        <v>1380866</v>
      </c>
      <c r="D29" s="12">
        <v>330214</v>
      </c>
      <c r="E29" s="12">
        <v>1050652</v>
      </c>
      <c r="F29" s="12">
        <v>37743</v>
      </c>
      <c r="G29" s="12">
        <v>152754</v>
      </c>
      <c r="H29" s="12">
        <v>252986</v>
      </c>
      <c r="I29" s="12">
        <v>607168</v>
      </c>
      <c r="J29" s="12">
        <v>1618363</v>
      </c>
      <c r="K29" s="12">
        <v>378548</v>
      </c>
      <c r="L29" s="12">
        <v>1239815</v>
      </c>
      <c r="M29" s="12">
        <v>43998</v>
      </c>
      <c r="N29" s="12">
        <v>191003</v>
      </c>
      <c r="O29" s="12">
        <v>307700</v>
      </c>
      <c r="P29" s="12">
        <v>697115</v>
      </c>
      <c r="Q29" s="12">
        <v>1987251</v>
      </c>
      <c r="R29" s="12">
        <v>517082</v>
      </c>
      <c r="S29" s="12">
        <v>1470169</v>
      </c>
      <c r="T29" s="12">
        <v>37609</v>
      </c>
      <c r="U29" s="12">
        <v>226121</v>
      </c>
      <c r="V29" s="12">
        <v>374144</v>
      </c>
      <c r="W29" s="12">
        <v>832295</v>
      </c>
      <c r="X29" s="12">
        <v>2340086</v>
      </c>
      <c r="Y29" s="12">
        <v>638151</v>
      </c>
      <c r="Z29" s="12">
        <v>1701935</v>
      </c>
      <c r="AA29" s="12">
        <v>40479</v>
      </c>
      <c r="AB29" s="12">
        <v>278359</v>
      </c>
      <c r="AC29" s="12">
        <v>452090</v>
      </c>
      <c r="AD29" s="12">
        <v>931008</v>
      </c>
      <c r="AE29" s="12">
        <v>2629083</v>
      </c>
      <c r="AF29" s="12">
        <v>729231</v>
      </c>
      <c r="AG29" s="12">
        <v>1899852</v>
      </c>
      <c r="AH29" s="12">
        <v>43137</v>
      </c>
      <c r="AI29" s="12">
        <v>306670</v>
      </c>
      <c r="AJ29" s="12">
        <v>539295</v>
      </c>
      <c r="AK29" s="12">
        <v>1010749</v>
      </c>
      <c r="AL29" s="12">
        <v>3023034</v>
      </c>
      <c r="AM29" s="12">
        <v>861359</v>
      </c>
      <c r="AN29" s="12">
        <v>2161676</v>
      </c>
      <c r="AO29" s="12">
        <v>35368</v>
      </c>
      <c r="AP29" s="12">
        <v>345374</v>
      </c>
      <c r="AQ29" s="12">
        <v>659702</v>
      </c>
      <c r="AR29" s="12">
        <v>1121232</v>
      </c>
      <c r="AS29" s="12">
        <v>3413806</v>
      </c>
      <c r="AT29" s="12">
        <v>1002991</v>
      </c>
      <c r="AU29" s="12">
        <v>2410814</v>
      </c>
      <c r="AV29" s="12">
        <v>45751</v>
      </c>
      <c r="AW29" s="12">
        <v>395904</v>
      </c>
      <c r="AX29" s="12">
        <v>744013</v>
      </c>
      <c r="AY29" s="12">
        <v>1225146</v>
      </c>
      <c r="AZ29" s="11" t="s">
        <v>90</v>
      </c>
      <c r="BA29" s="11" t="s">
        <v>92</v>
      </c>
    </row>
    <row r="30" spans="1:53" x14ac:dyDescent="0.25">
      <c r="A30" s="11" t="s">
        <v>93</v>
      </c>
      <c r="B30" s="11" t="s">
        <v>94</v>
      </c>
      <c r="C30" s="12">
        <v>666419</v>
      </c>
      <c r="D30" s="12">
        <v>175264</v>
      </c>
      <c r="E30" s="12">
        <v>491155</v>
      </c>
      <c r="F30" s="12">
        <v>0</v>
      </c>
      <c r="G30" s="12">
        <v>85563</v>
      </c>
      <c r="H30" s="12">
        <v>405592</v>
      </c>
      <c r="I30" s="12">
        <v>0</v>
      </c>
      <c r="J30" s="12">
        <v>720838</v>
      </c>
      <c r="K30" s="12">
        <v>174606</v>
      </c>
      <c r="L30" s="12">
        <v>546231</v>
      </c>
      <c r="M30" s="12">
        <v>0</v>
      </c>
      <c r="N30" s="12">
        <v>92087</v>
      </c>
      <c r="O30" s="12">
        <v>454144</v>
      </c>
      <c r="P30" s="12">
        <v>0</v>
      </c>
      <c r="Q30" s="12">
        <v>797137</v>
      </c>
      <c r="R30" s="12">
        <v>195224</v>
      </c>
      <c r="S30" s="12">
        <v>601912</v>
      </c>
      <c r="T30" s="12">
        <v>0</v>
      </c>
      <c r="U30" s="12">
        <v>98725</v>
      </c>
      <c r="V30" s="12">
        <v>503188</v>
      </c>
      <c r="W30" s="12">
        <v>0</v>
      </c>
      <c r="X30" s="12">
        <v>907104</v>
      </c>
      <c r="Y30" s="12">
        <v>230286</v>
      </c>
      <c r="Z30" s="12">
        <v>676818</v>
      </c>
      <c r="AA30" s="12">
        <v>0</v>
      </c>
      <c r="AB30" s="12">
        <v>105064</v>
      </c>
      <c r="AC30" s="12">
        <v>571755</v>
      </c>
      <c r="AD30" s="12">
        <v>0</v>
      </c>
      <c r="AE30" s="12">
        <v>988917</v>
      </c>
      <c r="AF30" s="12">
        <v>257339</v>
      </c>
      <c r="AG30" s="12">
        <v>731578</v>
      </c>
      <c r="AH30" s="12">
        <v>0</v>
      </c>
      <c r="AI30" s="12">
        <v>108262</v>
      </c>
      <c r="AJ30" s="12">
        <v>623316</v>
      </c>
      <c r="AK30" s="12">
        <v>0</v>
      </c>
      <c r="AL30" s="12">
        <v>1100891</v>
      </c>
      <c r="AM30" s="12">
        <v>273929</v>
      </c>
      <c r="AN30" s="12">
        <v>826962</v>
      </c>
      <c r="AO30" s="12">
        <v>0</v>
      </c>
      <c r="AP30" s="12">
        <v>113836</v>
      </c>
      <c r="AQ30" s="12">
        <v>713126</v>
      </c>
      <c r="AR30" s="12">
        <v>0</v>
      </c>
      <c r="AS30" s="12">
        <v>1271009</v>
      </c>
      <c r="AT30" s="12">
        <v>315804</v>
      </c>
      <c r="AU30" s="12">
        <v>955205</v>
      </c>
      <c r="AV30" s="12">
        <v>0</v>
      </c>
      <c r="AW30" s="12">
        <v>123269</v>
      </c>
      <c r="AX30" s="12">
        <v>831936</v>
      </c>
      <c r="AY30" s="12">
        <v>0</v>
      </c>
      <c r="AZ30" s="11" t="s">
        <v>93</v>
      </c>
      <c r="BA30" s="11" t="s">
        <v>95</v>
      </c>
    </row>
    <row r="31" spans="1:53" x14ac:dyDescent="0.25">
      <c r="A31" s="11" t="s">
        <v>96</v>
      </c>
      <c r="B31" s="11" t="s">
        <v>97</v>
      </c>
      <c r="C31" s="12">
        <v>774575</v>
      </c>
      <c r="D31" s="12">
        <v>239748</v>
      </c>
      <c r="E31" s="12">
        <v>534827</v>
      </c>
      <c r="F31" s="12">
        <v>2818</v>
      </c>
      <c r="G31" s="12">
        <v>48150</v>
      </c>
      <c r="H31" s="12">
        <v>341746</v>
      </c>
      <c r="I31" s="12">
        <v>142113</v>
      </c>
      <c r="J31" s="12">
        <v>891506</v>
      </c>
      <c r="K31" s="12">
        <v>274163</v>
      </c>
      <c r="L31" s="12">
        <v>617343</v>
      </c>
      <c r="M31" s="12">
        <v>3480</v>
      </c>
      <c r="N31" s="12">
        <v>53126</v>
      </c>
      <c r="O31" s="12">
        <v>388957</v>
      </c>
      <c r="P31" s="12">
        <v>171781</v>
      </c>
      <c r="Q31" s="12">
        <v>1008729</v>
      </c>
      <c r="R31" s="12">
        <v>308706</v>
      </c>
      <c r="S31" s="12">
        <v>700023</v>
      </c>
      <c r="T31" s="12">
        <v>3404</v>
      </c>
      <c r="U31" s="12">
        <v>58999</v>
      </c>
      <c r="V31" s="12">
        <v>436307</v>
      </c>
      <c r="W31" s="12">
        <v>201313</v>
      </c>
      <c r="X31" s="12">
        <v>1175534</v>
      </c>
      <c r="Y31" s="12">
        <v>360817</v>
      </c>
      <c r="Z31" s="12">
        <v>814718</v>
      </c>
      <c r="AA31" s="12">
        <v>4760</v>
      </c>
      <c r="AB31" s="12">
        <v>65103</v>
      </c>
      <c r="AC31" s="12">
        <v>500438</v>
      </c>
      <c r="AD31" s="12">
        <v>244416</v>
      </c>
      <c r="AE31" s="12">
        <v>1336046</v>
      </c>
      <c r="AF31" s="12">
        <v>407557</v>
      </c>
      <c r="AG31" s="12">
        <v>928489</v>
      </c>
      <c r="AH31" s="12">
        <v>5533</v>
      </c>
      <c r="AI31" s="12">
        <v>71635</v>
      </c>
      <c r="AJ31" s="12">
        <v>570763</v>
      </c>
      <c r="AK31" s="12">
        <v>280557</v>
      </c>
      <c r="AL31" s="12">
        <v>1536703</v>
      </c>
      <c r="AM31" s="12">
        <v>467147</v>
      </c>
      <c r="AN31" s="12">
        <v>1069555</v>
      </c>
      <c r="AO31" s="12">
        <v>5077</v>
      </c>
      <c r="AP31" s="12">
        <v>80506</v>
      </c>
      <c r="AQ31" s="12">
        <v>650766</v>
      </c>
      <c r="AR31" s="12">
        <v>333207</v>
      </c>
      <c r="AS31" s="12">
        <v>1793644</v>
      </c>
      <c r="AT31" s="12">
        <v>542197</v>
      </c>
      <c r="AU31" s="12">
        <v>1251448</v>
      </c>
      <c r="AV31" s="12">
        <v>7472</v>
      </c>
      <c r="AW31" s="12">
        <v>93852</v>
      </c>
      <c r="AX31" s="12">
        <v>757305</v>
      </c>
      <c r="AY31" s="12">
        <v>392818</v>
      </c>
      <c r="AZ31" s="11" t="s">
        <v>96</v>
      </c>
      <c r="BA31" s="11" t="s">
        <v>98</v>
      </c>
    </row>
    <row r="32" spans="1:53" x14ac:dyDescent="0.25">
      <c r="A32" s="11"/>
      <c r="B32" s="11" t="s">
        <v>99</v>
      </c>
      <c r="C32" s="12">
        <f t="shared" ref="C32:AD32" si="0">SUM(C31+C30+C29+C28+C20+C17+C16+C15+C14+C13+C8)</f>
        <v>17662041</v>
      </c>
      <c r="D32" s="12">
        <f t="shared" si="0"/>
        <v>9555094</v>
      </c>
      <c r="E32" s="12">
        <f t="shared" si="0"/>
        <v>8106945</v>
      </c>
      <c r="F32" s="12">
        <f t="shared" si="0"/>
        <v>6447</v>
      </c>
      <c r="G32" s="12">
        <f t="shared" si="0"/>
        <v>917173</v>
      </c>
      <c r="H32" s="12">
        <f t="shared" si="0"/>
        <v>2654201</v>
      </c>
      <c r="I32" s="12">
        <f t="shared" si="0"/>
        <v>4529122</v>
      </c>
      <c r="J32" s="12">
        <f t="shared" si="0"/>
        <v>19800102</v>
      </c>
      <c r="K32" s="12">
        <f t="shared" si="0"/>
        <v>10597408</v>
      </c>
      <c r="L32" s="12">
        <f t="shared" si="0"/>
        <v>9202693</v>
      </c>
      <c r="M32" s="12">
        <f t="shared" si="0"/>
        <v>14237</v>
      </c>
      <c r="N32" s="12">
        <f t="shared" si="0"/>
        <v>1060906</v>
      </c>
      <c r="O32" s="12">
        <f t="shared" si="0"/>
        <v>3027330</v>
      </c>
      <c r="P32" s="12">
        <f t="shared" si="0"/>
        <v>5100223</v>
      </c>
      <c r="Q32" s="12">
        <f t="shared" si="0"/>
        <v>22267738</v>
      </c>
      <c r="R32" s="12">
        <f t="shared" si="0"/>
        <v>11904583</v>
      </c>
      <c r="S32" s="12">
        <f t="shared" si="0"/>
        <v>10363153</v>
      </c>
      <c r="T32" s="12">
        <f t="shared" si="0"/>
        <v>-9532</v>
      </c>
      <c r="U32" s="12">
        <f t="shared" si="0"/>
        <v>1195977</v>
      </c>
      <c r="V32" s="12">
        <f t="shared" si="0"/>
        <v>3407486</v>
      </c>
      <c r="W32" s="12">
        <f t="shared" si="0"/>
        <v>5769225</v>
      </c>
      <c r="X32" s="12">
        <f t="shared" si="0"/>
        <v>24449015</v>
      </c>
      <c r="Y32" s="12">
        <f t="shared" si="0"/>
        <v>12944736</v>
      </c>
      <c r="Z32" s="12">
        <f t="shared" si="0"/>
        <v>11504279</v>
      </c>
      <c r="AA32" s="12">
        <f t="shared" si="0"/>
        <v>-27464</v>
      </c>
      <c r="AB32" s="12">
        <f t="shared" si="0"/>
        <v>1342292</v>
      </c>
      <c r="AC32" s="12">
        <f t="shared" si="0"/>
        <v>3845648</v>
      </c>
      <c r="AD32" s="12">
        <f t="shared" si="0"/>
        <v>6343803</v>
      </c>
      <c r="AE32" s="12">
        <v>25312242</v>
      </c>
      <c r="AF32" s="12">
        <v>12737743</v>
      </c>
      <c r="AG32" s="12">
        <v>12574499</v>
      </c>
      <c r="AH32" s="12">
        <v>-20897</v>
      </c>
      <c r="AI32" s="12">
        <v>1449698</v>
      </c>
      <c r="AJ32" s="12">
        <v>4163667</v>
      </c>
      <c r="AK32" s="12">
        <v>6982032</v>
      </c>
      <c r="AL32" s="12">
        <v>27732342</v>
      </c>
      <c r="AM32" s="12">
        <v>13796426</v>
      </c>
      <c r="AN32" s="12">
        <v>13935917</v>
      </c>
      <c r="AO32" s="12">
        <v>-28184</v>
      </c>
      <c r="AP32" s="12">
        <v>1590725</v>
      </c>
      <c r="AQ32" s="12">
        <v>4714346</v>
      </c>
      <c r="AR32" s="12">
        <v>7659030</v>
      </c>
      <c r="AS32" s="12">
        <v>30851303</v>
      </c>
      <c r="AT32" s="12">
        <v>15368588</v>
      </c>
      <c r="AU32" s="12">
        <v>15482715</v>
      </c>
      <c r="AV32" s="12">
        <v>-20167</v>
      </c>
      <c r="AW32" s="12">
        <v>1781717</v>
      </c>
      <c r="AX32" s="12">
        <v>5293322</v>
      </c>
      <c r="AY32" s="12">
        <v>8427843</v>
      </c>
      <c r="AZ32" s="11"/>
      <c r="BA32" s="11" t="s">
        <v>100</v>
      </c>
    </row>
  </sheetData>
  <mergeCells count="11">
    <mergeCell ref="X5:AD5"/>
    <mergeCell ref="A5:A7"/>
    <mergeCell ref="B5:B7"/>
    <mergeCell ref="C5:I5"/>
    <mergeCell ref="J5:P5"/>
    <mergeCell ref="Q5:W5"/>
    <mergeCell ref="AE5:AK5"/>
    <mergeCell ref="AL5:AR5"/>
    <mergeCell ref="AS5:AY5"/>
    <mergeCell ref="AZ5:AZ7"/>
    <mergeCell ref="BA5:BA7"/>
  </mergeCells>
  <pageMargins left="0.17" right="0.17" top="0.74803149606299213" bottom="0.74803149606299213" header="0.31496062992125984" footer="0.31496062992125984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7.1 </vt:lpstr>
      <vt:lpstr>'7.1 '!qryCreateExcel2P1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BHATIA</dc:creator>
  <cp:lastModifiedBy>NAD</cp:lastModifiedBy>
  <dcterms:created xsi:type="dcterms:W3CDTF">2019-09-20T05:08:42Z</dcterms:created>
  <dcterms:modified xsi:type="dcterms:W3CDTF">2019-09-25T21:27:21Z</dcterms:modified>
</cp:coreProperties>
</file>