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5" windowWidth="27795" windowHeight="12600"/>
  </bookViews>
  <sheets>
    <sheet name="1.9" sheetId="1" r:id="rId1"/>
  </sheets>
  <externalReferences>
    <externalReference r:id="rId2"/>
  </externalReferences>
  <definedNames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>#REF!</definedName>
    <definedName name="_Fill">#REF!</definedName>
    <definedName name="_Parse_Out" localSheetId="0">#REF!</definedName>
    <definedName name="_Parse_Out">#REF!</definedName>
    <definedName name="a" localSheetId="0">#REF!</definedName>
    <definedName name="a">#REF!</definedName>
    <definedName name="bmbm" localSheetId="0">#REF!</definedName>
    <definedName name="bmbm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qryCreateExcel2P1" localSheetId="0">#REF!</definedName>
    <definedName name="qryCreateExcel2P1">#REF!</definedName>
    <definedName name="qryCreateExcel8P15" localSheetId="0">#REF!</definedName>
    <definedName name="qryCreateExcel8P15">#REF!</definedName>
  </definedNames>
  <calcPr calcId="144525" calcMode="manual"/>
</workbook>
</file>

<file path=xl/calcChain.xml><?xml version="1.0" encoding="utf-8"?>
<calcChain xmlns="http://schemas.openxmlformats.org/spreadsheetml/2006/main">
  <c r="N22" i="1" l="1"/>
</calcChain>
</file>

<file path=xl/sharedStrings.xml><?xml version="1.0" encoding="utf-8"?>
<sst xmlns="http://schemas.openxmlformats.org/spreadsheetml/2006/main" count="108" uniqueCount="81">
  <si>
    <t>विवरण 1.9 : सकल पूंजी निर्माण के लिए वित्‍त</t>
  </si>
  <si>
    <t>Statement 1.9: Finances for Gross Capital Formation</t>
  </si>
  <si>
    <t>प्रचलित भावों पर  At Current Prices</t>
  </si>
  <si>
    <t>( ₹ करोड़)</t>
  </si>
  <si>
    <t>( ₹ Crore)</t>
  </si>
  <si>
    <t>क्र. सं.</t>
  </si>
  <si>
    <t>मद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</si>
  <si>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</si>
  <si>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</si>
  <si>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</si>
  <si>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</si>
  <si>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</si>
  <si>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</si>
  <si>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</si>
  <si>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</si>
  <si>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Item</t>
  </si>
  <si>
    <t>S.No.</t>
  </si>
  <si>
    <t>1</t>
  </si>
  <si>
    <t xml:space="preserve">सकल बचत </t>
  </si>
  <si>
    <t>Gross Savings</t>
  </si>
  <si>
    <t>1.1</t>
  </si>
  <si>
    <t xml:space="preserve">गैर-वित्‍तीय निगम </t>
  </si>
  <si>
    <t>Non-financial corporations</t>
  </si>
  <si>
    <t>1.1.1</t>
  </si>
  <si>
    <t>सार्वजनिक वित्तीय निगम</t>
  </si>
  <si>
    <t>Public non-financial corporations</t>
  </si>
  <si>
    <t>1.1.1.1</t>
  </si>
  <si>
    <t xml:space="preserve">विभागीय उद्यम </t>
  </si>
  <si>
    <t>Departmental enterprises</t>
  </si>
  <si>
    <t>1.1.1.2</t>
  </si>
  <si>
    <t xml:space="preserve">गैर-विभागीय उद्यम </t>
  </si>
  <si>
    <t>Non-departmental enterprises</t>
  </si>
  <si>
    <t>1.1.2</t>
  </si>
  <si>
    <t xml:space="preserve">निजी गैर-वित्‍तीय निगम </t>
  </si>
  <si>
    <t>Private non-financial corporations</t>
  </si>
  <si>
    <t>1.2</t>
  </si>
  <si>
    <t xml:space="preserve">वित्‍तीय निगम </t>
  </si>
  <si>
    <t>Financial corporations</t>
  </si>
  <si>
    <t>1.2.1</t>
  </si>
  <si>
    <t>Public financial corporations</t>
  </si>
  <si>
    <t>1.2.1.1</t>
  </si>
  <si>
    <t>1.2.1.2</t>
  </si>
  <si>
    <t>1.2.2</t>
  </si>
  <si>
    <t xml:space="preserve">निजी वित्तीय निगम </t>
  </si>
  <si>
    <t>Private financial corporations</t>
  </si>
  <si>
    <t>1.3</t>
  </si>
  <si>
    <t xml:space="preserve">सामान्य सरकार </t>
  </si>
  <si>
    <t>General Government</t>
  </si>
  <si>
    <t>1.4</t>
  </si>
  <si>
    <t xml:space="preserve">पारिवारिक क्षेत्र </t>
  </si>
  <si>
    <t>Household sector</t>
  </si>
  <si>
    <t>1.4.1</t>
  </si>
  <si>
    <t>सकल वित्‍तीय बचत #</t>
  </si>
  <si>
    <t>Gross financial saving#</t>
  </si>
  <si>
    <t>1.4.2</t>
  </si>
  <si>
    <t>घटाकर वित्‍तीय देयताएं #</t>
  </si>
  <si>
    <t>Less Financial liabilities#</t>
  </si>
  <si>
    <t>1.4.3</t>
  </si>
  <si>
    <t xml:space="preserve">भौतिक परिसंपत्‍तियों में बचत </t>
  </si>
  <si>
    <t>saving in physical assets</t>
  </si>
  <si>
    <t>1.4.4</t>
  </si>
  <si>
    <t>सोने एवं चांदी के आभूषणों के रूप में बचत</t>
  </si>
  <si>
    <t>saving in the form of gold and silver ornaments</t>
  </si>
  <si>
    <t>2</t>
  </si>
  <si>
    <t xml:space="preserve">शेष विश्‍व से निवल पूंजी अप्रवाह </t>
  </si>
  <si>
    <t>net capital inflow from ROW</t>
  </si>
  <si>
    <t>3</t>
  </si>
  <si>
    <t>सकल पंजी निर्माण हेतु वित्‍त (1+2)</t>
  </si>
  <si>
    <t>finances for gross capital formation (1+2)</t>
  </si>
  <si>
    <t>4</t>
  </si>
  <si>
    <t xml:space="preserve">ज्ञापन मद </t>
  </si>
  <si>
    <t>Memorandum items</t>
  </si>
  <si>
    <t>4.1</t>
  </si>
  <si>
    <t xml:space="preserve">विदेशी कंपनियों की प्रतिधारित आय घटाकर निजी निगमित क्षेत्र की बचत  </t>
  </si>
  <si>
    <t>Reinvested earnings of foreign companies in private corporations deducted from savings of private corporations</t>
  </si>
  <si>
    <t>4.2</t>
  </si>
  <si>
    <t xml:space="preserve">सहकारी बैंकों और संस्‍थाओं की बचतें </t>
  </si>
  <si>
    <t>Savings of co-operatives banks &amp; societies</t>
  </si>
  <si>
    <t># पारिवारिक क्षेत्र की सकल वित्तीय बचत एवं वित्तीय देयताओं में अर्ध निगमित क्षेत्र की सकल वित्तीय बचत एवं वित्तीय देयताएं सम्मिलित हैं।</t>
  </si>
  <si>
    <t># Gross financial savings &amp; liabilities for household sector includes gross financial savings &amp; liabilities for quasi corporate sector.</t>
  </si>
  <si>
    <t>Note-Totals may not tally due to rounding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</si>
</sst>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vertical="top"/>
    </xf>
    <xf numFmtId="0" fontId="2" fillId="0" borderId="0" xfId="1" applyFont="1" applyFill="1" applyAlignment="1">
      <alignment horizontal="left" vertical="top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S%20202%20up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 hindi"/>
      <sheetName val="1.1"/>
      <sheetName val="1.2"/>
      <sheetName val="1.3"/>
      <sheetName val="1.4"/>
      <sheetName val="1.5"/>
      <sheetName val="1.6"/>
      <sheetName val="1.6A"/>
      <sheetName val="1.6B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S2.0"/>
      <sheetName val="S2.1"/>
      <sheetName val="S2.1A"/>
      <sheetName val="S2.1B"/>
      <sheetName val="S2.2"/>
      <sheetName val="S3.0"/>
      <sheetName val="S3.1"/>
      <sheetName val="S3.2"/>
      <sheetName val="S4.0"/>
      <sheetName val="S4.1"/>
      <sheetName val="4.2(2011-12)"/>
      <sheetName val="4.2(2012-13)"/>
      <sheetName val="4.2(2013-14)"/>
      <sheetName val="4.2(2014-15)"/>
      <sheetName val="4.2(2015-16)"/>
      <sheetName val="4.2(2016-17)"/>
      <sheetName val="4.2(2017-18)"/>
      <sheetName val="4.2(2018-19)"/>
      <sheetName val="S5.0"/>
      <sheetName val="S5.1"/>
      <sheetName val="S.5.2"/>
      <sheetName val="S.5.3"/>
      <sheetName val="S6.0"/>
      <sheetName val="6.1"/>
      <sheetName val="6.2"/>
      <sheetName val="7.1 "/>
      <sheetName val="7.1A"/>
      <sheetName val="7.1B"/>
      <sheetName val="7.1C"/>
      <sheetName val="7.2"/>
      <sheetName val="7.2A"/>
      <sheetName val="7.2B"/>
      <sheetName val="7.2C"/>
      <sheetName val="7.3"/>
      <sheetName val="7.3A"/>
      <sheetName val="7.3B"/>
      <sheetName val="7.3C"/>
      <sheetName val="7.4"/>
      <sheetName val="7.4A"/>
      <sheetName val="7.4B"/>
      <sheetName val="S7.4C"/>
      <sheetName val="8.1.1"/>
      <sheetName val="8.1.2"/>
      <sheetName val="8.2"/>
      <sheetName val="8.3"/>
      <sheetName val="8.4"/>
      <sheetName val="8.5"/>
      <sheetName val="8.6.1 PART I"/>
      <sheetName val="8.6.1 PART II"/>
      <sheetName val="8.6.2 PART I"/>
      <sheetName val="8.6.2 PART II"/>
      <sheetName val="8.7"/>
      <sheetName val="8.8"/>
      <sheetName val="8.9"/>
      <sheetName val="8.10"/>
      <sheetName val="8.11"/>
      <sheetName val="8.12"/>
      <sheetName val="8.13"/>
      <sheetName val="8.14"/>
      <sheetName val="S8.15.1"/>
      <sheetName val="S8.15.2"/>
      <sheetName val="S8.15.3"/>
      <sheetName val="8.16"/>
      <sheetName val="8.17.1"/>
      <sheetName val="8.17.2"/>
      <sheetName val="8.18.1"/>
      <sheetName val="8.18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Z1000"/>
  <sheetViews>
    <sheetView tabSelected="1" view="pageBreakPreview" zoomScaleNormal="71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12.625" defaultRowHeight="15" x14ac:dyDescent="0.25"/>
  <cols>
    <col min="1" max="1" width="5.875" style="4" customWidth="1"/>
    <col min="2" max="2" width="30.625" style="4" customWidth="1"/>
    <col min="3" max="3" width="9.375" style="4" customWidth="1"/>
    <col min="4" max="4" width="8.625" style="4" customWidth="1"/>
    <col min="5" max="5" width="9" style="4" customWidth="1"/>
    <col min="6" max="6" width="8.875" style="4" customWidth="1"/>
    <col min="7" max="7" width="11.625" style="4" customWidth="1"/>
    <col min="8" max="10" width="8.875" style="4" customWidth="1"/>
    <col min="11" max="11" width="37.375" style="4" customWidth="1"/>
    <col min="12" max="12" width="6" style="4" customWidth="1"/>
    <col min="13" max="13" width="8" style="4" customWidth="1"/>
    <col min="14" max="26" width="7.625" style="4" customWidth="1"/>
    <col min="27" max="16384" width="12.625" style="4"/>
  </cols>
  <sheetData>
    <row r="1" spans="1:26" x14ac:dyDescent="0.25">
      <c r="A1" s="1"/>
      <c r="B1" s="2"/>
      <c r="C1" s="3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2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2"/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5"/>
      <c r="B4" s="5" t="s">
        <v>3</v>
      </c>
      <c r="D4" s="1"/>
      <c r="E4" s="1"/>
      <c r="F4" s="1"/>
      <c r="G4" s="1"/>
      <c r="H4" s="1"/>
      <c r="J4" s="5"/>
      <c r="K4" s="5" t="s">
        <v>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6"/>
      <c r="B5" s="7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thickBot="1" x14ac:dyDescent="0.3">
      <c r="A7" s="8">
        <v>1</v>
      </c>
      <c r="B7" s="11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2</v>
      </c>
      <c r="L7" s="8">
        <v>1</v>
      </c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3" t="s">
        <v>17</v>
      </c>
      <c r="B8" s="12" t="s">
        <v>18</v>
      </c>
      <c r="C8" s="13">
        <v>3026837</v>
      </c>
      <c r="D8" s="13">
        <v>3369202</v>
      </c>
      <c r="E8" s="13">
        <v>3608193</v>
      </c>
      <c r="F8" s="13">
        <v>4019957</v>
      </c>
      <c r="G8" s="13">
        <v>4282259</v>
      </c>
      <c r="H8" s="13">
        <v>4825113</v>
      </c>
      <c r="I8" s="13">
        <v>5538393</v>
      </c>
      <c r="J8" s="13">
        <v>5712920</v>
      </c>
      <c r="K8" s="12" t="s">
        <v>19</v>
      </c>
      <c r="L8" s="3" t="s">
        <v>17</v>
      </c>
      <c r="M8" s="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5">
      <c r="A9" s="3" t="s">
        <v>20</v>
      </c>
      <c r="B9" s="12" t="s">
        <v>21</v>
      </c>
      <c r="C9" s="13">
        <v>847134</v>
      </c>
      <c r="D9" s="13">
        <v>992193</v>
      </c>
      <c r="E9" s="13">
        <v>1203536</v>
      </c>
      <c r="F9" s="13">
        <v>1417053</v>
      </c>
      <c r="G9" s="13">
        <v>1677184</v>
      </c>
      <c r="H9" s="13">
        <v>1811019</v>
      </c>
      <c r="I9" s="13">
        <v>2069495</v>
      </c>
      <c r="J9" s="13">
        <v>2060397</v>
      </c>
      <c r="K9" s="12" t="s">
        <v>22</v>
      </c>
      <c r="L9" s="3" t="s">
        <v>20</v>
      </c>
      <c r="M9" s="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x14ac:dyDescent="0.25">
      <c r="A10" s="15" t="s">
        <v>23</v>
      </c>
      <c r="B10" s="16" t="s">
        <v>24</v>
      </c>
      <c r="C10" s="17">
        <v>123769</v>
      </c>
      <c r="D10" s="17">
        <v>123981</v>
      </c>
      <c r="E10" s="17">
        <v>126250</v>
      </c>
      <c r="F10" s="17">
        <v>129108</v>
      </c>
      <c r="G10" s="17">
        <v>154015</v>
      </c>
      <c r="H10" s="17">
        <v>172186</v>
      </c>
      <c r="I10" s="17">
        <v>241223</v>
      </c>
      <c r="J10" s="17">
        <v>256238</v>
      </c>
      <c r="K10" s="16" t="s">
        <v>25</v>
      </c>
      <c r="L10" s="15" t="s">
        <v>23</v>
      </c>
      <c r="M10" s="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5">
      <c r="A11" s="15" t="s">
        <v>26</v>
      </c>
      <c r="B11" s="16" t="s">
        <v>27</v>
      </c>
      <c r="C11" s="17">
        <v>24723</v>
      </c>
      <c r="D11" s="17">
        <v>31282</v>
      </c>
      <c r="E11" s="17">
        <v>32688</v>
      </c>
      <c r="F11" s="17">
        <v>39253</v>
      </c>
      <c r="G11" s="17">
        <v>47620</v>
      </c>
      <c r="H11" s="17">
        <v>44300</v>
      </c>
      <c r="I11" s="17">
        <v>50435</v>
      </c>
      <c r="J11" s="17">
        <v>53530</v>
      </c>
      <c r="K11" s="16" t="s">
        <v>28</v>
      </c>
      <c r="L11" s="15" t="s">
        <v>26</v>
      </c>
      <c r="M11" s="1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5">
      <c r="A12" s="15" t="s">
        <v>29</v>
      </c>
      <c r="B12" s="16" t="s">
        <v>30</v>
      </c>
      <c r="C12" s="17">
        <v>99046</v>
      </c>
      <c r="D12" s="17">
        <v>92699</v>
      </c>
      <c r="E12" s="17">
        <v>93562</v>
      </c>
      <c r="F12" s="17">
        <v>89855</v>
      </c>
      <c r="G12" s="17">
        <v>106395</v>
      </c>
      <c r="H12" s="17">
        <v>127886</v>
      </c>
      <c r="I12" s="17">
        <v>190788</v>
      </c>
      <c r="J12" s="17">
        <v>202708</v>
      </c>
      <c r="K12" s="16" t="s">
        <v>31</v>
      </c>
      <c r="L12" s="15" t="s">
        <v>29</v>
      </c>
      <c r="M12" s="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5">
      <c r="A13" s="15" t="s">
        <v>32</v>
      </c>
      <c r="B13" s="16" t="s">
        <v>33</v>
      </c>
      <c r="C13" s="17">
        <v>723365</v>
      </c>
      <c r="D13" s="17">
        <v>868212</v>
      </c>
      <c r="E13" s="17">
        <v>1077286</v>
      </c>
      <c r="F13" s="17">
        <v>1287944</v>
      </c>
      <c r="G13" s="17">
        <v>1523169</v>
      </c>
      <c r="H13" s="17">
        <v>1638833</v>
      </c>
      <c r="I13" s="17">
        <v>1828272</v>
      </c>
      <c r="J13" s="17">
        <v>1804159</v>
      </c>
      <c r="K13" s="16" t="s">
        <v>34</v>
      </c>
      <c r="L13" s="15" t="s">
        <v>32</v>
      </c>
      <c r="M13" s="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5">
      <c r="A14" s="19" t="s">
        <v>35</v>
      </c>
      <c r="B14" s="20" t="s">
        <v>36</v>
      </c>
      <c r="C14" s="21">
        <v>272371</v>
      </c>
      <c r="D14" s="21">
        <v>300626</v>
      </c>
      <c r="E14" s="21">
        <v>293084</v>
      </c>
      <c r="F14" s="21">
        <v>339027</v>
      </c>
      <c r="G14" s="21">
        <v>291641</v>
      </c>
      <c r="H14" s="21">
        <v>348409</v>
      </c>
      <c r="I14" s="21">
        <v>387516</v>
      </c>
      <c r="J14" s="21">
        <v>354076</v>
      </c>
      <c r="K14" s="20" t="s">
        <v>37</v>
      </c>
      <c r="L14" s="19" t="s">
        <v>35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5">
      <c r="A15" s="15" t="s">
        <v>38</v>
      </c>
      <c r="B15" s="16" t="s">
        <v>24</v>
      </c>
      <c r="C15" s="24">
        <v>168931</v>
      </c>
      <c r="D15" s="24">
        <v>174833</v>
      </c>
      <c r="E15" s="24">
        <v>163184</v>
      </c>
      <c r="F15" s="24">
        <v>169908</v>
      </c>
      <c r="G15" s="24">
        <v>176513</v>
      </c>
      <c r="H15" s="24">
        <v>215258</v>
      </c>
      <c r="I15" s="24">
        <v>237448</v>
      </c>
      <c r="J15" s="24">
        <v>177050</v>
      </c>
      <c r="K15" s="16" t="s">
        <v>39</v>
      </c>
      <c r="L15" s="15" t="s">
        <v>38</v>
      </c>
      <c r="M15" s="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5">
      <c r="A16" s="15" t="s">
        <v>40</v>
      </c>
      <c r="B16" s="16" t="s">
        <v>27</v>
      </c>
      <c r="C16" s="24">
        <v>4284</v>
      </c>
      <c r="D16" s="24">
        <v>5172</v>
      </c>
      <c r="E16" s="24">
        <v>5961</v>
      </c>
      <c r="F16" s="24">
        <v>6722</v>
      </c>
      <c r="G16" s="24">
        <v>7878</v>
      </c>
      <c r="H16" s="24">
        <v>7159</v>
      </c>
      <c r="I16" s="24">
        <v>8218</v>
      </c>
      <c r="J16" s="24">
        <v>9324</v>
      </c>
      <c r="K16" s="16" t="s">
        <v>28</v>
      </c>
      <c r="L16" s="15" t="s">
        <v>40</v>
      </c>
      <c r="M16" s="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5">
      <c r="A17" s="15" t="s">
        <v>41</v>
      </c>
      <c r="B17" s="16" t="s">
        <v>30</v>
      </c>
      <c r="C17" s="24">
        <v>164647</v>
      </c>
      <c r="D17" s="24">
        <v>169661</v>
      </c>
      <c r="E17" s="24">
        <v>157223</v>
      </c>
      <c r="F17" s="24">
        <v>163186</v>
      </c>
      <c r="G17" s="24">
        <v>168636</v>
      </c>
      <c r="H17" s="24">
        <v>208100</v>
      </c>
      <c r="I17" s="24">
        <v>229231</v>
      </c>
      <c r="J17" s="24">
        <v>167726</v>
      </c>
      <c r="K17" s="16" t="s">
        <v>31</v>
      </c>
      <c r="L17" s="15" t="s">
        <v>41</v>
      </c>
      <c r="M17" s="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5">
      <c r="A18" s="15" t="s">
        <v>42</v>
      </c>
      <c r="B18" s="16" t="s">
        <v>43</v>
      </c>
      <c r="C18" s="24">
        <v>103440</v>
      </c>
      <c r="D18" s="24">
        <v>125793</v>
      </c>
      <c r="E18" s="24">
        <v>129901</v>
      </c>
      <c r="F18" s="24">
        <v>169120</v>
      </c>
      <c r="G18" s="24">
        <v>115127</v>
      </c>
      <c r="H18" s="24">
        <v>133151</v>
      </c>
      <c r="I18" s="24">
        <v>150067</v>
      </c>
      <c r="J18" s="24">
        <v>177026</v>
      </c>
      <c r="K18" s="16" t="s">
        <v>44</v>
      </c>
      <c r="L18" s="15" t="s">
        <v>42</v>
      </c>
      <c r="M18" s="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5">
      <c r="A19" s="3" t="s">
        <v>45</v>
      </c>
      <c r="B19" s="12" t="s">
        <v>46</v>
      </c>
      <c r="C19" s="21">
        <v>-158234</v>
      </c>
      <c r="D19" s="21">
        <v>-158897</v>
      </c>
      <c r="E19" s="21">
        <v>-173729</v>
      </c>
      <c r="F19" s="21">
        <v>-175227</v>
      </c>
      <c r="G19" s="21">
        <v>-161478</v>
      </c>
      <c r="H19" s="21">
        <v>-121449</v>
      </c>
      <c r="I19" s="21">
        <v>-195877</v>
      </c>
      <c r="J19" s="21">
        <v>-148314</v>
      </c>
      <c r="K19" s="12" t="s">
        <v>47</v>
      </c>
      <c r="L19" s="3" t="s">
        <v>45</v>
      </c>
      <c r="M19" s="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3" t="s">
        <v>48</v>
      </c>
      <c r="B20" s="12" t="s">
        <v>49</v>
      </c>
      <c r="C20" s="21">
        <v>2065566</v>
      </c>
      <c r="D20" s="21">
        <v>2235280</v>
      </c>
      <c r="E20" s="21">
        <v>2285301</v>
      </c>
      <c r="F20" s="21">
        <v>2439104</v>
      </c>
      <c r="G20" s="21">
        <v>2474913</v>
      </c>
      <c r="H20" s="21">
        <v>2787134</v>
      </c>
      <c r="I20" s="21">
        <v>3277259</v>
      </c>
      <c r="J20" s="21">
        <v>3446760</v>
      </c>
      <c r="K20" s="12" t="s">
        <v>50</v>
      </c>
      <c r="L20" s="3" t="s">
        <v>48</v>
      </c>
      <c r="M20" s="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5" t="s">
        <v>51</v>
      </c>
      <c r="B21" s="16" t="s">
        <v>52</v>
      </c>
      <c r="C21" s="24">
        <v>932729</v>
      </c>
      <c r="D21" s="24">
        <v>1064041</v>
      </c>
      <c r="E21" s="24">
        <v>1190770</v>
      </c>
      <c r="F21" s="24">
        <v>1257247</v>
      </c>
      <c r="G21" s="24">
        <v>1496232</v>
      </c>
      <c r="H21" s="24">
        <v>1614677</v>
      </c>
      <c r="I21" s="24">
        <v>2061033</v>
      </c>
      <c r="J21" s="24">
        <v>1995706</v>
      </c>
      <c r="K21" s="16" t="s">
        <v>53</v>
      </c>
      <c r="L21" s="15" t="s">
        <v>51</v>
      </c>
      <c r="M21" s="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5">
      <c r="A22" s="15" t="s">
        <v>54</v>
      </c>
      <c r="B22" s="16" t="s">
        <v>55</v>
      </c>
      <c r="C22" s="24">
        <v>290120</v>
      </c>
      <c r="D22" s="24">
        <v>330425</v>
      </c>
      <c r="E22" s="24">
        <v>358679</v>
      </c>
      <c r="F22" s="24">
        <v>376832</v>
      </c>
      <c r="G22" s="24">
        <v>385388</v>
      </c>
      <c r="H22" s="24">
        <v>468648</v>
      </c>
      <c r="I22" s="24">
        <v>738067</v>
      </c>
      <c r="J22" s="24">
        <v>765522</v>
      </c>
      <c r="K22" s="16" t="s">
        <v>56</v>
      </c>
      <c r="L22" s="15" t="s">
        <v>54</v>
      </c>
      <c r="M22" s="1"/>
      <c r="N22" s="24">
        <f>C21-C22+C23+C24</f>
        <v>2065566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5">
      <c r="A23" s="15" t="s">
        <v>57</v>
      </c>
      <c r="B23" s="16" t="s">
        <v>58</v>
      </c>
      <c r="C23" s="24">
        <v>1389322</v>
      </c>
      <c r="D23" s="24">
        <v>1465013</v>
      </c>
      <c r="E23" s="24">
        <v>1416428</v>
      </c>
      <c r="F23" s="24">
        <v>1513127</v>
      </c>
      <c r="G23" s="24">
        <v>1317599</v>
      </c>
      <c r="H23" s="24">
        <v>1594573</v>
      </c>
      <c r="I23" s="24">
        <v>1912803</v>
      </c>
      <c r="J23" s="24">
        <v>2180798</v>
      </c>
      <c r="K23" s="16" t="s">
        <v>59</v>
      </c>
      <c r="L23" s="15" t="s">
        <v>57</v>
      </c>
      <c r="M23" s="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30" x14ac:dyDescent="0.25">
      <c r="A24" s="15" t="s">
        <v>60</v>
      </c>
      <c r="B24" s="16" t="s">
        <v>61</v>
      </c>
      <c r="C24" s="24">
        <v>33635</v>
      </c>
      <c r="D24" s="24">
        <v>36650</v>
      </c>
      <c r="E24" s="24">
        <v>36782</v>
      </c>
      <c r="F24" s="24">
        <v>45562</v>
      </c>
      <c r="G24" s="24">
        <v>46469</v>
      </c>
      <c r="H24" s="24">
        <v>46532</v>
      </c>
      <c r="I24" s="24">
        <v>41489</v>
      </c>
      <c r="J24" s="24">
        <v>35778</v>
      </c>
      <c r="K24" s="16" t="s">
        <v>62</v>
      </c>
      <c r="L24" s="15" t="s">
        <v>60</v>
      </c>
      <c r="M24" s="1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5">
      <c r="A25" s="3" t="s">
        <v>63</v>
      </c>
      <c r="B25" s="12" t="s">
        <v>64</v>
      </c>
      <c r="C25" s="21">
        <v>376171</v>
      </c>
      <c r="D25" s="21">
        <v>477920</v>
      </c>
      <c r="E25" s="21">
        <v>185942</v>
      </c>
      <c r="F25" s="21">
        <v>159822</v>
      </c>
      <c r="G25" s="21">
        <v>140399</v>
      </c>
      <c r="H25" s="21">
        <v>92964</v>
      </c>
      <c r="I25" s="21">
        <v>310832</v>
      </c>
      <c r="J25" s="21">
        <v>395662</v>
      </c>
      <c r="K25" s="12" t="s">
        <v>65</v>
      </c>
      <c r="L25" s="3" t="s">
        <v>63</v>
      </c>
      <c r="M25" s="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5">
      <c r="A26" s="3" t="s">
        <v>66</v>
      </c>
      <c r="B26" s="12" t="s">
        <v>67</v>
      </c>
      <c r="C26" s="21">
        <v>3403008</v>
      </c>
      <c r="D26" s="21">
        <v>3847122</v>
      </c>
      <c r="E26" s="21">
        <v>3794135</v>
      </c>
      <c r="F26" s="21">
        <v>4179779</v>
      </c>
      <c r="G26" s="21">
        <v>4422659</v>
      </c>
      <c r="H26" s="21">
        <v>4918077</v>
      </c>
      <c r="I26" s="21">
        <v>5849224</v>
      </c>
      <c r="J26" s="21">
        <v>6108582</v>
      </c>
      <c r="K26" s="12" t="s">
        <v>68</v>
      </c>
      <c r="L26" s="3" t="s">
        <v>66</v>
      </c>
      <c r="M26" s="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5">
      <c r="A27" s="3" t="s">
        <v>69</v>
      </c>
      <c r="B27" s="12" t="s">
        <v>70</v>
      </c>
      <c r="C27" s="21">
        <v>51012</v>
      </c>
      <c r="D27" s="21">
        <v>66790</v>
      </c>
      <c r="E27" s="21">
        <v>67084</v>
      </c>
      <c r="F27" s="21">
        <v>74743</v>
      </c>
      <c r="G27" s="21">
        <v>83763</v>
      </c>
      <c r="H27" s="21">
        <v>98636</v>
      </c>
      <c r="I27" s="21">
        <v>99335</v>
      </c>
      <c r="J27" s="21">
        <v>115493</v>
      </c>
      <c r="K27" s="12" t="s">
        <v>71</v>
      </c>
      <c r="L27" s="3" t="s">
        <v>69</v>
      </c>
      <c r="M27" s="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1.5" customHeight="1" x14ac:dyDescent="0.25">
      <c r="A28" s="15" t="s">
        <v>72</v>
      </c>
      <c r="B28" s="16" t="s">
        <v>73</v>
      </c>
      <c r="C28" s="24">
        <v>39321</v>
      </c>
      <c r="D28" s="24">
        <v>53737</v>
      </c>
      <c r="E28" s="24">
        <v>54424</v>
      </c>
      <c r="F28" s="24">
        <v>61133</v>
      </c>
      <c r="G28" s="24">
        <v>68342</v>
      </c>
      <c r="H28" s="24">
        <v>82787</v>
      </c>
      <c r="I28" s="24">
        <v>80840</v>
      </c>
      <c r="J28" s="24">
        <v>95671</v>
      </c>
      <c r="K28" s="16" t="s">
        <v>74</v>
      </c>
      <c r="L28" s="15" t="s">
        <v>72</v>
      </c>
      <c r="M28" s="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thickBot="1" x14ac:dyDescent="0.3">
      <c r="A29" s="25" t="s">
        <v>75</v>
      </c>
      <c r="B29" s="26" t="s">
        <v>76</v>
      </c>
      <c r="C29" s="27">
        <v>11691</v>
      </c>
      <c r="D29" s="27">
        <v>13053</v>
      </c>
      <c r="E29" s="27">
        <v>12660</v>
      </c>
      <c r="F29" s="27">
        <v>13609</v>
      </c>
      <c r="G29" s="27">
        <v>15420</v>
      </c>
      <c r="H29" s="27">
        <v>15849</v>
      </c>
      <c r="I29" s="27">
        <v>18495</v>
      </c>
      <c r="J29" s="27">
        <v>19822</v>
      </c>
      <c r="K29" s="26" t="s">
        <v>77</v>
      </c>
      <c r="L29" s="25" t="s">
        <v>75</v>
      </c>
      <c r="M29" s="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5">
      <c r="A30" s="15" t="s">
        <v>78</v>
      </c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5" t="s">
        <v>79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28" t="s">
        <v>80</v>
      </c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18" right="0.13" top="0.75" bottom="0.75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aks</cp:lastModifiedBy>
  <dcterms:created xsi:type="dcterms:W3CDTF">2020-07-16T10:59:52Z</dcterms:created>
  <dcterms:modified xsi:type="dcterms:W3CDTF">2020-07-16T10:59:53Z</dcterms:modified>
</cp:coreProperties>
</file>