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A625BEA5-D761-4A0F-BACB-86B096AC1C9F}" xr6:coauthVersionLast="36" xr6:coauthVersionMax="36" xr10:uidLastSave="{00000000-0000-0000-0000-000000000000}"/>
  <bookViews>
    <workbookView xWindow="0" yWindow="0" windowWidth="20490" windowHeight="7425" xr2:uid="{56133F54-02B6-47BA-8AFC-1FE430ED1F3D}"/>
  </bookViews>
  <sheets>
    <sheet name="1.6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36" i="1" l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X35" i="1"/>
  <c r="W35" i="1"/>
  <c r="V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C35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D34" i="1"/>
  <c r="C34" i="1"/>
  <c r="X33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D33" i="1"/>
  <c r="C33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C32" i="1"/>
  <c r="X31" i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C31" i="1"/>
  <c r="X30" i="1"/>
  <c r="W30" i="1"/>
  <c r="V30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D30" i="1"/>
  <c r="C30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X26" i="1"/>
  <c r="W26" i="1"/>
  <c r="V26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C26" i="1"/>
  <c r="X25" i="1"/>
  <c r="W25" i="1"/>
  <c r="V25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C25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X23" i="1"/>
  <c r="W23" i="1"/>
  <c r="V23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X20" i="1"/>
  <c r="W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X19" i="1"/>
  <c r="W19" i="1"/>
  <c r="V19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X13" i="1"/>
  <c r="W13" i="1"/>
  <c r="V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X11" i="1"/>
  <c r="W11" i="1"/>
  <c r="V11" i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X10" i="1"/>
  <c r="W10" i="1"/>
  <c r="V10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X8" i="1"/>
  <c r="W8" i="1"/>
  <c r="V8" i="1"/>
  <c r="U8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</calcChain>
</file>

<file path=xl/sharedStrings.xml><?xml version="1.0" encoding="utf-8"?>
<sst xmlns="http://schemas.openxmlformats.org/spreadsheetml/2006/main" count="114" uniqueCount="91">
  <si>
    <t>विवरण 1.6 ख:  आर्थिक क्रियाकलापों के अनुसार सकल मूल्य वर्धन में प्रतिशत परिवर्तन</t>
  </si>
  <si>
    <t>Statement 1.6 B: Percentage change in Gross Value Added by economic activity</t>
  </si>
  <si>
    <t>( प्रचलित भावों पर at current prices)</t>
  </si>
  <si>
    <t>(स्थिर (2011-12)  भावों पर at constant (2011-12) prices)</t>
  </si>
  <si>
    <t>क्र.सं.</t>
  </si>
  <si>
    <t>मद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</si>
  <si>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</si>
  <si>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</si>
  <si>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</si>
  <si>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</si>
  <si>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</si>
  <si>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</si>
  <si>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</si>
  <si>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</si>
  <si>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</si>
  <si>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</si>
  <si>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</si>
  <si>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</si>
  <si>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</si>
  <si>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1.       </t>
  </si>
  <si>
    <t xml:space="preserve">कृषि, वानिकी और मत्‍स्‍यन </t>
  </si>
  <si>
    <t>agriculture, forestry and fishing</t>
  </si>
  <si>
    <t>फसलें</t>
  </si>
  <si>
    <t>crops</t>
  </si>
  <si>
    <t xml:space="preserve">पशुधन </t>
  </si>
  <si>
    <t>livestock</t>
  </si>
  <si>
    <t xml:space="preserve">वानिकी और लट्ठा बनाना </t>
  </si>
  <si>
    <t>forestry and logging</t>
  </si>
  <si>
    <t>मत्‍स्‍यन और जलीय कृषि</t>
  </si>
  <si>
    <t>fishing and aquaculture</t>
  </si>
  <si>
    <t>2.       </t>
  </si>
  <si>
    <t>खनन और उत्खनन</t>
  </si>
  <si>
    <t>mining and quarrying</t>
  </si>
  <si>
    <t>3.       </t>
  </si>
  <si>
    <t>विनिर्माण</t>
  </si>
  <si>
    <t>manufacturing</t>
  </si>
  <si>
    <t xml:space="preserve">खाद्य उत्‍पाद,  पेय पदार्थ और तम्‍बाकू </t>
  </si>
  <si>
    <t>food products, beverages and tobacco</t>
  </si>
  <si>
    <t xml:space="preserve">वस्‍त्र, परिधान और चर्म उत्‍पाद </t>
  </si>
  <si>
    <t>textiles,  apparel and leather products</t>
  </si>
  <si>
    <t xml:space="preserve">मेटल उत्‍पाद </t>
  </si>
  <si>
    <t>metal products</t>
  </si>
  <si>
    <t xml:space="preserve">मशीनरी और उपकरण </t>
  </si>
  <si>
    <t>machinery and equipment</t>
  </si>
  <si>
    <t xml:space="preserve">अन्‍य विनिर्मित वस्तुएं </t>
  </si>
  <si>
    <t>other manufacturing goods</t>
  </si>
  <si>
    <t>4.       </t>
  </si>
  <si>
    <t xml:space="preserve">बिजली, गैस, जलापूर्ति और अन्य उपयोगी सेवाएं </t>
  </si>
  <si>
    <t>electricity, gas, water supply &amp; other utility services</t>
  </si>
  <si>
    <t>5.       </t>
  </si>
  <si>
    <t>निर्माण</t>
  </si>
  <si>
    <t>construction</t>
  </si>
  <si>
    <t>6.       </t>
  </si>
  <si>
    <t>व्यापार, मरम्मत, होटल और जलपान गृह</t>
  </si>
  <si>
    <t>trade, repair, hotels and restaurants</t>
  </si>
  <si>
    <t>व्यापार और मरम्मत सेवाएँ</t>
  </si>
  <si>
    <t>trade &amp; repair services</t>
  </si>
  <si>
    <t>होटल और रेस्तरां</t>
  </si>
  <si>
    <t>hotels &amp; restaurants</t>
  </si>
  <si>
    <t>7.       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</si>
  <si>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</si>
  <si>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</si>
  <si>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रेलवे</t>
  </si>
  <si>
    <t>railways</t>
  </si>
  <si>
    <t>सड़क परिवहन</t>
  </si>
  <si>
    <t>road transport</t>
  </si>
  <si>
    <t>जल परिवहन</t>
  </si>
  <si>
    <t>water transport</t>
  </si>
  <si>
    <t>वायु परिवहन</t>
  </si>
  <si>
    <t>air transport</t>
  </si>
  <si>
    <t xml:space="preserve">परिवहन संबंधी प्रासंगिक सेवाएं </t>
  </si>
  <si>
    <t>services incidental to transport</t>
  </si>
  <si>
    <t>भंडारण</t>
  </si>
  <si>
    <t>storage</t>
  </si>
  <si>
    <t xml:space="preserve">संचार एवं प्रसारण से संबंधित सेवाएं  </t>
  </si>
  <si>
    <t>communication &amp; services related to broadcasting</t>
  </si>
  <si>
    <t>8.       </t>
  </si>
  <si>
    <t xml:space="preserve">वित्तीय सेवाएं </t>
  </si>
  <si>
    <t>financial services</t>
  </si>
  <si>
    <t>9.       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</si>
  <si>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</si>
  <si>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</si>
  <si>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10.   </t>
  </si>
  <si>
    <t>लोक प्रशासन और रक्षा</t>
  </si>
  <si>
    <t>public administration and defence</t>
  </si>
  <si>
    <t>11.   </t>
  </si>
  <si>
    <t>अन्य सेवाएं</t>
  </si>
  <si>
    <t>other services</t>
  </si>
  <si>
    <t>12.   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</si>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</sst>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b/>
      <sz val="12"/>
      <color theme="1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3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0" fillId="0" borderId="0" xfId="0" applyFont="1" applyBorder="1" applyAlignment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/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7" xfId="0" applyFont="1" applyBorder="1" applyAlignment="1">
      <alignment horizontal="right" vertical="center" wrapText="1"/>
    </xf>
    <xf numFmtId="0" fontId="2" fillId="0" borderId="7" xfId="0" applyFont="1" applyBorder="1" applyAlignment="1">
      <alignment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>
        <row r="9">
          <cell r="C9">
            <v>1501947.3219545977</v>
          </cell>
          <cell r="D9">
            <v>1675106.5028840506</v>
          </cell>
          <cell r="E9">
            <v>1926371.8648106959</v>
          </cell>
          <cell r="F9">
            <v>2093611.5597103527</v>
          </cell>
          <cell r="G9">
            <v>2227532.8569677253</v>
          </cell>
          <cell r="H9">
            <v>2518662.020664487</v>
          </cell>
          <cell r="I9">
            <v>2829825.8513597972</v>
          </cell>
          <cell r="J9">
            <v>3029925.0459764558</v>
          </cell>
          <cell r="K9">
            <v>3368471.2325001503</v>
          </cell>
          <cell r="L9">
            <v>3706469.39009785</v>
          </cell>
          <cell r="M9">
            <v>4099472.5779159307</v>
          </cell>
          <cell r="N9">
            <v>4484267.7387108188</v>
          </cell>
          <cell r="O9">
            <v>1501947.3219545977</v>
          </cell>
          <cell r="P9">
            <v>1524288.1950162868</v>
          </cell>
          <cell r="Q9">
            <v>1609198.2978524086</v>
          </cell>
          <cell r="R9">
            <v>1605715.2172435536</v>
          </cell>
          <cell r="S9">
            <v>1616145.932247055</v>
          </cell>
          <cell r="T9">
            <v>1726004.3995504885</v>
          </cell>
          <cell r="U9">
            <v>1840022.895598083</v>
          </cell>
          <cell r="V9">
            <v>1878598.3500557509</v>
          </cell>
          <cell r="W9">
            <v>1994325.8161831554</v>
          </cell>
          <cell r="X9">
            <v>2074212.4041124191</v>
          </cell>
          <cell r="Y9">
            <v>2170106.4716424323</v>
          </cell>
          <cell r="Z9">
            <v>2272250.4748694743</v>
          </cell>
        </row>
        <row r="10">
          <cell r="C10">
            <v>982151.03913562989</v>
          </cell>
          <cell r="D10">
            <v>1088813.6782531301</v>
          </cell>
          <cell r="E10">
            <v>1248775.8720000181</v>
          </cell>
          <cell r="F10">
            <v>1292873.5956433986</v>
          </cell>
          <cell r="G10">
            <v>1327991.7582380951</v>
          </cell>
          <cell r="H10">
            <v>1486044.3044701186</v>
          </cell>
          <cell r="I10">
            <v>1633264.1891027964</v>
          </cell>
          <cell r="J10">
            <v>1680776.5493317239</v>
          </cell>
          <cell r="K10">
            <v>1885276.2731143069</v>
          </cell>
          <cell r="L10">
            <v>2063990.0421387078</v>
          </cell>
          <cell r="M10">
            <v>2280311.8839667505</v>
          </cell>
          <cell r="N10">
            <v>2478925.1926502385</v>
          </cell>
          <cell r="O10">
            <v>982151.03913562989</v>
          </cell>
          <cell r="P10">
            <v>983808.58398948249</v>
          </cell>
          <cell r="Q10">
            <v>1037059.7407470251</v>
          </cell>
          <cell r="R10">
            <v>998424.77448081772</v>
          </cell>
          <cell r="S10">
            <v>969343.81662277435</v>
          </cell>
          <cell r="T10">
            <v>1020257.5880423451</v>
          </cell>
          <cell r="U10">
            <v>1075111.4413532445</v>
          </cell>
          <cell r="V10">
            <v>1049211.0737288734</v>
          </cell>
          <cell r="W10">
            <v>1108602.9183721878</v>
          </cell>
          <cell r="X10">
            <v>1137473.7129882337</v>
          </cell>
          <cell r="Y10">
            <v>1174358.9947902646</v>
          </cell>
          <cell r="Z10">
            <v>1230082.7580432284</v>
          </cell>
        </row>
        <row r="11">
          <cell r="C11">
            <v>327333.71211591642</v>
          </cell>
          <cell r="D11">
            <v>368822.88366686978</v>
          </cell>
          <cell r="E11">
            <v>422732.59893534298</v>
          </cell>
          <cell r="F11">
            <v>510410.59790514503</v>
          </cell>
          <cell r="G11">
            <v>582409.66965778067</v>
          </cell>
          <cell r="H11">
            <v>672611.15462416504</v>
          </cell>
          <cell r="I11">
            <v>785683.25722234999</v>
          </cell>
          <cell r="J11">
            <v>882008.88355669356</v>
          </cell>
          <cell r="K11">
            <v>977917.60654499766</v>
          </cell>
          <cell r="L11">
            <v>1113089.2539661052</v>
          </cell>
          <cell r="M11">
            <v>1238401.3437832305</v>
          </cell>
          <cell r="N11">
            <v>1355460.2642428149</v>
          </cell>
          <cell r="O11">
            <v>327333.71211591642</v>
          </cell>
          <cell r="P11">
            <v>344374.68743256625</v>
          </cell>
          <cell r="Q11">
            <v>363558.100246488</v>
          </cell>
          <cell r="R11">
            <v>390449.2855369121</v>
          </cell>
          <cell r="S11">
            <v>419637.2894712101</v>
          </cell>
          <cell r="T11">
            <v>461572.2311448176</v>
          </cell>
          <cell r="U11">
            <v>497830.33776843926</v>
          </cell>
          <cell r="V11">
            <v>540970.11023450107</v>
          </cell>
          <cell r="W11">
            <v>581714.24823054182</v>
          </cell>
          <cell r="X11">
            <v>617798.91901545459</v>
          </cell>
          <cell r="Y11">
            <v>657269.38543540286</v>
          </cell>
          <cell r="Z11">
            <v>690268.19973551109</v>
          </cell>
        </row>
        <row r="12">
          <cell r="C12">
            <v>124436.03267007475</v>
          </cell>
          <cell r="D12">
            <v>137558.44642770087</v>
          </cell>
          <cell r="E12">
            <v>156673.75135628635</v>
          </cell>
          <cell r="F12">
            <v>173760.2630713424</v>
          </cell>
          <cell r="G12">
            <v>184411.46653181949</v>
          </cell>
          <cell r="H12">
            <v>205363.71021020319</v>
          </cell>
          <cell r="I12">
            <v>217603.36154993519</v>
          </cell>
          <cell r="J12">
            <v>255052.95960013973</v>
          </cell>
          <cell r="K12">
            <v>269726.97595112585</v>
          </cell>
          <cell r="L12">
            <v>284445.41931727453</v>
          </cell>
          <cell r="M12">
            <v>297336.91441579821</v>
          </cell>
          <cell r="N12">
            <v>324875.29587433382</v>
          </cell>
          <cell r="O12">
            <v>124436.03267007475</v>
          </cell>
          <cell r="P12">
            <v>124742.5185133768</v>
          </cell>
          <cell r="Q12">
            <v>132093.41818002149</v>
          </cell>
          <cell r="R12">
            <v>134609.04742216825</v>
          </cell>
          <cell r="S12">
            <v>136960.03569202064</v>
          </cell>
          <cell r="T12">
            <v>144547.26015685647</v>
          </cell>
          <cell r="U12">
            <v>152350.68290034565</v>
          </cell>
          <cell r="V12">
            <v>163949.31327815581</v>
          </cell>
          <cell r="W12">
            <v>173971.508677301</v>
          </cell>
          <cell r="X12">
            <v>183992.92454154426</v>
          </cell>
          <cell r="Y12">
            <v>185030.63948088753</v>
          </cell>
          <cell r="Z12">
            <v>186824.51091330004</v>
          </cell>
        </row>
        <row r="13">
          <cell r="C13">
            <v>68026.538032976649</v>
          </cell>
          <cell r="D13">
            <v>79911.494536350016</v>
          </cell>
          <cell r="E13">
            <v>98189.64251904843</v>
          </cell>
          <cell r="F13">
            <v>116567.10309046664</v>
          </cell>
          <cell r="G13">
            <v>132719.96254003045</v>
          </cell>
          <cell r="H13">
            <v>154642.85136000035</v>
          </cell>
          <cell r="I13">
            <v>193275.04348471519</v>
          </cell>
          <cell r="J13">
            <v>212086.65348789853</v>
          </cell>
          <cell r="K13">
            <v>235550.3768897203</v>
          </cell>
          <cell r="L13">
            <v>244944.67467576268</v>
          </cell>
          <cell r="M13">
            <v>283422.43575015152</v>
          </cell>
          <cell r="N13">
            <v>325006.9859434315</v>
          </cell>
          <cell r="O13">
            <v>68026.538032976649</v>
          </cell>
          <cell r="P13">
            <v>71362.40508086115</v>
          </cell>
          <cell r="Q13">
            <v>76487.038678874</v>
          </cell>
          <cell r="R13">
            <v>82232.109803655374</v>
          </cell>
          <cell r="S13">
            <v>90204.790461049895</v>
          </cell>
          <cell r="T13">
            <v>99627.320206469492</v>
          </cell>
          <cell r="U13">
            <v>114730.43357605374</v>
          </cell>
          <cell r="V13">
            <v>124467.85281422053</v>
          </cell>
          <cell r="W13">
            <v>130037.14090312479</v>
          </cell>
          <cell r="X13">
            <v>134946.84756718663</v>
          </cell>
          <cell r="Y13">
            <v>153447.4519358773</v>
          </cell>
          <cell r="Z13">
            <v>165075.00617743484</v>
          </cell>
        </row>
        <row r="14">
          <cell r="C14">
            <v>261035.36902221511</v>
          </cell>
          <cell r="D14">
            <v>285842.00806687301</v>
          </cell>
          <cell r="E14">
            <v>295794.3434074691</v>
          </cell>
          <cell r="F14">
            <v>308476.04717960476</v>
          </cell>
          <cell r="G14">
            <v>294011.15310835664</v>
          </cell>
          <cell r="H14">
            <v>326807.91203211533</v>
          </cell>
          <cell r="I14">
            <v>336109.13375364</v>
          </cell>
          <cell r="J14">
            <v>377661.08321560669</v>
          </cell>
          <cell r="K14">
            <v>357000.71694485331</v>
          </cell>
          <cell r="L14">
            <v>324140.09234812332</v>
          </cell>
          <cell r="M14">
            <v>439339.191600424</v>
          </cell>
          <cell r="N14">
            <v>494601.91708730202</v>
          </cell>
          <cell r="O14">
            <v>261035.36902221511</v>
          </cell>
          <cell r="P14">
            <v>262608.79840786877</v>
          </cell>
          <cell r="Q14">
            <v>263106.61499319767</v>
          </cell>
          <cell r="R14">
            <v>288685.45623932855</v>
          </cell>
          <cell r="S14">
            <v>317973.81015943486</v>
          </cell>
          <cell r="T14">
            <v>349247.71135668084</v>
          </cell>
          <cell r="U14">
            <v>329612.05334518506</v>
          </cell>
          <cell r="V14">
            <v>326814.56922619388</v>
          </cell>
          <cell r="W14">
            <v>317134.34945368115</v>
          </cell>
          <cell r="X14">
            <v>291075.15801687189</v>
          </cell>
          <cell r="Y14">
            <v>309276.05902834737</v>
          </cell>
          <cell r="Z14">
            <v>315256.2714690562</v>
          </cell>
        </row>
        <row r="15">
          <cell r="C15">
            <v>1409985.5710054673</v>
          </cell>
          <cell r="D15">
            <v>1572836.8965068669</v>
          </cell>
          <cell r="E15">
            <v>1713451.6006198721</v>
          </cell>
          <cell r="F15">
            <v>1878369.1486415109</v>
          </cell>
          <cell r="G15">
            <v>2146188.7990969326</v>
          </cell>
          <cell r="H15">
            <v>2333721.3547838782</v>
          </cell>
          <cell r="I15">
            <v>2566623.3642957709</v>
          </cell>
          <cell r="J15">
            <v>2812559.9556275709</v>
          </cell>
          <cell r="K15">
            <v>2705100.768144445</v>
          </cell>
          <cell r="L15">
            <v>2803494.7194844913</v>
          </cell>
          <cell r="M15">
            <v>3392604.794977474</v>
          </cell>
          <cell r="N15">
            <v>3536461.2602799186</v>
          </cell>
          <cell r="O15">
            <v>1409985.5710054673</v>
          </cell>
          <cell r="P15">
            <v>1486873.2588041215</v>
          </cell>
          <cell r="Q15">
            <v>1560709.1164566837</v>
          </cell>
          <cell r="R15">
            <v>1683937.5543031949</v>
          </cell>
          <cell r="S15">
            <v>1903849.5871895216</v>
          </cell>
          <cell r="T15">
            <v>2054764.3440882822</v>
          </cell>
          <cell r="U15">
            <v>2209427.7631577016</v>
          </cell>
          <cell r="V15">
            <v>2328992.2033938267</v>
          </cell>
          <cell r="W15">
            <v>2259705.548420351</v>
          </cell>
          <cell r="X15">
            <v>2329160.1065762043</v>
          </cell>
          <cell r="Y15">
            <v>2561033.1116884518</v>
          </cell>
          <cell r="Z15">
            <v>2504663.3301900397</v>
          </cell>
        </row>
        <row r="16">
          <cell r="C16">
            <v>167524.26127061233</v>
          </cell>
          <cell r="D16">
            <v>168227.13058415626</v>
          </cell>
          <cell r="E16">
            <v>175673.08506295469</v>
          </cell>
          <cell r="F16">
            <v>185898.85030485806</v>
          </cell>
          <cell r="G16">
            <v>213832.33793202427</v>
          </cell>
          <cell r="H16">
            <v>259667.80407413893</v>
          </cell>
          <cell r="I16">
            <v>278088.60822543682</v>
          </cell>
          <cell r="J16">
            <v>335678.76671004121</v>
          </cell>
          <cell r="K16">
            <v>290151.92056392058</v>
          </cell>
          <cell r="L16">
            <v>301068.2119840493</v>
          </cell>
          <cell r="M16">
            <v>308263.91760059877</v>
          </cell>
          <cell r="N16">
            <v>325540.95578042534</v>
          </cell>
          <cell r="O16">
            <v>167524.26127061233</v>
          </cell>
          <cell r="P16">
            <v>154539.66188733777</v>
          </cell>
          <cell r="Q16">
            <v>153560.42906122847</v>
          </cell>
          <cell r="R16">
            <v>157637.47736909412</v>
          </cell>
          <cell r="S16">
            <v>183149.84579499529</v>
          </cell>
          <cell r="T16">
            <v>202963.83472407603</v>
          </cell>
          <cell r="U16">
            <v>214366.24733238752</v>
          </cell>
          <cell r="V16">
            <v>258682.68124027248</v>
          </cell>
          <cell r="W16">
            <v>217690.22927722021</v>
          </cell>
          <cell r="X16">
            <v>217309.52392235826</v>
          </cell>
          <cell r="Y16">
            <v>208076.86475270826</v>
          </cell>
          <cell r="Z16">
            <v>209630.70032723289</v>
          </cell>
        </row>
        <row r="17">
          <cell r="C17">
            <v>153237.52548529636</v>
          </cell>
          <cell r="D17">
            <v>187981.13966545387</v>
          </cell>
          <cell r="E17">
            <v>246424.25186128978</v>
          </cell>
          <cell r="F17">
            <v>249572.89829257035</v>
          </cell>
          <cell r="G17">
            <v>300357.14991041238</v>
          </cell>
          <cell r="H17">
            <v>303154.91082346911</v>
          </cell>
          <cell r="I17">
            <v>332469.85726037598</v>
          </cell>
          <cell r="J17">
            <v>366299.06675928057</v>
          </cell>
          <cell r="K17">
            <v>353727.29820784729</v>
          </cell>
          <cell r="L17">
            <v>318679.61600791541</v>
          </cell>
          <cell r="M17">
            <v>421585.3766087339</v>
          </cell>
          <cell r="N17">
            <v>395520.16255564825</v>
          </cell>
          <cell r="O17">
            <v>153237.52548529636</v>
          </cell>
          <cell r="P17">
            <v>177397.87029782985</v>
          </cell>
          <cell r="Q17">
            <v>216410.92274339212</v>
          </cell>
          <cell r="R17">
            <v>216428.79099213565</v>
          </cell>
          <cell r="S17">
            <v>258935.80231627892</v>
          </cell>
          <cell r="T17">
            <v>261079.07826524993</v>
          </cell>
          <cell r="U17">
            <v>280872.57741120638</v>
          </cell>
          <cell r="V17">
            <v>300013.48693333811</v>
          </cell>
          <cell r="W17">
            <v>290913.18721140065</v>
          </cell>
          <cell r="X17">
            <v>263592.50840862567</v>
          </cell>
          <cell r="Y17">
            <v>312949.47772731073</v>
          </cell>
          <cell r="Z17">
            <v>280435.73720490315</v>
          </cell>
        </row>
        <row r="18">
          <cell r="C18">
            <v>229627.39439834229</v>
          </cell>
          <cell r="D18">
            <v>248914.62795035879</v>
          </cell>
          <cell r="E18">
            <v>286997.63162427838</v>
          </cell>
          <cell r="F18">
            <v>273621.0889484816</v>
          </cell>
          <cell r="G18">
            <v>232867.66188398542</v>
          </cell>
          <cell r="H18">
            <v>273962.80418393889</v>
          </cell>
          <cell r="I18">
            <v>333177.25474401575</v>
          </cell>
          <cell r="J18">
            <v>368760.52370020293</v>
          </cell>
          <cell r="K18">
            <v>357527.42758043064</v>
          </cell>
          <cell r="L18">
            <v>425305.34070834552</v>
          </cell>
          <cell r="M18">
            <v>620147.79824925645</v>
          </cell>
          <cell r="N18">
            <v>641298.50341454125</v>
          </cell>
          <cell r="O18">
            <v>229627.39439834229</v>
          </cell>
          <cell r="P18">
            <v>238520.38896323912</v>
          </cell>
          <cell r="Q18">
            <v>277321.66856794601</v>
          </cell>
          <cell r="R18">
            <v>261205.5261961121</v>
          </cell>
          <cell r="S18">
            <v>225306.12707176156</v>
          </cell>
          <cell r="T18">
            <v>285206.46839871816</v>
          </cell>
          <cell r="U18">
            <v>319554.55059659883</v>
          </cell>
          <cell r="V18">
            <v>326297.65867708804</v>
          </cell>
          <cell r="W18">
            <v>329198.34481403627</v>
          </cell>
          <cell r="X18">
            <v>379471.72133016057</v>
          </cell>
          <cell r="Y18">
            <v>450144.458736039</v>
          </cell>
          <cell r="Z18">
            <v>438862.41303762689</v>
          </cell>
        </row>
        <row r="19">
          <cell r="C19">
            <v>334669.51228540164</v>
          </cell>
          <cell r="D19">
            <v>356231.13475759968</v>
          </cell>
          <cell r="E19">
            <v>343383.19333413983</v>
          </cell>
          <cell r="F19">
            <v>388960.88187129592</v>
          </cell>
          <cell r="G19">
            <v>485167.99829461932</v>
          </cell>
          <cell r="H19">
            <v>541055.10626941326</v>
          </cell>
          <cell r="I19">
            <v>587161.4920298314</v>
          </cell>
          <cell r="J19">
            <v>650441.80683229957</v>
          </cell>
          <cell r="K19">
            <v>608260.42838439194</v>
          </cell>
          <cell r="L19">
            <v>591723.48285239353</v>
          </cell>
          <cell r="M19">
            <v>678764.39083381277</v>
          </cell>
          <cell r="N19">
            <v>742263.74098498095</v>
          </cell>
          <cell r="O19">
            <v>334669.51228540164</v>
          </cell>
          <cell r="P19">
            <v>345731.24713759706</v>
          </cell>
          <cell r="Q19">
            <v>324994.20187082724</v>
          </cell>
          <cell r="R19">
            <v>357016.99728428794</v>
          </cell>
          <cell r="S19">
            <v>429549.71242981375</v>
          </cell>
          <cell r="T19">
            <v>474418.39023218432</v>
          </cell>
          <cell r="U19">
            <v>533307.03631325555</v>
          </cell>
          <cell r="V19">
            <v>580846.55962137831</v>
          </cell>
          <cell r="W19">
            <v>535783.97112760181</v>
          </cell>
          <cell r="X19">
            <v>511679.16243104392</v>
          </cell>
          <cell r="Y19">
            <v>558573.28516762401</v>
          </cell>
          <cell r="Z19">
            <v>585207.86459220084</v>
          </cell>
        </row>
        <row r="20">
          <cell r="C20">
            <v>524926.87756581476</v>
          </cell>
          <cell r="D20">
            <v>611482.86354929837</v>
          </cell>
          <cell r="E20">
            <v>660973.43873720942</v>
          </cell>
          <cell r="F20">
            <v>780315.42922430497</v>
          </cell>
          <cell r="G20">
            <v>913963.6510758911</v>
          </cell>
          <cell r="H20">
            <v>955880.72943291825</v>
          </cell>
          <cell r="I20">
            <v>1035726.1520361109</v>
          </cell>
          <cell r="J20">
            <v>1091379.7916257468</v>
          </cell>
          <cell r="K20">
            <v>1095433.6934078545</v>
          </cell>
          <cell r="L20">
            <v>1166718.0679317873</v>
          </cell>
          <cell r="M20">
            <v>1363843.311685072</v>
          </cell>
          <cell r="N20">
            <v>1431837.897544323</v>
          </cell>
          <cell r="O20">
            <v>524926.87756581476</v>
          </cell>
          <cell r="P20">
            <v>570684.09051811765</v>
          </cell>
          <cell r="Q20">
            <v>588421.89421329007</v>
          </cell>
          <cell r="R20">
            <v>691648.76246156497</v>
          </cell>
          <cell r="S20">
            <v>806908.09957667196</v>
          </cell>
          <cell r="T20">
            <v>831096.57246805378</v>
          </cell>
          <cell r="U20">
            <v>861327.35150425322</v>
          </cell>
          <cell r="V20">
            <v>863151.81692174997</v>
          </cell>
          <cell r="W20">
            <v>886119.81599009223</v>
          </cell>
          <cell r="X20">
            <v>957107.19048401597</v>
          </cell>
          <cell r="Y20">
            <v>1031289.0253047696</v>
          </cell>
          <cell r="Z20">
            <v>990526.61502807587</v>
          </cell>
        </row>
        <row r="21">
          <cell r="C21">
            <v>186668</v>
          </cell>
          <cell r="D21">
            <v>215349.64503180172</v>
          </cell>
          <cell r="E21">
            <v>260154.6073373651</v>
          </cell>
          <cell r="F21">
            <v>282257.77518134727</v>
          </cell>
          <cell r="G21">
            <v>334964.61193203292</v>
          </cell>
          <cell r="H21">
            <v>355708.54820084909</v>
          </cell>
          <cell r="I21">
            <v>425717.72884133848</v>
          </cell>
          <cell r="J21">
            <v>449458.92811915354</v>
          </cell>
          <cell r="K21">
            <v>502999.34401018982</v>
          </cell>
          <cell r="L21">
            <v>500779.55656191299</v>
          </cell>
          <cell r="M21">
            <v>577792.56951268727</v>
          </cell>
          <cell r="N21">
            <v>604208.87879271363</v>
          </cell>
          <cell r="O21">
            <v>186668</v>
          </cell>
          <cell r="P21">
            <v>191635</v>
          </cell>
          <cell r="Q21">
            <v>199601</v>
          </cell>
          <cell r="R21">
            <v>214047</v>
          </cell>
          <cell r="S21">
            <v>224158</v>
          </cell>
          <cell r="T21">
            <v>246496</v>
          </cell>
          <cell r="U21">
            <v>272650.01959262486</v>
          </cell>
          <cell r="V21">
            <v>294147</v>
          </cell>
          <cell r="W21">
            <v>300797.95134307077</v>
          </cell>
          <cell r="X21">
            <v>288213.14199607854</v>
          </cell>
          <cell r="Y21">
            <v>317966.19574919163</v>
          </cell>
          <cell r="Z21">
            <v>347973.41294833244</v>
          </cell>
        </row>
        <row r="22">
          <cell r="C22">
            <v>777334.54894568422</v>
          </cell>
          <cell r="D22">
            <v>849364.89697017428</v>
          </cell>
          <cell r="E22">
            <v>921469.97948889923</v>
          </cell>
          <cell r="F22">
            <v>979085.87276933552</v>
          </cell>
          <cell r="G22">
            <v>991083.69936297939</v>
          </cell>
          <cell r="H22">
            <v>1080870.0990196911</v>
          </cell>
          <cell r="I22">
            <v>1200413.843739152</v>
          </cell>
          <cell r="J22">
            <v>1352117.8317402853</v>
          </cell>
          <cell r="K22">
            <v>1378669.2441885867</v>
          </cell>
          <cell r="L22">
            <v>1359511.4703098161</v>
          </cell>
          <cell r="M22">
            <v>1835674.4959418348</v>
          </cell>
          <cell r="N22">
            <v>2178693.3231192296</v>
          </cell>
          <cell r="O22">
            <v>777334.54894568422</v>
          </cell>
          <cell r="P22">
            <v>780050.10696120071</v>
          </cell>
          <cell r="Q22">
            <v>800770.88009581284</v>
          </cell>
          <cell r="R22">
            <v>835228.62470332487</v>
          </cell>
          <cell r="S22">
            <v>865334.93095375167</v>
          </cell>
          <cell r="T22">
            <v>916444.67422549217</v>
          </cell>
          <cell r="U22">
            <v>964305.66771724727</v>
          </cell>
          <cell r="V22">
            <v>1026789.1901083292</v>
          </cell>
          <cell r="W22">
            <v>1043429.4099776248</v>
          </cell>
          <cell r="X22">
            <v>995370.64433886076</v>
          </cell>
          <cell r="Y22">
            <v>1193532.1153507449</v>
          </cell>
          <cell r="Z22">
            <v>1306255.8563090516</v>
          </cell>
        </row>
        <row r="23">
          <cell r="C23">
            <v>883582.30277368787</v>
          </cell>
          <cell r="D23">
            <v>1054532.7400931821</v>
          </cell>
          <cell r="E23">
            <v>1184560.2692919741</v>
          </cell>
          <cell r="F23">
            <v>1320833.4630119526</v>
          </cell>
          <cell r="G23">
            <v>1433968.8371444994</v>
          </cell>
          <cell r="H23">
            <v>1609000.7686344583</v>
          </cell>
          <cell r="I23">
            <v>1881394.5686809479</v>
          </cell>
          <cell r="J23">
            <v>2136707.2547521</v>
          </cell>
          <cell r="K23">
            <v>2326330.8608045774</v>
          </cell>
          <cell r="L23">
            <v>1845439.6861596904</v>
          </cell>
          <cell r="M23">
            <v>2309096.2122220751</v>
          </cell>
          <cell r="N23">
            <v>2854476.054966128</v>
          </cell>
          <cell r="O23">
            <v>883582.30277368787</v>
          </cell>
          <cell r="P23">
            <v>981620</v>
          </cell>
          <cell r="Q23">
            <v>1034506</v>
          </cell>
          <cell r="R23">
            <v>1135841.459189551</v>
          </cell>
          <cell r="S23">
            <v>1261425.8419335589</v>
          </cell>
          <cell r="T23">
            <v>1389322.4352028195</v>
          </cell>
          <cell r="U23">
            <v>1568174.6632799678</v>
          </cell>
          <cell r="V23">
            <v>1707780.608260181</v>
          </cell>
          <cell r="W23">
            <v>1828867.5718589835</v>
          </cell>
          <cell r="X23">
            <v>1438477.0142926483</v>
          </cell>
          <cell r="Y23">
            <v>1614779.6364790688</v>
          </cell>
          <cell r="Z23">
            <v>1838718.0761976263</v>
          </cell>
        </row>
        <row r="24">
          <cell r="C24">
            <v>793681.47048746771</v>
          </cell>
          <cell r="D24">
            <v>954683.20718776307</v>
          </cell>
          <cell r="E24">
            <v>1078420.5559215951</v>
          </cell>
          <cell r="F24">
            <v>1206474.386735542</v>
          </cell>
          <cell r="G24">
            <v>1307323.2080548878</v>
          </cell>
          <cell r="H24">
            <v>1468582.971625729</v>
          </cell>
          <cell r="I24">
            <v>1722671.47928513</v>
          </cell>
          <cell r="J24">
            <v>1955798.46669225</v>
          </cell>
          <cell r="K24">
            <v>2131423.5412887949</v>
          </cell>
          <cell r="L24">
            <v>1754566.8790783559</v>
          </cell>
          <cell r="M24">
            <v>2170391.4156512143</v>
          </cell>
          <cell r="N24">
            <v>2615145.9510916215</v>
          </cell>
          <cell r="O24">
            <v>793681.47048746771</v>
          </cell>
          <cell r="P24">
            <v>888665</v>
          </cell>
          <cell r="Q24">
            <v>941941</v>
          </cell>
          <cell r="R24">
            <v>1037640.1767448443</v>
          </cell>
          <cell r="S24">
            <v>1150121.2386701694</v>
          </cell>
          <cell r="T24">
            <v>1268230.241202099</v>
          </cell>
          <cell r="U24">
            <v>1435983.8091104499</v>
          </cell>
          <cell r="V24">
            <v>1563236.9932031101</v>
          </cell>
          <cell r="W24">
            <v>1675606.7903891597</v>
          </cell>
          <cell r="X24">
            <v>1367599.4480624998</v>
          </cell>
          <cell r="Y24">
            <v>1517811.1463047462</v>
          </cell>
          <cell r="Z24">
            <v>1684541.0992582384</v>
          </cell>
        </row>
        <row r="25">
          <cell r="C25">
            <v>89900.832286220189</v>
          </cell>
          <cell r="D25">
            <v>99849.532905419008</v>
          </cell>
          <cell r="E25">
            <v>106139.71337037908</v>
          </cell>
          <cell r="F25">
            <v>114359.07627641059</v>
          </cell>
          <cell r="G25">
            <v>126645.62908961155</v>
          </cell>
          <cell r="H25">
            <v>140417.79700872925</v>
          </cell>
          <cell r="I25">
            <v>158723.08939581789</v>
          </cell>
          <cell r="J25">
            <v>180908.78805984999</v>
          </cell>
          <cell r="K25">
            <v>194907.31951578241</v>
          </cell>
          <cell r="L25">
            <v>90872.807081334453</v>
          </cell>
          <cell r="M25">
            <v>138704.79657086093</v>
          </cell>
          <cell r="N25">
            <v>239330.10387450623</v>
          </cell>
          <cell r="O25">
            <v>89900.832286220189</v>
          </cell>
          <cell r="P25">
            <v>92955</v>
          </cell>
          <cell r="Q25">
            <v>92565</v>
          </cell>
          <cell r="R25">
            <v>98201.282444706594</v>
          </cell>
          <cell r="S25">
            <v>111304.60326338945</v>
          </cell>
          <cell r="T25">
            <v>121092.19400072045</v>
          </cell>
          <cell r="U25">
            <v>132190.85416951802</v>
          </cell>
          <cell r="V25">
            <v>144543.615057071</v>
          </cell>
          <cell r="W25">
            <v>153260.78146982373</v>
          </cell>
          <cell r="X25">
            <v>70877.566230148543</v>
          </cell>
          <cell r="Y25">
            <v>96968.49017432268</v>
          </cell>
          <cell r="Z25">
            <v>154176.97693938785</v>
          </cell>
        </row>
        <row r="26">
          <cell r="C26">
            <v>529533.75966000231</v>
          </cell>
          <cell r="D26">
            <v>609452.97124489665</v>
          </cell>
          <cell r="E26">
            <v>689906.33933390956</v>
          </cell>
          <cell r="F26">
            <v>786763.04460564535</v>
          </cell>
          <cell r="G26">
            <v>860544.01156636118</v>
          </cell>
          <cell r="H26">
            <v>930155.08669501322</v>
          </cell>
          <cell r="I26">
            <v>997527.62519894168</v>
          </cell>
          <cell r="J26">
            <v>1066054.9811346419</v>
          </cell>
          <cell r="K26">
            <v>1152557.882370902</v>
          </cell>
          <cell r="L26">
            <v>1016715.4893115817</v>
          </cell>
          <cell r="M26">
            <v>1365821.809529857</v>
          </cell>
          <cell r="N26">
            <v>1555672.0546067865</v>
          </cell>
          <cell r="O26">
            <v>529533.75966000231</v>
          </cell>
          <cell r="P26">
            <v>569523</v>
          </cell>
          <cell r="Q26">
            <v>617556</v>
          </cell>
          <cell r="R26">
            <v>671847.88152959244</v>
          </cell>
          <cell r="S26">
            <v>731398.90350688691</v>
          </cell>
          <cell r="T26">
            <v>757056.19669095252</v>
          </cell>
          <cell r="U26">
            <v>800244.73979701148</v>
          </cell>
          <cell r="V26">
            <v>830976.67804945039</v>
          </cell>
          <cell r="W26">
            <v>861191.97211901878</v>
          </cell>
          <cell r="X26">
            <v>715411.24307006947</v>
          </cell>
          <cell r="Y26">
            <v>865600.62753007037</v>
          </cell>
          <cell r="Z26">
            <v>939005.23932721349</v>
          </cell>
        </row>
        <row r="27">
          <cell r="C27">
            <v>61150</v>
          </cell>
          <cell r="D27">
            <v>72295.507524322951</v>
          </cell>
          <cell r="E27">
            <v>78723.983421906058</v>
          </cell>
          <cell r="F27">
            <v>92459.443403340585</v>
          </cell>
          <cell r="G27">
            <v>100450.92042956509</v>
          </cell>
          <cell r="H27">
            <v>106785.76808896486</v>
          </cell>
          <cell r="I27">
            <v>116583.51366179842</v>
          </cell>
          <cell r="J27">
            <v>123595.91506137468</v>
          </cell>
          <cell r="K27">
            <v>135376.18065168007</v>
          </cell>
          <cell r="L27">
            <v>129708.56858851052</v>
          </cell>
          <cell r="M27">
            <v>145499.80851812509</v>
          </cell>
          <cell r="N27">
            <v>163878.088573471</v>
          </cell>
          <cell r="O27">
            <v>61150</v>
          </cell>
          <cell r="P27">
            <v>69162</v>
          </cell>
          <cell r="Q27">
            <v>73685</v>
          </cell>
          <cell r="R27">
            <v>80720</v>
          </cell>
          <cell r="S27">
            <v>85452</v>
          </cell>
          <cell r="T27">
            <v>82161</v>
          </cell>
          <cell r="U27">
            <v>87885.770326512051</v>
          </cell>
          <cell r="V27">
            <v>91349.647649837774</v>
          </cell>
          <cell r="W27">
            <v>82302.809138468656</v>
          </cell>
          <cell r="X27">
            <v>65754.299254110403</v>
          </cell>
          <cell r="Y27">
            <v>79827.703177679854</v>
          </cell>
          <cell r="Z27">
            <v>94504.190859624592</v>
          </cell>
        </row>
        <row r="28">
          <cell r="C28">
            <v>262441.93401060352</v>
          </cell>
          <cell r="D28">
            <v>300651.6910455685</v>
          </cell>
          <cell r="E28">
            <v>338305.69276707637</v>
          </cell>
          <cell r="F28">
            <v>370363.97340332658</v>
          </cell>
          <cell r="G28">
            <v>399902.40897454176</v>
          </cell>
          <cell r="H28">
            <v>434947.47036823997</v>
          </cell>
          <cell r="I28">
            <v>484133.54909269669</v>
          </cell>
          <cell r="J28">
            <v>536552.08408997604</v>
          </cell>
          <cell r="K28">
            <v>565161.69232606085</v>
          </cell>
          <cell r="L28">
            <v>429311.69603971613</v>
          </cell>
          <cell r="M28">
            <v>667974.13459421264</v>
          </cell>
          <cell r="N28">
            <v>735479.96890303539</v>
          </cell>
          <cell r="O28">
            <v>262441.93401060352</v>
          </cell>
          <cell r="P28">
            <v>282425</v>
          </cell>
          <cell r="Q28">
            <v>300563</v>
          </cell>
          <cell r="R28">
            <v>320813.08998735645</v>
          </cell>
          <cell r="S28">
            <v>343154.7403672887</v>
          </cell>
          <cell r="T28">
            <v>362323.64134673733</v>
          </cell>
          <cell r="U28">
            <v>396401.47337611998</v>
          </cell>
          <cell r="V28">
            <v>417538.18531916197</v>
          </cell>
          <cell r="W28">
            <v>432159.99243692227</v>
          </cell>
          <cell r="X28">
            <v>317897.24484506389</v>
          </cell>
          <cell r="Y28">
            <v>426709.79823311616</v>
          </cell>
          <cell r="Z28">
            <v>446246.64774592454</v>
          </cell>
        </row>
        <row r="29">
          <cell r="C29">
            <v>6909.8421198821288</v>
          </cell>
          <cell r="D29">
            <v>7189.687036848869</v>
          </cell>
          <cell r="E29">
            <v>6475.6461573494862</v>
          </cell>
          <cell r="F29">
            <v>7589.9819376349515</v>
          </cell>
          <cell r="G29">
            <v>7298.0966675233894</v>
          </cell>
          <cell r="H29">
            <v>9206.2112573146787</v>
          </cell>
          <cell r="I29">
            <v>13020.927394423157</v>
          </cell>
          <cell r="J29">
            <v>13058.902853384099</v>
          </cell>
          <cell r="K29">
            <v>13227.962088648648</v>
          </cell>
          <cell r="L29">
            <v>14087.547582553852</v>
          </cell>
          <cell r="M29">
            <v>19210.426355669522</v>
          </cell>
          <cell r="N29">
            <v>25198.301694154641</v>
          </cell>
          <cell r="O29">
            <v>6909.8421198821288</v>
          </cell>
          <cell r="P29">
            <v>7052</v>
          </cell>
          <cell r="Q29">
            <v>7345</v>
          </cell>
          <cell r="R29">
            <v>7954.409854918852</v>
          </cell>
          <cell r="S29">
            <v>8095.1863067957347</v>
          </cell>
          <cell r="T29">
            <v>8568.8537910144369</v>
          </cell>
          <cell r="U29">
            <v>11914.524456901363</v>
          </cell>
          <cell r="V29">
            <v>12628.0114518809</v>
          </cell>
          <cell r="W29">
            <v>13016.311554115602</v>
          </cell>
          <cell r="X29">
            <v>12264.874100508659</v>
          </cell>
          <cell r="Y29">
            <v>13052.970979762769</v>
          </cell>
          <cell r="Z29">
            <v>14134.299791193824</v>
          </cell>
        </row>
        <row r="30">
          <cell r="C30">
            <v>4392.7969887467862</v>
          </cell>
          <cell r="D30">
            <v>8127.6924612944549</v>
          </cell>
          <cell r="E30">
            <v>6852.545707704201</v>
          </cell>
          <cell r="F30">
            <v>11820.012338802</v>
          </cell>
          <cell r="G30">
            <v>20343.757494776484</v>
          </cell>
          <cell r="H30">
            <v>21496.127634732271</v>
          </cell>
          <cell r="I30">
            <v>22443.968447213723</v>
          </cell>
          <cell r="J30">
            <v>12730.195114546999</v>
          </cell>
          <cell r="K30">
            <v>22496.22232864004</v>
          </cell>
          <cell r="L30">
            <v>10839.263112567523</v>
          </cell>
          <cell r="M30">
            <v>11114.368915298212</v>
          </cell>
          <cell r="N30">
            <v>16640.394335875881</v>
          </cell>
          <cell r="O30">
            <v>4392.7969887467862</v>
          </cell>
          <cell r="P30">
            <v>4183</v>
          </cell>
          <cell r="Q30">
            <v>4550</v>
          </cell>
          <cell r="R30">
            <v>5188.1576776286456</v>
          </cell>
          <cell r="S30">
            <v>6052.7948412611222</v>
          </cell>
          <cell r="T30">
            <v>7171.9756752816802</v>
          </cell>
          <cell r="U30">
            <v>8372.5758847971465</v>
          </cell>
          <cell r="V30">
            <v>9401.6553957202996</v>
          </cell>
          <cell r="W30">
            <v>9157.5897853202514</v>
          </cell>
          <cell r="X30">
            <v>3433.0309868079989</v>
          </cell>
          <cell r="Y30">
            <v>5442.5816552120614</v>
          </cell>
          <cell r="Z30">
            <v>8749.2861930923409</v>
          </cell>
        </row>
        <row r="31">
          <cell r="C31">
            <v>63602.041121304253</v>
          </cell>
          <cell r="D31">
            <v>72054.113244414868</v>
          </cell>
          <cell r="E31">
            <v>75718.55881669301</v>
          </cell>
          <cell r="F31">
            <v>91681.02016332293</v>
          </cell>
          <cell r="G31">
            <v>88245.903802715853</v>
          </cell>
          <cell r="H31">
            <v>102467.98696068655</v>
          </cell>
          <cell r="I31">
            <v>97602.325975074578</v>
          </cell>
          <cell r="J31">
            <v>103341.458707212</v>
          </cell>
          <cell r="K31">
            <v>103581.80563679818</v>
          </cell>
          <cell r="L31">
            <v>93071.965489843817</v>
          </cell>
          <cell r="M31">
            <v>125990.10585149057</v>
          </cell>
          <cell r="N31">
            <v>153735.53925276682</v>
          </cell>
          <cell r="O31">
            <v>63602.041121304253</v>
          </cell>
          <cell r="P31">
            <v>66480</v>
          </cell>
          <cell r="Q31">
            <v>70172</v>
          </cell>
          <cell r="R31">
            <v>75595.82026692103</v>
          </cell>
          <cell r="S31">
            <v>81155.626199168648</v>
          </cell>
          <cell r="T31">
            <v>86834.649661593212</v>
          </cell>
          <cell r="U31">
            <v>84350.567845448837</v>
          </cell>
          <cell r="V31">
            <v>89060.6448007648</v>
          </cell>
          <cell r="W31">
            <v>91355.885241987256</v>
          </cell>
          <cell r="X31">
            <v>81237.834542631274</v>
          </cell>
          <cell r="Y31">
            <v>84530.869482347349</v>
          </cell>
          <cell r="Z31">
            <v>95280.529476088981</v>
          </cell>
        </row>
        <row r="32">
          <cell r="C32">
            <v>5107.6076330134711</v>
          </cell>
          <cell r="D32">
            <v>6165.1658128091058</v>
          </cell>
          <cell r="E32">
            <v>6025.7834830254096</v>
          </cell>
          <cell r="F32">
            <v>6406.5506247525573</v>
          </cell>
          <cell r="G32">
            <v>7020.9164191461232</v>
          </cell>
          <cell r="H32">
            <v>7442.1466431879689</v>
          </cell>
          <cell r="I32">
            <v>16193.985294389558</v>
          </cell>
          <cell r="J32">
            <v>18597.323288278101</v>
          </cell>
          <cell r="K32">
            <v>19796.280821424672</v>
          </cell>
          <cell r="L32">
            <v>20962.456166337677</v>
          </cell>
          <cell r="M32">
            <v>21585.754353294033</v>
          </cell>
          <cell r="N32">
            <v>23935.536572141369</v>
          </cell>
          <cell r="O32">
            <v>5107.6076330134711</v>
          </cell>
          <cell r="P32">
            <v>5716</v>
          </cell>
          <cell r="Q32">
            <v>5210</v>
          </cell>
          <cell r="R32">
            <v>5529.0455260820381</v>
          </cell>
          <cell r="S32">
            <v>6245.4458831833963</v>
          </cell>
          <cell r="T32">
            <v>6100.3537028967385</v>
          </cell>
          <cell r="U32">
            <v>12975.778871398194</v>
          </cell>
          <cell r="V32">
            <v>13783.7801064537</v>
          </cell>
          <cell r="W32">
            <v>14021.057905790844</v>
          </cell>
          <cell r="X32">
            <v>13857.0599703835</v>
          </cell>
          <cell r="Y32">
            <v>18127.831958722039</v>
          </cell>
          <cell r="Z32">
            <v>17380.031430177311</v>
          </cell>
        </row>
        <row r="33">
          <cell r="C33">
            <v>125929.53778645216</v>
          </cell>
          <cell r="D33">
            <v>142969.11411963793</v>
          </cell>
          <cell r="E33">
            <v>177804.12898015507</v>
          </cell>
          <cell r="F33">
            <v>206442.06273446581</v>
          </cell>
          <cell r="G33">
            <v>237282.00777809249</v>
          </cell>
          <cell r="H33">
            <v>247809.37574188702</v>
          </cell>
          <cell r="I33">
            <v>247549.35533334559</v>
          </cell>
          <cell r="J33">
            <v>258179.10201987001</v>
          </cell>
          <cell r="K33">
            <v>292917.73851764953</v>
          </cell>
          <cell r="L33">
            <v>318733.99233205215</v>
          </cell>
          <cell r="M33">
            <v>374447.21094176697</v>
          </cell>
          <cell r="N33">
            <v>436804.22527534136</v>
          </cell>
          <cell r="O33">
            <v>125929.53778645216</v>
          </cell>
          <cell r="P33">
            <v>134505</v>
          </cell>
          <cell r="Q33">
            <v>156031</v>
          </cell>
          <cell r="R33">
            <v>176047.35821668548</v>
          </cell>
          <cell r="S33">
            <v>201243.10990918925</v>
          </cell>
          <cell r="T33">
            <v>203895.72251342915</v>
          </cell>
          <cell r="U33">
            <v>198344.04903583392</v>
          </cell>
          <cell r="V33">
            <v>197214.753325631</v>
          </cell>
          <cell r="W33">
            <v>219178.32605641391</v>
          </cell>
          <cell r="X33">
            <v>220966.8993705638</v>
          </cell>
          <cell r="Y33">
            <v>237908.87204322999</v>
          </cell>
          <cell r="Z33">
            <v>262710.253831112</v>
          </cell>
        </row>
        <row r="34">
          <cell r="C34">
            <v>480226</v>
          </cell>
          <cell r="D34">
            <v>536818.75961855403</v>
          </cell>
          <cell r="E34">
            <v>599341.46136658732</v>
          </cell>
          <cell r="F34">
            <v>661411.39348444086</v>
          </cell>
          <cell r="G34">
            <v>726286.27572744968</v>
          </cell>
          <cell r="H34">
            <v>750201.10879043245</v>
          </cell>
          <cell r="I34">
            <v>846194.16004848923</v>
          </cell>
          <cell r="J34">
            <v>941777.96717851399</v>
          </cell>
          <cell r="K34">
            <v>1027635.7136695649</v>
          </cell>
          <cell r="L34">
            <v>1086370.7085948945</v>
          </cell>
          <cell r="M34">
            <v>1173239.5193659458</v>
          </cell>
          <cell r="N34">
            <v>1442484.8352092505</v>
          </cell>
          <cell r="O34">
            <v>480226</v>
          </cell>
          <cell r="P34">
            <v>529792</v>
          </cell>
          <cell r="Q34">
            <v>577914</v>
          </cell>
          <cell r="R34">
            <v>627254.61430762091</v>
          </cell>
          <cell r="S34">
            <v>672787.59656981716</v>
          </cell>
          <cell r="T34">
            <v>695983.08424140327</v>
          </cell>
          <cell r="U34">
            <v>728669.63336201233</v>
          </cell>
          <cell r="V34">
            <v>758170.31895843265</v>
          </cell>
          <cell r="W34">
            <v>784535.53797378193</v>
          </cell>
          <cell r="X34">
            <v>824293.92191122181</v>
          </cell>
          <cell r="Y34">
            <v>831305.33636079822</v>
          </cell>
          <cell r="Z34">
            <v>894602.89926540665</v>
          </cell>
        </row>
        <row r="35">
          <cell r="C35">
            <v>1050651.3723525754</v>
          </cell>
          <cell r="D35">
            <v>1239813.2973095796</v>
          </cell>
          <cell r="E35">
            <v>1470166.7599278134</v>
          </cell>
          <cell r="F35">
            <v>1701935.296518753</v>
          </cell>
          <cell r="G35">
            <v>1899851.5574658264</v>
          </cell>
          <cell r="H35">
            <v>2161235.5310598072</v>
          </cell>
          <cell r="I35">
            <v>2281017.5394365927</v>
          </cell>
          <cell r="J35">
            <v>2587720.21979615</v>
          </cell>
          <cell r="K35">
            <v>2853477.0798960403</v>
          </cell>
          <cell r="L35">
            <v>2941808.1279780706</v>
          </cell>
          <cell r="M35">
            <v>3472633.4583809702</v>
          </cell>
          <cell r="N35">
            <v>4077678.4729376817</v>
          </cell>
          <cell r="O35">
            <v>1050651.3723525754</v>
          </cell>
          <cell r="P35">
            <v>1150239.2937456418</v>
          </cell>
          <cell r="Q35">
            <v>1289492.9144653855</v>
          </cell>
          <cell r="R35">
            <v>1446459.8240357838</v>
          </cell>
          <cell r="S35">
            <v>1621999.0248858081</v>
          </cell>
          <cell r="T35">
            <v>1796983.4705804382</v>
          </cell>
          <cell r="U35">
            <v>1808520.6252590246</v>
          </cell>
          <cell r="V35">
            <v>1956051.4018311501</v>
          </cell>
          <cell r="W35">
            <v>2113707.8928568382</v>
          </cell>
          <cell r="X35">
            <v>2129836.2208136087</v>
          </cell>
          <cell r="Y35">
            <v>2291541.8519581924</v>
          </cell>
          <cell r="Z35">
            <v>2510871.0159348561</v>
          </cell>
        </row>
        <row r="36">
          <cell r="C36">
            <v>491154.78277656983</v>
          </cell>
          <cell r="D36">
            <v>546231.22344008775</v>
          </cell>
          <cell r="E36">
            <v>601912.39471698657</v>
          </cell>
          <cell r="F36">
            <v>676818.27258787293</v>
          </cell>
          <cell r="G36">
            <v>731577.80137652042</v>
          </cell>
          <cell r="H36">
            <v>827438.38234970777</v>
          </cell>
          <cell r="I36">
            <v>945082.22764804203</v>
          </cell>
          <cell r="J36">
            <v>1045487.5251173981</v>
          </cell>
          <cell r="K36">
            <v>1151735.5043652474</v>
          </cell>
          <cell r="L36">
            <v>1206853.1965593321</v>
          </cell>
          <cell r="M36">
            <v>1315856.1681716177</v>
          </cell>
          <cell r="N36">
            <v>1489173.891610211</v>
          </cell>
          <cell r="O36">
            <v>491154.78277656983</v>
          </cell>
          <cell r="P36">
            <v>501383.46505834983</v>
          </cell>
          <cell r="Q36">
            <v>510045.68815670954</v>
          </cell>
          <cell r="R36">
            <v>543852.86604007811</v>
          </cell>
          <cell r="S36">
            <v>565105.91755394754</v>
          </cell>
          <cell r="T36">
            <v>614238.20477863809</v>
          </cell>
          <cell r="U36">
            <v>676507.43511940388</v>
          </cell>
          <cell r="V36">
            <v>722772.73379240488</v>
          </cell>
          <cell r="W36">
            <v>762531.41742058459</v>
          </cell>
          <cell r="X36">
            <v>757886.46659280767</v>
          </cell>
          <cell r="Y36">
            <v>780845.93837196869</v>
          </cell>
          <cell r="Z36">
            <v>828313.61947562592</v>
          </cell>
        </row>
        <row r="37">
          <cell r="C37">
            <v>534826.96504200902</v>
          </cell>
          <cell r="D37">
            <v>617343.16298685758</v>
          </cell>
          <cell r="E37">
            <v>700022.99133773823</v>
          </cell>
          <cell r="F37">
            <v>814717.60958967218</v>
          </cell>
          <cell r="G37">
            <v>928489.04245561932</v>
          </cell>
          <cell r="H37">
            <v>1071398.9256055723</v>
          </cell>
          <cell r="I37">
            <v>1195759.168521269</v>
          </cell>
          <cell r="J37">
            <v>1375657.5081667099</v>
          </cell>
          <cell r="K37">
            <v>1557138.9682923066</v>
          </cell>
          <cell r="L37">
            <v>1419414.7069687336</v>
          </cell>
          <cell r="M37">
            <v>1654052.8368415528</v>
          </cell>
          <cell r="N37">
            <v>1941322.8518806428</v>
          </cell>
          <cell r="O37">
            <v>534826.96504200902</v>
          </cell>
          <cell r="P37">
            <v>568262.23185537511</v>
          </cell>
          <cell r="Q37">
            <v>600748.15602569224</v>
          </cell>
          <cell r="R37">
            <v>659262.29256243119</v>
          </cell>
          <cell r="S37">
            <v>711690.80157600599</v>
          </cell>
          <cell r="T37">
            <v>781744.10365730058</v>
          </cell>
          <cell r="U37">
            <v>836035.01750225131</v>
          </cell>
          <cell r="V37">
            <v>902704.71567049494</v>
          </cell>
          <cell r="W37">
            <v>969872.94355039648</v>
          </cell>
          <cell r="X37">
            <v>843408.2528956891</v>
          </cell>
          <cell r="Y37">
            <v>940852.69822981406</v>
          </cell>
          <cell r="Z37">
            <v>1046990.3948640632</v>
          </cell>
        </row>
        <row r="38">
          <cell r="C38">
            <v>8106945.9935328094</v>
          </cell>
          <cell r="D38">
            <v>9202692.1041529253</v>
          </cell>
          <cell r="E38">
            <v>10363152.611639312</v>
          </cell>
          <cell r="F38">
            <v>11504279.483280487</v>
          </cell>
          <cell r="G38">
            <v>12574498.646204302</v>
          </cell>
          <cell r="H38">
            <v>13965199.737836013</v>
          </cell>
          <cell r="I38">
            <v>15505665.211523978</v>
          </cell>
          <cell r="J38">
            <v>17175128.300824583</v>
          </cell>
          <cell r="K38">
            <v>18381117.315186866</v>
          </cell>
          <cell r="L38">
            <v>18210997.144374497</v>
          </cell>
          <cell r="M38">
            <v>21635583.634460371</v>
          </cell>
          <cell r="N38">
            <v>24659041.279200684</v>
          </cell>
          <cell r="O38">
            <v>8106945.9935328094</v>
          </cell>
          <cell r="P38">
            <v>8546275.3498488441</v>
          </cell>
          <cell r="Q38">
            <v>9063648.6680458896</v>
          </cell>
          <cell r="R38">
            <v>9712132.790154459</v>
          </cell>
          <cell r="S38">
            <v>10491870.346575789</v>
          </cell>
          <cell r="T38">
            <v>11328284.624372497</v>
          </cell>
          <cell r="U38">
            <v>12034170.513730513</v>
          </cell>
          <cell r="V38">
            <v>12733797.769346215</v>
          </cell>
          <cell r="W38">
            <v>13236100.411157487</v>
          </cell>
          <cell r="X38">
            <v>12687344.574616479</v>
          </cell>
          <cell r="Y38">
            <v>13876840.04238908</v>
          </cell>
          <cell r="Z38">
            <v>14804900.590850746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C5858-2FC4-4E34-9BE0-94F6A1FEA9E6}">
  <sheetPr codeName="Sheet8">
    <pageSetUpPr fitToPage="1"/>
  </sheetPr>
  <dimension ref="A1:AT1000"/>
  <sheetViews>
    <sheetView tabSelected="1" workbookViewId="0">
      <pane xSplit="2" ySplit="6" topLeftCell="K7" activePane="bottomRight" state="frozen"/>
      <selection pane="topRight" activeCell="C1" sqref="C1"/>
      <selection pane="bottomLeft" activeCell="A7" sqref="A7"/>
      <selection pane="bottomRight" activeCell="AA10" sqref="AA10"/>
    </sheetView>
  </sheetViews>
  <sheetFormatPr defaultColWidth="14.42578125" defaultRowHeight="15" customHeight="1" x14ac:dyDescent="0.25"/>
  <cols>
    <col min="1" max="1" width="9.140625" style="4" customWidth="1"/>
    <col min="2" max="2" width="45.85546875" style="4" customWidth="1"/>
    <col min="3" max="14" width="11" style="4" customWidth="1"/>
    <col min="15" max="19" width="8" style="4" customWidth="1"/>
    <col min="20" max="24" width="9.7109375" style="4" customWidth="1"/>
    <col min="25" max="25" width="62.42578125" style="4" customWidth="1"/>
    <col min="26" max="26" width="8" style="4" customWidth="1"/>
    <col min="27" max="46" width="9.140625" style="4" customWidth="1"/>
    <col min="47" max="16384" width="14.42578125" style="4"/>
  </cols>
  <sheetData>
    <row r="1" spans="1:46" ht="20.25" customHeight="1" x14ac:dyDescent="0.25">
      <c r="A1" s="1"/>
      <c r="B1" s="2"/>
      <c r="C1" s="2"/>
      <c r="D1" s="2"/>
      <c r="E1" s="3"/>
      <c r="F1" s="3"/>
      <c r="G1" s="3"/>
      <c r="H1" s="3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spans="1:46" ht="20.25" customHeight="1" x14ac:dyDescent="0.25">
      <c r="A2" s="1"/>
      <c r="B2" s="1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20.25" customHeight="1" x14ac:dyDescent="0.25">
      <c r="A3" s="5" t="s">
        <v>0</v>
      </c>
      <c r="B3" s="2"/>
      <c r="C3" s="2"/>
      <c r="D3" s="2"/>
      <c r="E3" s="3"/>
      <c r="F3" s="3"/>
      <c r="G3" s="3"/>
      <c r="H3" s="3"/>
      <c r="I3" s="2"/>
      <c r="J3" s="2"/>
      <c r="K3" s="2"/>
      <c r="L3" s="2"/>
      <c r="M3" s="2"/>
      <c r="N3" s="2" t="s">
        <v>1</v>
      </c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ht="20.25" customHeight="1" thickBot="1" x14ac:dyDescent="0.3">
      <c r="A4" s="1"/>
      <c r="B4" s="1"/>
      <c r="C4" s="2" t="s">
        <v>2</v>
      </c>
      <c r="D4" s="6"/>
      <c r="E4" s="6"/>
      <c r="F4" s="6"/>
      <c r="G4" s="6"/>
      <c r="H4" s="6"/>
      <c r="I4" s="2"/>
      <c r="J4" s="2"/>
      <c r="K4" s="2"/>
      <c r="L4" s="2"/>
      <c r="M4" s="2"/>
      <c r="N4" s="2" t="s">
        <v>3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</row>
    <row r="5" spans="1:46" s="11" customFormat="1" ht="20.25" customHeight="1" thickBot="1" x14ac:dyDescent="0.3">
      <c r="A5" s="7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13</v>
      </c>
      <c r="K5" s="8" t="s">
        <v>14</v>
      </c>
      <c r="L5" s="8" t="s">
        <v>15</v>
      </c>
      <c r="M5" s="8" t="s">
        <v>16</v>
      </c>
      <c r="N5" s="8" t="s">
        <v>6</v>
      </c>
      <c r="O5" s="8" t="s">
        <v>7</v>
      </c>
      <c r="P5" s="8" t="s">
        <v>8</v>
      </c>
      <c r="Q5" s="8" t="s">
        <v>9</v>
      </c>
      <c r="R5" s="8" t="s">
        <v>10</v>
      </c>
      <c r="S5" s="8" t="s">
        <v>11</v>
      </c>
      <c r="T5" s="8" t="s">
        <v>12</v>
      </c>
      <c r="U5" s="8" t="s">
        <v>13</v>
      </c>
      <c r="V5" s="8" t="s">
        <v>14</v>
      </c>
      <c r="W5" s="8" t="s">
        <v>15</v>
      </c>
      <c r="X5" s="8" t="s">
        <v>16</v>
      </c>
      <c r="Y5" s="8" t="s">
        <v>17</v>
      </c>
      <c r="Z5" s="8" t="s">
        <v>18</v>
      </c>
      <c r="AA5" s="9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9"/>
      <c r="AR5" s="10"/>
      <c r="AS5" s="10"/>
      <c r="AT5" s="10"/>
    </row>
    <row r="6" spans="1:46" s="11" customFormat="1" ht="20.25" customHeight="1" thickBot="1" x14ac:dyDescent="0.3">
      <c r="A6" s="12">
        <v>1</v>
      </c>
      <c r="B6" s="13">
        <v>2</v>
      </c>
      <c r="C6" s="8">
        <v>3</v>
      </c>
      <c r="D6" s="8">
        <v>4</v>
      </c>
      <c r="E6" s="8">
        <v>5</v>
      </c>
      <c r="F6" s="8">
        <v>6</v>
      </c>
      <c r="G6" s="8">
        <v>7</v>
      </c>
      <c r="H6" s="8">
        <v>8</v>
      </c>
      <c r="I6" s="8">
        <v>9</v>
      </c>
      <c r="J6" s="8">
        <v>10</v>
      </c>
      <c r="K6" s="8">
        <v>11</v>
      </c>
      <c r="L6" s="8">
        <v>12</v>
      </c>
      <c r="M6" s="8">
        <v>13</v>
      </c>
      <c r="N6" s="8">
        <v>14</v>
      </c>
      <c r="O6" s="8">
        <v>15</v>
      </c>
      <c r="P6" s="8">
        <v>16</v>
      </c>
      <c r="Q6" s="8">
        <v>17</v>
      </c>
      <c r="R6" s="8">
        <v>18</v>
      </c>
      <c r="S6" s="8">
        <v>19</v>
      </c>
      <c r="T6" s="8">
        <v>20</v>
      </c>
      <c r="U6" s="8">
        <v>21</v>
      </c>
      <c r="V6" s="8">
        <v>22</v>
      </c>
      <c r="W6" s="8">
        <v>23</v>
      </c>
      <c r="X6" s="8">
        <v>24</v>
      </c>
      <c r="Y6" s="14">
        <v>2</v>
      </c>
      <c r="Z6" s="15">
        <v>1</v>
      </c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</row>
    <row r="7" spans="1:46" ht="20.25" customHeight="1" x14ac:dyDescent="0.25">
      <c r="A7" s="16" t="s">
        <v>19</v>
      </c>
      <c r="B7" s="17" t="s">
        <v>20</v>
      </c>
      <c r="C7" s="18">
        <f>(('[1]1.6'!D9-'[1]1.6'!C9)/'[1]1.6'!C9)*100</f>
        <v>11.528978306916098</v>
      </c>
      <c r="D7" s="18">
        <f>(('[1]1.6'!E9-'[1]1.6'!D9)/'[1]1.6'!D9)*100</f>
        <v>14.99996337510712</v>
      </c>
      <c r="E7" s="18">
        <f>(('[1]1.6'!F9-'[1]1.6'!E9)/'[1]1.6'!E9)*100</f>
        <v>8.6815893626068625</v>
      </c>
      <c r="F7" s="18">
        <f>(('[1]1.6'!G9-'[1]1.6'!F9)/'[1]1.6'!F9)*100</f>
        <v>6.3966640151671887</v>
      </c>
      <c r="G7" s="18">
        <f>(('[1]1.6'!H9-'[1]1.6'!G9)/'[1]1.6'!G9)*100</f>
        <v>13.069578874498275</v>
      </c>
      <c r="H7" s="18">
        <f>(('[1]1.6'!I9-'[1]1.6'!H9)/'[1]1.6'!H9)*100</f>
        <v>12.354330519234066</v>
      </c>
      <c r="I7" s="18">
        <f>(('[1]1.6'!J9-'[1]1.6'!I9)/'[1]1.6'!I9)*100</f>
        <v>7.0710780495734857</v>
      </c>
      <c r="J7" s="18">
        <f>(('[1]1.6'!K9-'[1]1.6'!J9)/'[1]1.6'!J9)*100</f>
        <v>11.173417869635486</v>
      </c>
      <c r="K7" s="18">
        <f>(('[1]1.6'!L9-'[1]1.6'!K9)/'[1]1.6'!K9)*100</f>
        <v>10.034170823149061</v>
      </c>
      <c r="L7" s="18">
        <f>(('[1]1.6'!M9-'[1]1.6'!L9)/'[1]1.6'!L9)*100</f>
        <v>10.603168310738576</v>
      </c>
      <c r="M7" s="18">
        <f>(('[1]1.6'!N9-'[1]1.6'!M9)/'[1]1.6'!M9)*100</f>
        <v>9.3864552934882273</v>
      </c>
      <c r="N7" s="18">
        <f>(('[1]1.6'!P9-'[1]1.6'!O9)/'[1]1.6'!O9)*100</f>
        <v>1.4874604944609651</v>
      </c>
      <c r="O7" s="18">
        <f>(('[1]1.6'!Q9-'[1]1.6'!P9)/'[1]1.6'!P9)*100</f>
        <v>5.5704756563580515</v>
      </c>
      <c r="P7" s="18">
        <f>(('[1]1.6'!R9-'[1]1.6'!Q9)/'[1]1.6'!Q9)*100</f>
        <v>-0.21644819122064846</v>
      </c>
      <c r="Q7" s="18">
        <f>(('[1]1.6'!S9-'[1]1.6'!R9)/'[1]1.6'!R9)*100</f>
        <v>0.64959931197558474</v>
      </c>
      <c r="R7" s="18">
        <f>(('[1]1.6'!T9-'[1]1.6'!S9)/'[1]1.6'!S9)*100</f>
        <v>6.7975586307783828</v>
      </c>
      <c r="S7" s="18">
        <f>(('[1]1.6'!U9-'[1]1.6'!T9)/'[1]1.6'!T9)*100</f>
        <v>6.6059215189305993</v>
      </c>
      <c r="T7" s="18">
        <f>(('[1]1.6'!V9-'[1]1.6'!U9)/'[1]1.6'!U9)*100</f>
        <v>2.0964660032194478</v>
      </c>
      <c r="U7" s="18">
        <f>(('[1]1.6'!W9-'[1]1.6'!V9)/'[1]1.6'!V9)*100</f>
        <v>6.160309154107904</v>
      </c>
      <c r="V7" s="18">
        <f>(('[1]1.6'!X9-'[1]1.6'!W9)/'[1]1.6'!W9)*100</f>
        <v>4.0056939182663154</v>
      </c>
      <c r="W7" s="18">
        <f>(('[1]1.6'!Y9-'[1]1.6'!X9)/'[1]1.6'!X9)*100</f>
        <v>4.6231556295724401</v>
      </c>
      <c r="X7" s="18">
        <f>(('[1]1.6'!Z9-'[1]1.6'!Y9)/'[1]1.6'!Y9)*100</f>
        <v>4.7068659792408685</v>
      </c>
      <c r="Y7" s="19" t="s">
        <v>21</v>
      </c>
      <c r="Z7" s="19" t="s">
        <v>19</v>
      </c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</row>
    <row r="8" spans="1:46" ht="20.25" customHeight="1" x14ac:dyDescent="0.25">
      <c r="A8" s="21">
        <v>1.1000000000000001</v>
      </c>
      <c r="B8" s="22" t="s">
        <v>22</v>
      </c>
      <c r="C8" s="23">
        <f>(('[1]1.6'!D10-'[1]1.6'!C10)/'[1]1.6'!C10)*100</f>
        <v>10.86010550998059</v>
      </c>
      <c r="D8" s="23">
        <f>(('[1]1.6'!E10-'[1]1.6'!D10)/'[1]1.6'!D10)*100</f>
        <v>14.691420299157896</v>
      </c>
      <c r="E8" s="23">
        <f>(('[1]1.6'!F10-'[1]1.6'!E10)/'[1]1.6'!E10)*100</f>
        <v>3.5312760786092294</v>
      </c>
      <c r="F8" s="23">
        <f>(('[1]1.6'!G10-'[1]1.6'!F10)/'[1]1.6'!F10)*100</f>
        <v>2.7162874014160643</v>
      </c>
      <c r="G8" s="23">
        <f>(('[1]1.6'!H10-'[1]1.6'!G10)/'[1]1.6'!G10)*100</f>
        <v>11.9016210192237</v>
      </c>
      <c r="H8" s="23">
        <f>(('[1]1.6'!I10-'[1]1.6'!H10)/'[1]1.6'!H10)*100</f>
        <v>9.906830111984597</v>
      </c>
      <c r="I8" s="23">
        <f>(('[1]1.6'!J10-'[1]1.6'!I10)/'[1]1.6'!I10)*100</f>
        <v>2.9090431631289002</v>
      </c>
      <c r="J8" s="23">
        <f>(('[1]1.6'!K10-'[1]1.6'!J10)/'[1]1.6'!J10)*100</f>
        <v>12.166978642336003</v>
      </c>
      <c r="K8" s="23">
        <f>(('[1]1.6'!L10-'[1]1.6'!K10)/'[1]1.6'!K10)*100</f>
        <v>9.4794472074473148</v>
      </c>
      <c r="L8" s="23">
        <f>(('[1]1.6'!M10-'[1]1.6'!L10)/'[1]1.6'!L10)*100</f>
        <v>10.480759955793673</v>
      </c>
      <c r="M8" s="23">
        <f>(('[1]1.6'!N10-'[1]1.6'!M10)/'[1]1.6'!M10)*100</f>
        <v>8.7099185896442961</v>
      </c>
      <c r="N8" s="23">
        <f>(('[1]1.6'!P10-'[1]1.6'!O10)/'[1]1.6'!O10)*100</f>
        <v>0.16876679734629879</v>
      </c>
      <c r="O8" s="23">
        <f>(('[1]1.6'!Q10-'[1]1.6'!P10)/'[1]1.6'!P10)*100</f>
        <v>5.4127558576081629</v>
      </c>
      <c r="P8" s="23">
        <f>(('[1]1.6'!R10-'[1]1.6'!Q10)/'[1]1.6'!Q10)*100</f>
        <v>-3.7254330438454275</v>
      </c>
      <c r="Q8" s="23">
        <f>(('[1]1.6'!S10-'[1]1.6'!R10)/'[1]1.6'!R10)*100</f>
        <v>-2.9126839198441878</v>
      </c>
      <c r="R8" s="23">
        <f>(('[1]1.6'!T10-'[1]1.6'!S10)/'[1]1.6'!S10)*100</f>
        <v>5.2523955428896247</v>
      </c>
      <c r="S8" s="23">
        <f>(('[1]1.6'!U10-'[1]1.6'!T10)/'[1]1.6'!T10)*100</f>
        <v>5.3764709965207995</v>
      </c>
      <c r="T8" s="23">
        <f>(('[1]1.6'!V10-'[1]1.6'!U10)/'[1]1.6'!U10)*100</f>
        <v>-2.4090867819033015</v>
      </c>
      <c r="U8" s="23">
        <f>(('[1]1.6'!W10-'[1]1.6'!V10)/'[1]1.6'!V10)*100</f>
        <v>5.6606193101105049</v>
      </c>
      <c r="V8" s="23">
        <f>(('[1]1.6'!X10-'[1]1.6'!W10)/'[1]1.6'!W10)*100</f>
        <v>2.6042502809245893</v>
      </c>
      <c r="W8" s="23">
        <f>(('[1]1.6'!Y10-'[1]1.6'!X10)/'[1]1.6'!X10)*100</f>
        <v>3.2427370743478914</v>
      </c>
      <c r="X8" s="23">
        <f>(('[1]1.6'!Z10-'[1]1.6'!Y10)/'[1]1.6'!Y10)*100</f>
        <v>4.7450365263235197</v>
      </c>
      <c r="Y8" s="22" t="s">
        <v>23</v>
      </c>
      <c r="Z8" s="22">
        <v>1.1000000000000001</v>
      </c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</row>
    <row r="9" spans="1:46" ht="20.25" customHeight="1" x14ac:dyDescent="0.25">
      <c r="A9" s="21">
        <v>1.2</v>
      </c>
      <c r="B9" s="22" t="s">
        <v>24</v>
      </c>
      <c r="C9" s="23">
        <f>(('[1]1.6'!D11-'[1]1.6'!C11)/'[1]1.6'!C11)*100</f>
        <v>12.674884992066163</v>
      </c>
      <c r="D9" s="23">
        <f>(('[1]1.6'!E11-'[1]1.6'!D11)/'[1]1.6'!D11)*100</f>
        <v>14.616694802800204</v>
      </c>
      <c r="E9" s="23">
        <f>(('[1]1.6'!F11-'[1]1.6'!E11)/'[1]1.6'!E11)*100</f>
        <v>20.740770688283828</v>
      </c>
      <c r="F9" s="23">
        <f>(('[1]1.6'!G11-'[1]1.6'!F11)/'[1]1.6'!F11)*100</f>
        <v>14.106108307338868</v>
      </c>
      <c r="G9" s="23">
        <f>(('[1]1.6'!H11-'[1]1.6'!G11)/'[1]1.6'!G11)*100</f>
        <v>15.487635193177002</v>
      </c>
      <c r="H9" s="23">
        <f>(('[1]1.6'!I11-'[1]1.6'!H11)/'[1]1.6'!H11)*100</f>
        <v>16.810916949684881</v>
      </c>
      <c r="I9" s="23">
        <f>(('[1]1.6'!J11-'[1]1.6'!I11)/'[1]1.6'!I11)*100</f>
        <v>12.260109331448209</v>
      </c>
      <c r="J9" s="23">
        <f>(('[1]1.6'!K11-'[1]1.6'!J11)/'[1]1.6'!J11)*100</f>
        <v>10.87389535143376</v>
      </c>
      <c r="K9" s="23">
        <f>(('[1]1.6'!L11-'[1]1.6'!K11)/'[1]1.6'!K11)*100</f>
        <v>13.822396336504426</v>
      </c>
      <c r="L9" s="23">
        <f>(('[1]1.6'!M11-'[1]1.6'!L11)/'[1]1.6'!L11)*100</f>
        <v>11.258045064276692</v>
      </c>
      <c r="M9" s="23">
        <f>(('[1]1.6'!N11-'[1]1.6'!M11)/'[1]1.6'!M11)*100</f>
        <v>9.4524219508658991</v>
      </c>
      <c r="N9" s="23">
        <f>(('[1]1.6'!P11-'[1]1.6'!O11)/'[1]1.6'!O11)*100</f>
        <v>5.2059945816443198</v>
      </c>
      <c r="O9" s="23">
        <f>(('[1]1.6'!Q11-'[1]1.6'!P11)/'[1]1.6'!P11)*100</f>
        <v>5.5705060545944312</v>
      </c>
      <c r="P9" s="23">
        <f>(('[1]1.6'!R11-'[1]1.6'!Q11)/'[1]1.6'!Q11)*100</f>
        <v>7.3966678977011373</v>
      </c>
      <c r="Q9" s="23">
        <f>(('[1]1.6'!S11-'[1]1.6'!R11)/'[1]1.6'!R11)*100</f>
        <v>7.4754917003270176</v>
      </c>
      <c r="R9" s="23">
        <f>(('[1]1.6'!T11-'[1]1.6'!S11)/'[1]1.6'!S11)*100</f>
        <v>9.9931399629547286</v>
      </c>
      <c r="S9" s="23">
        <f>(('[1]1.6'!U11-'[1]1.6'!T11)/'[1]1.6'!T11)*100</f>
        <v>7.8553483457382711</v>
      </c>
      <c r="T9" s="23">
        <f>(('[1]1.6'!V11-'[1]1.6'!U11)/'[1]1.6'!U11)*100</f>
        <v>8.6655571573719232</v>
      </c>
      <c r="U9" s="23">
        <f>(('[1]1.6'!W11-'[1]1.6'!V11)/'[1]1.6'!V11)*100</f>
        <v>7.5316800734848144</v>
      </c>
      <c r="V9" s="23">
        <f>(('[1]1.6'!X11-'[1]1.6'!W11)/'[1]1.6'!W11)*100</f>
        <v>6.2031608980999025</v>
      </c>
      <c r="W9" s="23">
        <f>(('[1]1.6'!Y11-'[1]1.6'!X11)/'[1]1.6'!X11)*100</f>
        <v>6.3888856398210834</v>
      </c>
      <c r="X9" s="23">
        <f>(('[1]1.6'!Z11-'[1]1.6'!Y11)/'[1]1.6'!Y11)*100</f>
        <v>5.0205920177232102</v>
      </c>
      <c r="Y9" s="22" t="s">
        <v>25</v>
      </c>
      <c r="Z9" s="22">
        <v>1.2</v>
      </c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</row>
    <row r="10" spans="1:46" ht="20.25" customHeight="1" x14ac:dyDescent="0.25">
      <c r="A10" s="21">
        <v>1.3</v>
      </c>
      <c r="B10" s="22" t="s">
        <v>26</v>
      </c>
      <c r="C10" s="23">
        <f>(('[1]1.6'!D12-'[1]1.6'!C12)/'[1]1.6'!C12)*100</f>
        <v>10.545509589186608</v>
      </c>
      <c r="D10" s="23">
        <f>(('[1]1.6'!E12-'[1]1.6'!D12)/'[1]1.6'!D12)*100</f>
        <v>13.896133189198428</v>
      </c>
      <c r="E10" s="23">
        <f>(('[1]1.6'!F12-'[1]1.6'!E12)/'[1]1.6'!E12)*100</f>
        <v>10.905790898055546</v>
      </c>
      <c r="F10" s="23">
        <f>(('[1]1.6'!G12-'[1]1.6'!F12)/'[1]1.6'!F12)*100</f>
        <v>6.1298269651582675</v>
      </c>
      <c r="G10" s="23">
        <f>(('[1]1.6'!H12-'[1]1.6'!G12)/'[1]1.6'!G12)*100</f>
        <v>11.361681609298667</v>
      </c>
      <c r="H10" s="23">
        <f>(('[1]1.6'!I12-'[1]1.6'!H12)/'[1]1.6'!H12)*100</f>
        <v>5.9599874423791377</v>
      </c>
      <c r="I10" s="23">
        <f>(('[1]1.6'!J12-'[1]1.6'!I12)/'[1]1.6'!I12)*100</f>
        <v>17.210027355947201</v>
      </c>
      <c r="J10" s="23">
        <f>(('[1]1.6'!K12-'[1]1.6'!J12)/'[1]1.6'!J12)*100</f>
        <v>5.7533213392196521</v>
      </c>
      <c r="K10" s="23">
        <f>(('[1]1.6'!L12-'[1]1.6'!K12)/'[1]1.6'!K12)*100</f>
        <v>5.4567932310988594</v>
      </c>
      <c r="L10" s="23">
        <f>(('[1]1.6'!M12-'[1]1.6'!L12)/'[1]1.6'!L12)*100</f>
        <v>4.5321507125921823</v>
      </c>
      <c r="M10" s="23">
        <f>(('[1]1.6'!N12-'[1]1.6'!M12)/'[1]1.6'!M12)*100</f>
        <v>9.2616759384358627</v>
      </c>
      <c r="N10" s="23">
        <f>(('[1]1.6'!P12-'[1]1.6'!O12)/'[1]1.6'!O12)*100</f>
        <v>0.24629991548721855</v>
      </c>
      <c r="O10" s="23">
        <f>(('[1]1.6'!Q12-'[1]1.6'!P12)/'[1]1.6'!P12)*100</f>
        <v>5.8928581483276812</v>
      </c>
      <c r="P10" s="23">
        <f>(('[1]1.6'!R12-'[1]1.6'!Q12)/'[1]1.6'!Q12)*100</f>
        <v>1.9044319367361511</v>
      </c>
      <c r="Q10" s="23">
        <f>(('[1]1.6'!S12-'[1]1.6'!R12)/'[1]1.6'!R12)*100</f>
        <v>1.7465306492208428</v>
      </c>
      <c r="R10" s="23">
        <f>(('[1]1.6'!T12-'[1]1.6'!S12)/'[1]1.6'!S12)*100</f>
        <v>5.5397360452629236</v>
      </c>
      <c r="S10" s="23">
        <f>(('[1]1.6'!U12-'[1]1.6'!T12)/'[1]1.6'!T12)*100</f>
        <v>5.398526914326319</v>
      </c>
      <c r="T10" s="23">
        <f>(('[1]1.6'!V12-'[1]1.6'!U12)/'[1]1.6'!U12)*100</f>
        <v>7.6131134806904379</v>
      </c>
      <c r="U10" s="23">
        <f>(('[1]1.6'!W12-'[1]1.6'!V12)/'[1]1.6'!V12)*100</f>
        <v>6.1129840673022935</v>
      </c>
      <c r="V10" s="23">
        <f>(('[1]1.6'!X12-'[1]1.6'!W12)/'[1]1.6'!W12)*100</f>
        <v>5.7603776275987473</v>
      </c>
      <c r="W10" s="23">
        <f>(('[1]1.6'!Y12-'[1]1.6'!X12)/'[1]1.6'!X12)*100</f>
        <v>0.56399719822322236</v>
      </c>
      <c r="X10" s="23">
        <f>(('[1]1.6'!Z12-'[1]1.6'!Y12)/'[1]1.6'!Y12)*100</f>
        <v>0.96949966635001461</v>
      </c>
      <c r="Y10" s="22" t="s">
        <v>27</v>
      </c>
      <c r="Z10" s="22">
        <v>1.3</v>
      </c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</row>
    <row r="11" spans="1:46" ht="20.25" customHeight="1" x14ac:dyDescent="0.25">
      <c r="A11" s="21">
        <v>1.4</v>
      </c>
      <c r="B11" s="22" t="s">
        <v>28</v>
      </c>
      <c r="C11" s="23">
        <f>(('[1]1.6'!D13-'[1]1.6'!C13)/'[1]1.6'!C13)*100</f>
        <v>17.471058864721289</v>
      </c>
      <c r="D11" s="23">
        <f>(('[1]1.6'!E13-'[1]1.6'!D13)/'[1]1.6'!D13)*100</f>
        <v>22.872989785448297</v>
      </c>
      <c r="E11" s="23">
        <f>(('[1]1.6'!F13-'[1]1.6'!E13)/'[1]1.6'!E13)*100</f>
        <v>18.716292370504405</v>
      </c>
      <c r="F11" s="23">
        <f>(('[1]1.6'!G13-'[1]1.6'!F13)/'[1]1.6'!F13)*100</f>
        <v>13.857133806463153</v>
      </c>
      <c r="G11" s="23">
        <f>(('[1]1.6'!H13-'[1]1.6'!G13)/'[1]1.6'!G13)*100</f>
        <v>16.518154767680564</v>
      </c>
      <c r="H11" s="23">
        <f>(('[1]1.6'!I13-'[1]1.6'!H13)/'[1]1.6'!H13)*100</f>
        <v>24.981557042543887</v>
      </c>
      <c r="I11" s="23">
        <f>(('[1]1.6'!J13-'[1]1.6'!I13)/'[1]1.6'!I13)*100</f>
        <v>9.7330776203762781</v>
      </c>
      <c r="J11" s="23">
        <f>(('[1]1.6'!K13-'[1]1.6'!J13)/'[1]1.6'!J13)*100</f>
        <v>11.063272023932704</v>
      </c>
      <c r="K11" s="23">
        <f>(('[1]1.6'!L13-'[1]1.6'!K13)/'[1]1.6'!K13)*100</f>
        <v>3.9882329674388921</v>
      </c>
      <c r="L11" s="23">
        <f>(('[1]1.6'!M13-'[1]1.6'!L13)/'[1]1.6'!L13)*100</f>
        <v>15.708755916135955</v>
      </c>
      <c r="M11" s="23">
        <f>(('[1]1.6'!N13-'[1]1.6'!M13)/'[1]1.6'!M13)*100</f>
        <v>14.672285940672131</v>
      </c>
      <c r="N11" s="23">
        <f>(('[1]1.6'!P13-'[1]1.6'!O13)/'[1]1.6'!O13)*100</f>
        <v>4.9037730631939569</v>
      </c>
      <c r="O11" s="23">
        <f>(('[1]1.6'!Q13-'[1]1.6'!P13)/'[1]1.6'!P13)*100</f>
        <v>7.181139133702259</v>
      </c>
      <c r="P11" s="23">
        <f>(('[1]1.6'!R13-'[1]1.6'!Q13)/'[1]1.6'!Q13)*100</f>
        <v>7.5111695053350056</v>
      </c>
      <c r="Q11" s="23">
        <f>(('[1]1.6'!S13-'[1]1.6'!R13)/'[1]1.6'!R13)*100</f>
        <v>9.6953375955339052</v>
      </c>
      <c r="R11" s="23">
        <f>(('[1]1.6'!T13-'[1]1.6'!S13)/'[1]1.6'!S13)*100</f>
        <v>10.445708811316635</v>
      </c>
      <c r="S11" s="23">
        <f>(('[1]1.6'!U13-'[1]1.6'!T13)/'[1]1.6'!T13)*100</f>
        <v>15.159610173478793</v>
      </c>
      <c r="T11" s="23">
        <f>(('[1]1.6'!V13-'[1]1.6'!U13)/'[1]1.6'!U13)*100</f>
        <v>8.4872155840951748</v>
      </c>
      <c r="U11" s="23">
        <f>(('[1]1.6'!W13-'[1]1.6'!V13)/'[1]1.6'!V13)*100</f>
        <v>4.4744791229080816</v>
      </c>
      <c r="V11" s="23">
        <f>(('[1]1.6'!X13-'[1]1.6'!W13)/'[1]1.6'!W13)*100</f>
        <v>3.7756187424325809</v>
      </c>
      <c r="W11" s="23">
        <f>(('[1]1.6'!Y13-'[1]1.6'!X13)/'[1]1.6'!X13)*100</f>
        <v>13.70954913154209</v>
      </c>
      <c r="X11" s="23">
        <f>(('[1]1.6'!Z13-'[1]1.6'!Y13)/'[1]1.6'!Y13)*100</f>
        <v>7.5775479454793917</v>
      </c>
      <c r="Y11" s="22" t="s">
        <v>29</v>
      </c>
      <c r="Z11" s="22">
        <v>1.4</v>
      </c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</row>
    <row r="12" spans="1:46" ht="20.25" customHeight="1" x14ac:dyDescent="0.25">
      <c r="A12" s="24" t="s">
        <v>30</v>
      </c>
      <c r="B12" s="25" t="s">
        <v>31</v>
      </c>
      <c r="C12" s="18">
        <f>(('[1]1.6'!D14-'[1]1.6'!C14)/'[1]1.6'!C14)*100</f>
        <v>9.5031715960861849</v>
      </c>
      <c r="D12" s="18">
        <f>(('[1]1.6'!E14-'[1]1.6'!D14)/'[1]1.6'!D14)*100</f>
        <v>3.4817609237714766</v>
      </c>
      <c r="E12" s="18">
        <f>(('[1]1.6'!F14-'[1]1.6'!E14)/'[1]1.6'!E14)*100</f>
        <v>4.2873381640926391</v>
      </c>
      <c r="F12" s="18">
        <f>(('[1]1.6'!G14-'[1]1.6'!F14)/'[1]1.6'!F14)*100</f>
        <v>-4.6891465977668583</v>
      </c>
      <c r="G12" s="18">
        <f>(('[1]1.6'!H14-'[1]1.6'!G14)/'[1]1.6'!G14)*100</f>
        <v>11.154937007328963</v>
      </c>
      <c r="H12" s="18">
        <f>(('[1]1.6'!I14-'[1]1.6'!H14)/'[1]1.6'!H14)*100</f>
        <v>2.8460821721509104</v>
      </c>
      <c r="I12" s="18">
        <f>(('[1]1.6'!J14-'[1]1.6'!I14)/'[1]1.6'!I14)*100</f>
        <v>12.362636206257722</v>
      </c>
      <c r="J12" s="18">
        <f>(('[1]1.6'!K14-'[1]1.6'!J14)/'[1]1.6'!J14)*100</f>
        <v>-5.470610340583697</v>
      </c>
      <c r="K12" s="18">
        <f>(('[1]1.6'!L14-'[1]1.6'!K14)/'[1]1.6'!K14)*100</f>
        <v>-9.204638264579744</v>
      </c>
      <c r="L12" s="18">
        <f>(('[1]1.6'!M14-'[1]1.6'!L14)/'[1]1.6'!L14)*100</f>
        <v>35.539910665718565</v>
      </c>
      <c r="M12" s="18">
        <f>(('[1]1.6'!N14-'[1]1.6'!M14)/'[1]1.6'!M14)*100</f>
        <v>12.578601350261302</v>
      </c>
      <c r="N12" s="18">
        <f>(('[1]1.6'!P14-'[1]1.6'!O14)/'[1]1.6'!O14)*100</f>
        <v>0.60276482514511776</v>
      </c>
      <c r="O12" s="18">
        <f>(('[1]1.6'!Q14-'[1]1.6'!P14)/'[1]1.6'!P14)*100</f>
        <v>0.18956584407949492</v>
      </c>
      <c r="P12" s="18">
        <f>(('[1]1.6'!R14-'[1]1.6'!Q14)/'[1]1.6'!Q14)*100</f>
        <v>9.7218541034371899</v>
      </c>
      <c r="Q12" s="18">
        <f>(('[1]1.6'!S14-'[1]1.6'!R14)/'[1]1.6'!R14)*100</f>
        <v>10.145420660133784</v>
      </c>
      <c r="R12" s="18">
        <f>(('[1]1.6'!T14-'[1]1.6'!S14)/'[1]1.6'!S14)*100</f>
        <v>9.8353701462283887</v>
      </c>
      <c r="S12" s="18">
        <f>(('[1]1.6'!U14-'[1]1.6'!T14)/'[1]1.6'!T14)*100</f>
        <v>-5.622272493989863</v>
      </c>
      <c r="T12" s="18">
        <f>(('[1]1.6'!V14-'[1]1.6'!U14)/'[1]1.6'!U14)*100</f>
        <v>-0.84872021232231065</v>
      </c>
      <c r="U12" s="18">
        <f>(('[1]1.6'!W14-'[1]1.6'!V14)/'[1]1.6'!V14)*100</f>
        <v>-2.9619915034488224</v>
      </c>
      <c r="V12" s="18">
        <f>(('[1]1.6'!X14-'[1]1.6'!W14)/'[1]1.6'!W14)*100</f>
        <v>-8.2170825966032144</v>
      </c>
      <c r="W12" s="18">
        <f>(('[1]1.6'!Y14-'[1]1.6'!X14)/'[1]1.6'!X14)*100</f>
        <v>6.2529901677217268</v>
      </c>
      <c r="X12" s="18">
        <f>(('[1]1.6'!Z14-'[1]1.6'!Y14)/'[1]1.6'!Y14)*100</f>
        <v>1.933616348933332</v>
      </c>
      <c r="Y12" s="25" t="s">
        <v>32</v>
      </c>
      <c r="Z12" s="25" t="s">
        <v>30</v>
      </c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</row>
    <row r="13" spans="1:46" ht="20.25" customHeight="1" x14ac:dyDescent="0.25">
      <c r="A13" s="24" t="s">
        <v>33</v>
      </c>
      <c r="B13" s="25" t="s">
        <v>34</v>
      </c>
      <c r="C13" s="18">
        <f>(('[1]1.6'!D15-'[1]1.6'!C15)/'[1]1.6'!C15)*100</f>
        <v>11.549857590760276</v>
      </c>
      <c r="D13" s="18">
        <f>(('[1]1.6'!E15-'[1]1.6'!D15)/'[1]1.6'!D15)*100</f>
        <v>8.9401961783385264</v>
      </c>
      <c r="E13" s="18">
        <f>(('[1]1.6'!F15-'[1]1.6'!E15)/'[1]1.6'!E15)*100</f>
        <v>9.6248734403689529</v>
      </c>
      <c r="F13" s="18">
        <f>(('[1]1.6'!G15-'[1]1.6'!F15)/'[1]1.6'!F15)*100</f>
        <v>14.258094616232194</v>
      </c>
      <c r="G13" s="18">
        <f>(('[1]1.6'!H15-'[1]1.6'!G15)/'[1]1.6'!G15)*100</f>
        <v>8.7379337626705986</v>
      </c>
      <c r="H13" s="18">
        <f>(('[1]1.6'!I15-'[1]1.6'!H15)/'[1]1.6'!H15)*100</f>
        <v>9.9798550942882951</v>
      </c>
      <c r="I13" s="18">
        <f>(('[1]1.6'!J15-'[1]1.6'!I15)/'[1]1.6'!I15)*100</f>
        <v>9.5821067770603712</v>
      </c>
      <c r="J13" s="18">
        <f>(('[1]1.6'!K15-'[1]1.6'!J15)/'[1]1.6'!J15)*100</f>
        <v>-3.8206896627435025</v>
      </c>
      <c r="K13" s="18">
        <f>(('[1]1.6'!L15-'[1]1.6'!K15)/'[1]1.6'!K15)*100</f>
        <v>3.6373488373795131</v>
      </c>
      <c r="L13" s="18">
        <f>(('[1]1.6'!M15-'[1]1.6'!L15)/'[1]1.6'!L15)*100</f>
        <v>21.013418409481034</v>
      </c>
      <c r="M13" s="18">
        <f>(('[1]1.6'!N15-'[1]1.6'!M15)/'[1]1.6'!M15)*100</f>
        <v>4.2402954070988308</v>
      </c>
      <c r="N13" s="18">
        <f>(('[1]1.6'!P15-'[1]1.6'!O15)/'[1]1.6'!O15)*100</f>
        <v>5.4530833066486792</v>
      </c>
      <c r="O13" s="18">
        <f>(('[1]1.6'!Q15-'[1]1.6'!P15)/'[1]1.6'!P15)*100</f>
        <v>4.9658474396094592</v>
      </c>
      <c r="P13" s="18">
        <f>(('[1]1.6'!R15-'[1]1.6'!Q15)/'[1]1.6'!Q15)*100</f>
        <v>7.8956697662072788</v>
      </c>
      <c r="Q13" s="18">
        <f>(('[1]1.6'!S15-'[1]1.6'!R15)/'[1]1.6'!R15)*100</f>
        <v>13.059393581689275</v>
      </c>
      <c r="R13" s="18">
        <f>(('[1]1.6'!T15-'[1]1.6'!S15)/'[1]1.6'!S15)*100</f>
        <v>7.9268214208845222</v>
      </c>
      <c r="S13" s="18">
        <f>(('[1]1.6'!U15-'[1]1.6'!T15)/'[1]1.6'!T15)*100</f>
        <v>7.5270636029089246</v>
      </c>
      <c r="T13" s="18">
        <f>(('[1]1.6'!V15-'[1]1.6'!U15)/'[1]1.6'!U15)*100</f>
        <v>5.4115568849938009</v>
      </c>
      <c r="U13" s="18">
        <f>(('[1]1.6'!W15-'[1]1.6'!V15)/'[1]1.6'!V15)*100</f>
        <v>-2.9749629420188972</v>
      </c>
      <c r="V13" s="18">
        <f>(('[1]1.6'!X15-'[1]1.6'!W15)/'[1]1.6'!W15)*100</f>
        <v>3.0736109934502558</v>
      </c>
      <c r="W13" s="18">
        <f>(('[1]1.6'!Y15-'[1]1.6'!X15)/'[1]1.6'!X15)*100</f>
        <v>9.9552196715705357</v>
      </c>
      <c r="X13" s="18">
        <f>(('[1]1.6'!Z15-'[1]1.6'!Y15)/'[1]1.6'!Y15)*100</f>
        <v>-2.2010563331314512</v>
      </c>
      <c r="Y13" s="25" t="s">
        <v>35</v>
      </c>
      <c r="Z13" s="25" t="s">
        <v>33</v>
      </c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</row>
    <row r="14" spans="1:46" ht="20.25" customHeight="1" x14ac:dyDescent="0.25">
      <c r="A14" s="21">
        <v>3.1</v>
      </c>
      <c r="B14" s="26" t="s">
        <v>36</v>
      </c>
      <c r="C14" s="23">
        <f>(('[1]1.6'!D16-'[1]1.6'!C16)/'[1]1.6'!C16)*100</f>
        <v>0.41956269988174189</v>
      </c>
      <c r="D14" s="23">
        <f>(('[1]1.6'!E16-'[1]1.6'!D16)/'[1]1.6'!D16)*100</f>
        <v>4.4261317737174188</v>
      </c>
      <c r="E14" s="23">
        <f>(('[1]1.6'!F16-'[1]1.6'!E16)/'[1]1.6'!E16)*100</f>
        <v>5.8209060529897538</v>
      </c>
      <c r="F14" s="23">
        <f>(('[1]1.6'!G16-'[1]1.6'!F16)/'[1]1.6'!F16)*100</f>
        <v>15.02617556878792</v>
      </c>
      <c r="G14" s="23">
        <f>(('[1]1.6'!H16-'[1]1.6'!G16)/'[1]1.6'!G16)*100</f>
        <v>21.435235935495133</v>
      </c>
      <c r="H14" s="23">
        <f>(('[1]1.6'!I16-'[1]1.6'!H16)/'[1]1.6'!H16)*100</f>
        <v>7.0939884969483895</v>
      </c>
      <c r="I14" s="23">
        <f>(('[1]1.6'!J16-'[1]1.6'!I16)/'[1]1.6'!I16)*100</f>
        <v>20.70928358126703</v>
      </c>
      <c r="J14" s="23">
        <f>(('[1]1.6'!K16-'[1]1.6'!J16)/'[1]1.6'!J16)*100</f>
        <v>-13.562623156753506</v>
      </c>
      <c r="K14" s="23">
        <f>(('[1]1.6'!L16-'[1]1.6'!K16)/'[1]1.6'!K16)*100</f>
        <v>3.7622675041793694</v>
      </c>
      <c r="L14" s="23">
        <f>(('[1]1.6'!M16-'[1]1.6'!L16)/'[1]1.6'!L16)*100</f>
        <v>2.3900582426585451</v>
      </c>
      <c r="M14" s="23">
        <f>(('[1]1.6'!N16-'[1]1.6'!M16)/'[1]1.6'!M16)*100</f>
        <v>5.6046255151443045</v>
      </c>
      <c r="N14" s="23">
        <f>(('[1]1.6'!P16-'[1]1.6'!O16)/'[1]1.6'!O16)*100</f>
        <v>-7.7508769683811529</v>
      </c>
      <c r="O14" s="23">
        <f>(('[1]1.6'!Q16-'[1]1.6'!P16)/'[1]1.6'!P16)*100</f>
        <v>-0.63364499064530422</v>
      </c>
      <c r="P14" s="23">
        <f>(('[1]1.6'!R16-'[1]1.6'!Q16)/'[1]1.6'!Q16)*100</f>
        <v>2.6550123184665178</v>
      </c>
      <c r="Q14" s="23">
        <f>(('[1]1.6'!S16-'[1]1.6'!R16)/'[1]1.6'!R16)*100</f>
        <v>16.184202419178671</v>
      </c>
      <c r="R14" s="23">
        <f>(('[1]1.6'!T16-'[1]1.6'!S16)/'[1]1.6'!S16)*100</f>
        <v>10.818457882437475</v>
      </c>
      <c r="S14" s="23">
        <f>(('[1]1.6'!U16-'[1]1.6'!T16)/'[1]1.6'!T16)*100</f>
        <v>5.6179528849623681</v>
      </c>
      <c r="T14" s="23">
        <f>(('[1]1.6'!V16-'[1]1.6'!U16)/'[1]1.6'!U16)*100</f>
        <v>20.673233057613643</v>
      </c>
      <c r="U14" s="23">
        <f>(('[1]1.6'!W16-'[1]1.6'!V16)/'[1]1.6'!V16)*100</f>
        <v>-15.846616312507297</v>
      </c>
      <c r="V14" s="23">
        <f>(('[1]1.6'!X16-'[1]1.6'!W16)/'[1]1.6'!W16)*100</f>
        <v>-0.17488398819091255</v>
      </c>
      <c r="W14" s="23">
        <f>(('[1]1.6'!Y16-'[1]1.6'!X16)/'[1]1.6'!X16)*100</f>
        <v>-4.2486215067815891</v>
      </c>
      <c r="X14" s="23">
        <f>(('[1]1.6'!Z16-'[1]1.6'!Y16)/'[1]1.6'!Y16)*100</f>
        <v>0.74676037452376043</v>
      </c>
      <c r="Y14" s="22" t="s">
        <v>37</v>
      </c>
      <c r="Z14" s="22">
        <v>3.1</v>
      </c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</row>
    <row r="15" spans="1:46" ht="20.25" customHeight="1" x14ac:dyDescent="0.25">
      <c r="A15" s="21">
        <v>3.2</v>
      </c>
      <c r="B15" s="22" t="s">
        <v>38</v>
      </c>
      <c r="C15" s="23">
        <f>(('[1]1.6'!D17-'[1]1.6'!C17)/'[1]1.6'!C17)*100</f>
        <v>22.673045698255731</v>
      </c>
      <c r="D15" s="23">
        <f>(('[1]1.6'!E17-'[1]1.6'!D17)/'[1]1.6'!D17)*100</f>
        <v>31.089880771999738</v>
      </c>
      <c r="E15" s="23">
        <f>(('[1]1.6'!F17-'[1]1.6'!E17)/'[1]1.6'!E17)*100</f>
        <v>1.2777339922910305</v>
      </c>
      <c r="F15" s="23">
        <f>(('[1]1.6'!G17-'[1]1.6'!F17)/'[1]1.6'!F17)*100</f>
        <v>20.348464102183268</v>
      </c>
      <c r="G15" s="23">
        <f>(('[1]1.6'!H17-'[1]1.6'!G17)/'[1]1.6'!G17)*100</f>
        <v>0.93147804668249712</v>
      </c>
      <c r="H15" s="23">
        <f>(('[1]1.6'!I17-'[1]1.6'!H17)/'[1]1.6'!H17)*100</f>
        <v>9.669955982991592</v>
      </c>
      <c r="I15" s="23">
        <f>(('[1]1.6'!J17-'[1]1.6'!I17)/'[1]1.6'!I17)*100</f>
        <v>10.175120769643492</v>
      </c>
      <c r="J15" s="23">
        <f>(('[1]1.6'!K17-'[1]1.6'!J17)/'[1]1.6'!J17)*100</f>
        <v>-3.4321049907820345</v>
      </c>
      <c r="K15" s="23">
        <f>(('[1]1.6'!L17-'[1]1.6'!K17)/'[1]1.6'!K17)*100</f>
        <v>-9.9081078496062656</v>
      </c>
      <c r="L15" s="23">
        <f>(('[1]1.6'!M17-'[1]1.6'!L17)/'[1]1.6'!L17)*100</f>
        <v>32.291290509858811</v>
      </c>
      <c r="M15" s="23">
        <f>(('[1]1.6'!N17-'[1]1.6'!M17)/'[1]1.6'!M17)*100</f>
        <v>-6.1826655997312567</v>
      </c>
      <c r="N15" s="23">
        <f>(('[1]1.6'!P17-'[1]1.6'!O17)/'[1]1.6'!O17)*100</f>
        <v>15.76659812015286</v>
      </c>
      <c r="O15" s="23">
        <f>(('[1]1.6'!Q17-'[1]1.6'!P17)/'[1]1.6'!P17)*100</f>
        <v>21.991838109478994</v>
      </c>
      <c r="P15" s="23">
        <f>(('[1]1.6'!R17-'[1]1.6'!Q17)/'[1]1.6'!Q17)*100</f>
        <v>8.2566298026999912E-3</v>
      </c>
      <c r="Q15" s="23">
        <f>(('[1]1.6'!S17-'[1]1.6'!R17)/'[1]1.6'!R17)*100</f>
        <v>19.640183327405751</v>
      </c>
      <c r="R15" s="23">
        <f>(('[1]1.6'!T17-'[1]1.6'!S17)/'[1]1.6'!S17)*100</f>
        <v>0.82772483750744363</v>
      </c>
      <c r="S15" s="23">
        <f>(('[1]1.6'!U17-'[1]1.6'!T17)/'[1]1.6'!T17)*100</f>
        <v>7.5814191154171064</v>
      </c>
      <c r="T15" s="23">
        <f>(('[1]1.6'!V17-'[1]1.6'!U17)/'[1]1.6'!U17)*100</f>
        <v>6.8148018217203257</v>
      </c>
      <c r="U15" s="23">
        <f>(('[1]1.6'!W17-'[1]1.6'!V17)/'[1]1.6'!V17)*100</f>
        <v>-3.0332968744033515</v>
      </c>
      <c r="V15" s="23">
        <f>(('[1]1.6'!X17-'[1]1.6'!W17)/'[1]1.6'!W17)*100</f>
        <v>-9.3913510984710395</v>
      </c>
      <c r="W15" s="23">
        <f>(('[1]1.6'!Y17-'[1]1.6'!X17)/'[1]1.6'!X17)*100</f>
        <v>18.72472386133639</v>
      </c>
      <c r="X15" s="23">
        <f>(('[1]1.6'!Z17-'[1]1.6'!Y17)/'[1]1.6'!Y17)*100</f>
        <v>-10.389453517713969</v>
      </c>
      <c r="Y15" s="22" t="s">
        <v>39</v>
      </c>
      <c r="Z15" s="22">
        <v>3.2</v>
      </c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</row>
    <row r="16" spans="1:46" ht="20.25" customHeight="1" x14ac:dyDescent="0.25">
      <c r="A16" s="21">
        <v>3.3</v>
      </c>
      <c r="B16" s="22" t="s">
        <v>40</v>
      </c>
      <c r="C16" s="23">
        <f>(('[1]1.6'!D18-'[1]1.6'!C18)/'[1]1.6'!C18)*100</f>
        <v>8.3993608874724615</v>
      </c>
      <c r="D16" s="23">
        <f>(('[1]1.6'!E18-'[1]1.6'!D18)/'[1]1.6'!D18)*100</f>
        <v>15.299624609251374</v>
      </c>
      <c r="E16" s="23">
        <f>(('[1]1.6'!F18-'[1]1.6'!E18)/'[1]1.6'!E18)*100</f>
        <v>-4.660854725556975</v>
      </c>
      <c r="F16" s="23">
        <f>(('[1]1.6'!G18-'[1]1.6'!F18)/'[1]1.6'!F18)*100</f>
        <v>-14.894110399571353</v>
      </c>
      <c r="G16" s="23">
        <f>(('[1]1.6'!H18-'[1]1.6'!G18)/'[1]1.6'!G18)*100</f>
        <v>17.647423419584577</v>
      </c>
      <c r="H16" s="23">
        <f>(('[1]1.6'!I18-'[1]1.6'!H18)/'[1]1.6'!H18)*100</f>
        <v>21.614047474970441</v>
      </c>
      <c r="I16" s="23">
        <f>(('[1]1.6'!J18-'[1]1.6'!I18)/'[1]1.6'!I18)*100</f>
        <v>10.679981436165638</v>
      </c>
      <c r="J16" s="23">
        <f>(('[1]1.6'!K18-'[1]1.6'!J18)/'[1]1.6'!J18)*100</f>
        <v>-3.0461764201486603</v>
      </c>
      <c r="K16" s="23">
        <f>(('[1]1.6'!L18-'[1]1.6'!K18)/'[1]1.6'!K18)*100</f>
        <v>18.957402397517413</v>
      </c>
      <c r="L16" s="23">
        <f>(('[1]1.6'!M18-'[1]1.6'!L18)/'[1]1.6'!L18)*100</f>
        <v>45.812370288226582</v>
      </c>
      <c r="M16" s="23">
        <f>(('[1]1.6'!N18-'[1]1.6'!M18)/'[1]1.6'!M18)*100</f>
        <v>3.410591027654295</v>
      </c>
      <c r="N16" s="23">
        <f>(('[1]1.6'!P18-'[1]1.6'!O18)/'[1]1.6'!O18)*100</f>
        <v>3.8727933956650897</v>
      </c>
      <c r="O16" s="23">
        <f>(('[1]1.6'!Q18-'[1]1.6'!P18)/'[1]1.6'!P18)*100</f>
        <v>16.267489657115625</v>
      </c>
      <c r="P16" s="23">
        <f>(('[1]1.6'!R18-'[1]1.6'!Q18)/'[1]1.6'!Q18)*100</f>
        <v>-5.8113534564592904</v>
      </c>
      <c r="Q16" s="23">
        <f>(('[1]1.6'!S18-'[1]1.6'!R18)/'[1]1.6'!R18)*100</f>
        <v>-13.743736454257638</v>
      </c>
      <c r="R16" s="23">
        <f>(('[1]1.6'!T18-'[1]1.6'!S18)/'[1]1.6'!S18)*100</f>
        <v>26.586201673902078</v>
      </c>
      <c r="S16" s="23">
        <f>(('[1]1.6'!U18-'[1]1.6'!T18)/'[1]1.6'!T18)*100</f>
        <v>12.04323393881169</v>
      </c>
      <c r="T16" s="23">
        <f>(('[1]1.6'!V18-'[1]1.6'!U18)/'[1]1.6'!U18)*100</f>
        <v>2.1101586780410511</v>
      </c>
      <c r="U16" s="23">
        <f>(('[1]1.6'!W18-'[1]1.6'!V18)/'[1]1.6'!V18)*100</f>
        <v>0.8889693382136169</v>
      </c>
      <c r="V16" s="23">
        <f>(('[1]1.6'!X18-'[1]1.6'!W18)/'[1]1.6'!W18)*100</f>
        <v>15.271454825972366</v>
      </c>
      <c r="W16" s="23">
        <f>(('[1]1.6'!Y18-'[1]1.6'!X18)/'[1]1.6'!X18)*100</f>
        <v>18.623979978837315</v>
      </c>
      <c r="X16" s="23">
        <f>(('[1]1.6'!Z18-'[1]1.6'!Y18)/'[1]1.6'!Y18)*100</f>
        <v>-2.5063166900001344</v>
      </c>
      <c r="Y16" s="22" t="s">
        <v>41</v>
      </c>
      <c r="Z16" s="22">
        <v>3.3</v>
      </c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</row>
    <row r="17" spans="1:46" ht="20.25" customHeight="1" x14ac:dyDescent="0.25">
      <c r="A17" s="21">
        <v>3.4</v>
      </c>
      <c r="B17" s="22" t="s">
        <v>42</v>
      </c>
      <c r="C17" s="23">
        <f>(('[1]1.6'!D19-'[1]1.6'!C19)/'[1]1.6'!C19)*100</f>
        <v>6.4426610971992506</v>
      </c>
      <c r="D17" s="23">
        <f>(('[1]1.6'!E19-'[1]1.6'!D19)/'[1]1.6'!D19)*100</f>
        <v>-3.6066306871807639</v>
      </c>
      <c r="E17" s="23">
        <f>(('[1]1.6'!F19-'[1]1.6'!E19)/'[1]1.6'!E19)*100</f>
        <v>13.273127346336164</v>
      </c>
      <c r="F17" s="23">
        <f>(('[1]1.6'!G19-'[1]1.6'!F19)/'[1]1.6'!F19)*100</f>
        <v>24.734393844560845</v>
      </c>
      <c r="G17" s="23">
        <f>(('[1]1.6'!H19-'[1]1.6'!G19)/'[1]1.6'!G19)*100</f>
        <v>11.519124956971373</v>
      </c>
      <c r="H17" s="23">
        <f>(('[1]1.6'!I19-'[1]1.6'!H19)/'[1]1.6'!H19)*100</f>
        <v>8.5215692867816504</v>
      </c>
      <c r="I17" s="23">
        <f>(('[1]1.6'!J19-'[1]1.6'!I19)/'[1]1.6'!I19)*100</f>
        <v>10.777327134261922</v>
      </c>
      <c r="J17" s="23">
        <f>(('[1]1.6'!K19-'[1]1.6'!J19)/'[1]1.6'!J19)*100</f>
        <v>-6.4850349416090136</v>
      </c>
      <c r="K17" s="23">
        <f>(('[1]1.6'!L19-'[1]1.6'!K19)/'[1]1.6'!K19)*100</f>
        <v>-2.7187278278027058</v>
      </c>
      <c r="L17" s="23">
        <f>(('[1]1.6'!M19-'[1]1.6'!L19)/'[1]1.6'!L19)*100</f>
        <v>14.709726840962933</v>
      </c>
      <c r="M17" s="23">
        <f>(('[1]1.6'!N19-'[1]1.6'!M19)/'[1]1.6'!M19)*100</f>
        <v>9.3551386915220824</v>
      </c>
      <c r="N17" s="23">
        <f>(('[1]1.6'!P19-'[1]1.6'!O19)/'[1]1.6'!O19)*100</f>
        <v>3.3052711544163991</v>
      </c>
      <c r="O17" s="23">
        <f>(('[1]1.6'!Q19-'[1]1.6'!P19)/'[1]1.6'!P19)*100</f>
        <v>-5.9980246039250025</v>
      </c>
      <c r="P17" s="23">
        <f>(('[1]1.6'!R19-'[1]1.6'!Q19)/'[1]1.6'!Q19)*100</f>
        <v>9.853343607092576</v>
      </c>
      <c r="Q17" s="23">
        <f>(('[1]1.6'!S19-'[1]1.6'!R19)/'[1]1.6'!R19)*100</f>
        <v>20.3163198663533</v>
      </c>
      <c r="R17" s="23">
        <f>(('[1]1.6'!T19-'[1]1.6'!S19)/'[1]1.6'!S19)*100</f>
        <v>10.445514571192243</v>
      </c>
      <c r="S17" s="23">
        <f>(('[1]1.6'!U19-'[1]1.6'!T19)/'[1]1.6'!T19)*100</f>
        <v>12.412808460534306</v>
      </c>
      <c r="T17" s="23">
        <f>(('[1]1.6'!V19-'[1]1.6'!U19)/'[1]1.6'!U19)*100</f>
        <v>8.9141001470302843</v>
      </c>
      <c r="U17" s="23">
        <f>(('[1]1.6'!W19-'[1]1.6'!V19)/'[1]1.6'!V19)*100</f>
        <v>-7.7580882157846141</v>
      </c>
      <c r="V17" s="23">
        <f>(('[1]1.6'!X19-'[1]1.6'!W19)/'[1]1.6'!W19)*100</f>
        <v>-4.498979065354888</v>
      </c>
      <c r="W17" s="23">
        <f>(('[1]1.6'!Y19-'[1]1.6'!X19)/'[1]1.6'!X19)*100</f>
        <v>9.1647513089610602</v>
      </c>
      <c r="X17" s="23">
        <f>(('[1]1.6'!Z19-'[1]1.6'!Y19)/'[1]1.6'!Y19)*100</f>
        <v>4.7683231783245734</v>
      </c>
      <c r="Y17" s="22" t="s">
        <v>43</v>
      </c>
      <c r="Z17" s="22">
        <v>3.4</v>
      </c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</row>
    <row r="18" spans="1:46" ht="20.25" customHeight="1" x14ac:dyDescent="0.25">
      <c r="A18" s="21">
        <v>3.5</v>
      </c>
      <c r="B18" s="22" t="s">
        <v>44</v>
      </c>
      <c r="C18" s="23">
        <f>(('[1]1.6'!D20-'[1]1.6'!C20)/'[1]1.6'!C20)*100</f>
        <v>16.489151095645948</v>
      </c>
      <c r="D18" s="23">
        <f>(('[1]1.6'!E20-'[1]1.6'!D20)/'[1]1.6'!D20)*100</f>
        <v>8.0935342816718308</v>
      </c>
      <c r="E18" s="23">
        <f>(('[1]1.6'!F20-'[1]1.6'!E20)/'[1]1.6'!E20)*100</f>
        <v>18.055489599566748</v>
      </c>
      <c r="F18" s="23">
        <f>(('[1]1.6'!G20-'[1]1.6'!F20)/'[1]1.6'!F20)*100</f>
        <v>17.127461132537515</v>
      </c>
      <c r="G18" s="23">
        <f>(('[1]1.6'!H20-'[1]1.6'!G20)/'[1]1.6'!G20)*100</f>
        <v>4.5862959984988017</v>
      </c>
      <c r="H18" s="23">
        <f>(('[1]1.6'!I20-'[1]1.6'!H20)/'[1]1.6'!H20)*100</f>
        <v>8.3530737826006156</v>
      </c>
      <c r="I18" s="23">
        <f>(('[1]1.6'!J20-'[1]1.6'!I20)/'[1]1.6'!I20)*100</f>
        <v>5.373393293220186</v>
      </c>
      <c r="J18" s="23">
        <f>(('[1]1.6'!K20-'[1]1.6'!J20)/'[1]1.6'!J20)*100</f>
        <v>0.37144739285203171</v>
      </c>
      <c r="K18" s="23">
        <f>(('[1]1.6'!L20-'[1]1.6'!K20)/'[1]1.6'!K20)*100</f>
        <v>6.5074111699239143</v>
      </c>
      <c r="L18" s="23">
        <f>(('[1]1.6'!M20-'[1]1.6'!L20)/'[1]1.6'!L20)*100</f>
        <v>16.895705069753809</v>
      </c>
      <c r="M18" s="23">
        <f>(('[1]1.6'!N20-'[1]1.6'!M20)/'[1]1.6'!M20)*100</f>
        <v>4.9855130187383097</v>
      </c>
      <c r="N18" s="23">
        <f>(('[1]1.6'!P20-'[1]1.6'!O20)/'[1]1.6'!O20)*100</f>
        <v>8.7168737033408803</v>
      </c>
      <c r="O18" s="23">
        <f>(('[1]1.6'!Q20-'[1]1.6'!P20)/'[1]1.6'!P20)*100</f>
        <v>3.108165093417703</v>
      </c>
      <c r="P18" s="23">
        <f>(('[1]1.6'!R20-'[1]1.6'!Q20)/'[1]1.6'!Q20)*100</f>
        <v>17.543002608067031</v>
      </c>
      <c r="Q18" s="23">
        <f>(('[1]1.6'!S20-'[1]1.6'!R20)/'[1]1.6'!R20)*100</f>
        <v>16.664431915543542</v>
      </c>
      <c r="R18" s="23">
        <f>(('[1]1.6'!T20-'[1]1.6'!S20)/'[1]1.6'!S20)*100</f>
        <v>2.997673824822408</v>
      </c>
      <c r="S18" s="23">
        <f>(('[1]1.6'!U20-'[1]1.6'!T20)/'[1]1.6'!T20)*100</f>
        <v>3.6374568296467702</v>
      </c>
      <c r="T18" s="23">
        <f>(('[1]1.6'!V20-'[1]1.6'!U20)/'[1]1.6'!U20)*100</f>
        <v>0.21182021148062133</v>
      </c>
      <c r="U18" s="23">
        <f>(('[1]1.6'!W20-'[1]1.6'!V20)/'[1]1.6'!V20)*100</f>
        <v>2.6609454580368981</v>
      </c>
      <c r="V18" s="23">
        <f>(('[1]1.6'!X20-'[1]1.6'!W20)/'[1]1.6'!W20)*100</f>
        <v>8.011035665036685</v>
      </c>
      <c r="W18" s="23">
        <f>(('[1]1.6'!Y20-'[1]1.6'!X20)/'[1]1.6'!X20)*100</f>
        <v>7.7506297683584817</v>
      </c>
      <c r="X18" s="23">
        <f>(('[1]1.6'!Z20-'[1]1.6'!Y20)/'[1]1.6'!Y20)*100</f>
        <v>-3.9525689963245298</v>
      </c>
      <c r="Y18" s="22" t="s">
        <v>45</v>
      </c>
      <c r="Z18" s="22">
        <v>3.5</v>
      </c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</row>
    <row r="19" spans="1:46" ht="20.25" customHeight="1" x14ac:dyDescent="0.25">
      <c r="A19" s="24" t="s">
        <v>46</v>
      </c>
      <c r="B19" s="25" t="s">
        <v>47</v>
      </c>
      <c r="C19" s="18">
        <f>(('[1]1.6'!D21-'[1]1.6'!C21)/'[1]1.6'!C21)*100</f>
        <v>15.365057230913557</v>
      </c>
      <c r="D19" s="18">
        <f>(('[1]1.6'!E21-'[1]1.6'!D21)/'[1]1.6'!D21)*100</f>
        <v>20.805681987052647</v>
      </c>
      <c r="E19" s="18">
        <f>(('[1]1.6'!F21-'[1]1.6'!E21)/'[1]1.6'!E21)*100</f>
        <v>8.4961662106253115</v>
      </c>
      <c r="F19" s="18">
        <f>(('[1]1.6'!G21-'[1]1.6'!F21)/'[1]1.6'!F21)*100</f>
        <v>18.673298447428817</v>
      </c>
      <c r="G19" s="18">
        <f>(('[1]1.6'!H21-'[1]1.6'!G21)/'[1]1.6'!G21)*100</f>
        <v>6.1928739723183934</v>
      </c>
      <c r="H19" s="18">
        <f>(('[1]1.6'!I21-'[1]1.6'!H21)/'[1]1.6'!H21)*100</f>
        <v>19.681613218066111</v>
      </c>
      <c r="I19" s="18">
        <f>(('[1]1.6'!J21-'[1]1.6'!I21)/'[1]1.6'!I21)*100</f>
        <v>5.5767466725970465</v>
      </c>
      <c r="J19" s="18">
        <f>(('[1]1.6'!K21-'[1]1.6'!J21)/'[1]1.6'!J21)*100</f>
        <v>11.912193204190279</v>
      </c>
      <c r="K19" s="18">
        <f>(('[1]1.6'!L21-'[1]1.6'!K21)/'[1]1.6'!K21)*100</f>
        <v>-0.44131020740095739</v>
      </c>
      <c r="L19" s="18">
        <f>(('[1]1.6'!M21-'[1]1.6'!L21)/'[1]1.6'!L21)*100</f>
        <v>15.378625573197279</v>
      </c>
      <c r="M19" s="18">
        <f>(('[1]1.6'!N21-'[1]1.6'!M21)/'[1]1.6'!M21)*100</f>
        <v>4.5719364827252775</v>
      </c>
      <c r="N19" s="18">
        <f>(('[1]1.6'!P21-'[1]1.6'!O21)/'[1]1.6'!O21)*100</f>
        <v>2.6608738509010648</v>
      </c>
      <c r="O19" s="18">
        <f>(('[1]1.6'!Q21-'[1]1.6'!P21)/'[1]1.6'!P21)*100</f>
        <v>4.1568606987241372</v>
      </c>
      <c r="P19" s="18">
        <f>(('[1]1.6'!R21-'[1]1.6'!Q21)/'[1]1.6'!Q21)*100</f>
        <v>7.2374386901869228</v>
      </c>
      <c r="Q19" s="18">
        <f>(('[1]1.6'!S21-'[1]1.6'!R21)/'[1]1.6'!R21)*100</f>
        <v>4.723728900662004</v>
      </c>
      <c r="R19" s="18">
        <f>(('[1]1.6'!T21-'[1]1.6'!S21)/'[1]1.6'!S21)*100</f>
        <v>9.9652923384398502</v>
      </c>
      <c r="S19" s="18">
        <f>(('[1]1.6'!U21-'[1]1.6'!T21)/'[1]1.6'!T21)*100</f>
        <v>10.61032211176849</v>
      </c>
      <c r="T19" s="18">
        <f>(('[1]1.6'!V21-'[1]1.6'!U21)/'[1]1.6'!U21)*100</f>
        <v>7.8844595131496682</v>
      </c>
      <c r="U19" s="18">
        <f>(('[1]1.6'!W21-'[1]1.6'!V21)/'[1]1.6'!V21)*100</f>
        <v>2.2610977990837147</v>
      </c>
      <c r="V19" s="18">
        <f>(('[1]1.6'!X21-'[1]1.6'!W21)/'[1]1.6'!W21)*100</f>
        <v>-4.183808197762227</v>
      </c>
      <c r="W19" s="18">
        <f>(('[1]1.6'!Y21-'[1]1.6'!X21)/'[1]1.6'!X21)*100</f>
        <v>10.323281425354958</v>
      </c>
      <c r="X19" s="18">
        <f>(('[1]1.6'!Z21-'[1]1.6'!Y21)/'[1]1.6'!Y21)*100</f>
        <v>9.4372350269618561</v>
      </c>
      <c r="Y19" s="25" t="s">
        <v>48</v>
      </c>
      <c r="Z19" s="25" t="s">
        <v>46</v>
      </c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</row>
    <row r="20" spans="1:46" ht="20.25" customHeight="1" x14ac:dyDescent="0.25">
      <c r="A20" s="24" t="s">
        <v>49</v>
      </c>
      <c r="B20" s="27" t="s">
        <v>50</v>
      </c>
      <c r="C20" s="18">
        <f>(('[1]1.6'!D22-'[1]1.6'!C22)/'[1]1.6'!C22)*100</f>
        <v>9.2663253064187607</v>
      </c>
      <c r="D20" s="18">
        <f>(('[1]1.6'!E22-'[1]1.6'!D22)/'[1]1.6'!D22)*100</f>
        <v>8.4892939154815288</v>
      </c>
      <c r="E20" s="18">
        <f>(('[1]1.6'!F22-'[1]1.6'!E22)/'[1]1.6'!E22)*100</f>
        <v>6.2526066570712819</v>
      </c>
      <c r="F20" s="18">
        <f>(('[1]1.6'!G22-'[1]1.6'!F22)/'[1]1.6'!F22)*100</f>
        <v>1.2254110622297232</v>
      </c>
      <c r="G20" s="18">
        <f>(('[1]1.6'!H22-'[1]1.6'!G22)/'[1]1.6'!G22)*100</f>
        <v>9.0594164463023734</v>
      </c>
      <c r="H20" s="18">
        <f>(('[1]1.6'!I22-'[1]1.6'!H22)/'[1]1.6'!H22)*100</f>
        <v>11.059954829713817</v>
      </c>
      <c r="I20" s="18">
        <f>(('[1]1.6'!J22-'[1]1.6'!I22)/'[1]1.6'!I22)*100</f>
        <v>12.637640659707216</v>
      </c>
      <c r="J20" s="18">
        <f>(('[1]1.6'!K22-'[1]1.6'!J22)/'[1]1.6'!J22)*100</f>
        <v>1.9636907246558259</v>
      </c>
      <c r="K20" s="18">
        <f>(('[1]1.6'!L22-'[1]1.6'!K22)/'[1]1.6'!K22)*100</f>
        <v>-1.389584482248019</v>
      </c>
      <c r="L20" s="18">
        <f>(('[1]1.6'!M22-'[1]1.6'!L22)/'[1]1.6'!L22)*100</f>
        <v>35.02456845939718</v>
      </c>
      <c r="M20" s="18">
        <f>(('[1]1.6'!N22-'[1]1.6'!M22)/'[1]1.6'!M22)*100</f>
        <v>18.686255539079177</v>
      </c>
      <c r="N20" s="18">
        <f>(('[1]1.6'!P22-'[1]1.6'!O22)/'[1]1.6'!O22)*100</f>
        <v>0.34934225156976029</v>
      </c>
      <c r="O20" s="18">
        <f>(('[1]1.6'!Q22-'[1]1.6'!P22)/'[1]1.6'!P22)*100</f>
        <v>2.6563387338453079</v>
      </c>
      <c r="P20" s="18">
        <f>(('[1]1.6'!R22-'[1]1.6'!Q22)/'[1]1.6'!Q22)*100</f>
        <v>4.3030716355955807</v>
      </c>
      <c r="Q20" s="18">
        <f>(('[1]1.6'!S22-'[1]1.6'!R22)/'[1]1.6'!R22)*100</f>
        <v>3.6045587232023606</v>
      </c>
      <c r="R20" s="18">
        <f>(('[1]1.6'!T22-'[1]1.6'!S22)/'[1]1.6'!S22)*100</f>
        <v>5.9063538802725271</v>
      </c>
      <c r="S20" s="18">
        <f>(('[1]1.6'!U22-'[1]1.6'!T22)/'[1]1.6'!T22)*100</f>
        <v>5.2224640327801009</v>
      </c>
      <c r="T20" s="18">
        <f>(('[1]1.6'!V22-'[1]1.6'!U22)/'[1]1.6'!U22)*100</f>
        <v>6.4796386128265766</v>
      </c>
      <c r="U20" s="18">
        <f>(('[1]1.6'!W22-'[1]1.6'!V22)/'[1]1.6'!V22)*100</f>
        <v>1.620607231708391</v>
      </c>
      <c r="V20" s="18">
        <f>(('[1]1.6'!X22-'[1]1.6'!W22)/'[1]1.6'!W22)*100</f>
        <v>-4.6058473318089224</v>
      </c>
      <c r="W20" s="18">
        <f>(('[1]1.6'!Y22-'[1]1.6'!X22)/'[1]1.6'!X22)*100</f>
        <v>19.908309747622287</v>
      </c>
      <c r="X20" s="18">
        <f>(('[1]1.6'!Z22-'[1]1.6'!Y22)/'[1]1.6'!Y22)*100</f>
        <v>9.4445502981024045</v>
      </c>
      <c r="Y20" s="25" t="s">
        <v>51</v>
      </c>
      <c r="Z20" s="25" t="s">
        <v>49</v>
      </c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</row>
    <row r="21" spans="1:46" ht="20.25" customHeight="1" x14ac:dyDescent="0.25">
      <c r="A21" s="24" t="s">
        <v>52</v>
      </c>
      <c r="B21" s="27" t="s">
        <v>53</v>
      </c>
      <c r="C21" s="18">
        <f>(('[1]1.6'!D23-'[1]1.6'!C23)/'[1]1.6'!C23)*100</f>
        <v>19.347426581865321</v>
      </c>
      <c r="D21" s="18">
        <f>(('[1]1.6'!E23-'[1]1.6'!D23)/'[1]1.6'!D23)*100</f>
        <v>12.330345398977597</v>
      </c>
      <c r="E21" s="18">
        <f>(('[1]1.6'!F23-'[1]1.6'!E23)/'[1]1.6'!E23)*100</f>
        <v>11.504116527682511</v>
      </c>
      <c r="F21" s="18">
        <f>(('[1]1.6'!G23-'[1]1.6'!F23)/'[1]1.6'!F23)*100</f>
        <v>8.5654533520493512</v>
      </c>
      <c r="G21" s="18">
        <f>(('[1]1.6'!H23-'[1]1.6'!G23)/'[1]1.6'!G23)*100</f>
        <v>12.20611821931254</v>
      </c>
      <c r="H21" s="18">
        <f>(('[1]1.6'!I23-'[1]1.6'!H23)/'[1]1.6'!H23)*100</f>
        <v>16.929376626567262</v>
      </c>
      <c r="I21" s="18">
        <f>(('[1]1.6'!J23-'[1]1.6'!I23)/'[1]1.6'!I23)*100</f>
        <v>13.570395616170652</v>
      </c>
      <c r="J21" s="18">
        <f>(('[1]1.6'!K23-'[1]1.6'!J23)/'[1]1.6'!J23)*100</f>
        <v>8.874571171635651</v>
      </c>
      <c r="K21" s="18">
        <f>(('[1]1.6'!L23-'[1]1.6'!K23)/'[1]1.6'!K23)*100</f>
        <v>-20.671658651279188</v>
      </c>
      <c r="L21" s="18">
        <f>(('[1]1.6'!M23-'[1]1.6'!L23)/'[1]1.6'!L23)*100</f>
        <v>25.124447552509359</v>
      </c>
      <c r="M21" s="18">
        <f>(('[1]1.6'!N23-'[1]1.6'!M23)/'[1]1.6'!M23)*100</f>
        <v>23.618757843755084</v>
      </c>
      <c r="N21" s="18">
        <f>(('[1]1.6'!P23-'[1]1.6'!O23)/'[1]1.6'!O23)*100</f>
        <v>11.095479947771491</v>
      </c>
      <c r="O21" s="18">
        <f>(('[1]1.6'!Q23-'[1]1.6'!P23)/'[1]1.6'!P23)*100</f>
        <v>5.3876245390273221</v>
      </c>
      <c r="P21" s="18">
        <f>(('[1]1.6'!R23-'[1]1.6'!Q23)/'[1]1.6'!Q23)*100</f>
        <v>9.7955409818358667</v>
      </c>
      <c r="Q21" s="18">
        <f>(('[1]1.6'!S23-'[1]1.6'!R23)/'[1]1.6'!R23)*100</f>
        <v>11.056506322072037</v>
      </c>
      <c r="R21" s="18">
        <f>(('[1]1.6'!T23-'[1]1.6'!S23)/'[1]1.6'!S23)*100</f>
        <v>10.139049717993418</v>
      </c>
      <c r="S21" s="18">
        <f>(('[1]1.6'!U23-'[1]1.6'!T23)/'[1]1.6'!T23)*100</f>
        <v>12.873341964785782</v>
      </c>
      <c r="T21" s="18">
        <f>(('[1]1.6'!V23-'[1]1.6'!U23)/'[1]1.6'!U23)*100</f>
        <v>8.9024487035274333</v>
      </c>
      <c r="U21" s="18">
        <f>(('[1]1.6'!W23-'[1]1.6'!V23)/'[1]1.6'!V23)*100</f>
        <v>7.0903114260186513</v>
      </c>
      <c r="V21" s="18">
        <f>(('[1]1.6'!X23-'[1]1.6'!W23)/'[1]1.6'!W23)*100</f>
        <v>-21.346026556177389</v>
      </c>
      <c r="W21" s="18">
        <f>(('[1]1.6'!Y23-'[1]1.6'!X23)/'[1]1.6'!X23)*100</f>
        <v>12.25620016411002</v>
      </c>
      <c r="X21" s="18">
        <f>(('[1]1.6'!Z23-'[1]1.6'!Y23)/'[1]1.6'!Y23)*100</f>
        <v>13.868049525744702</v>
      </c>
      <c r="Y21" s="25" t="s">
        <v>54</v>
      </c>
      <c r="Z21" s="25" t="s">
        <v>52</v>
      </c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</row>
    <row r="22" spans="1:46" ht="20.25" customHeight="1" x14ac:dyDescent="0.25">
      <c r="A22" s="21">
        <v>6.1</v>
      </c>
      <c r="B22" s="22" t="s">
        <v>55</v>
      </c>
      <c r="C22" s="23">
        <f>(('[1]1.6'!D24-'[1]1.6'!C24)/'[1]1.6'!C24)*100</f>
        <v>20.285434735097244</v>
      </c>
      <c r="D22" s="23">
        <f>(('[1]1.6'!E24-'[1]1.6'!D24)/'[1]1.6'!D24)*100</f>
        <v>12.961089898954919</v>
      </c>
      <c r="E22" s="23">
        <f>(('[1]1.6'!F24-'[1]1.6'!E24)/'[1]1.6'!E24)*100</f>
        <v>11.874201591466777</v>
      </c>
      <c r="F22" s="23">
        <f>(('[1]1.6'!G24-'[1]1.6'!F24)/'[1]1.6'!F24)*100</f>
        <v>8.3589691109996025</v>
      </c>
      <c r="G22" s="23">
        <f>(('[1]1.6'!H24-'[1]1.6'!G24)/'[1]1.6'!G24)*100</f>
        <v>12.335110596772232</v>
      </c>
      <c r="H22" s="23">
        <f>(('[1]1.6'!I24-'[1]1.6'!H24)/'[1]1.6'!H24)*100</f>
        <v>17.301610638868006</v>
      </c>
      <c r="I22" s="23">
        <f>(('[1]1.6'!J24-'[1]1.6'!I24)/'[1]1.6'!I24)*100</f>
        <v>13.532875548845935</v>
      </c>
      <c r="J22" s="23">
        <f>(('[1]1.6'!K24-'[1]1.6'!J24)/'[1]1.6'!J24)*100</f>
        <v>8.9797122549938067</v>
      </c>
      <c r="K22" s="23">
        <f>(('[1]1.6'!L24-'[1]1.6'!K24)/'[1]1.6'!K24)*100</f>
        <v>-17.680984323864955</v>
      </c>
      <c r="L22" s="23">
        <f>(('[1]1.6'!M24-'[1]1.6'!L24)/'[1]1.6'!L24)*100</f>
        <v>23.699554661107246</v>
      </c>
      <c r="M22" s="23">
        <f>(('[1]1.6'!N24-'[1]1.6'!M24)/'[1]1.6'!M24)*100</f>
        <v>20.491904466317703</v>
      </c>
      <c r="N22" s="23">
        <f>(('[1]1.6'!P24-'[1]1.6'!O24)/'[1]1.6'!O24)*100</f>
        <v>11.967462142488317</v>
      </c>
      <c r="O22" s="23">
        <f>(('[1]1.6'!Q24-'[1]1.6'!P24)/'[1]1.6'!P24)*100</f>
        <v>5.9950600057389458</v>
      </c>
      <c r="P22" s="23">
        <f>(('[1]1.6'!R24-'[1]1.6'!Q24)/'[1]1.6'!Q24)*100</f>
        <v>10.159784609104424</v>
      </c>
      <c r="Q22" s="23">
        <f>(('[1]1.6'!S24-'[1]1.6'!R24)/'[1]1.6'!R24)*100</f>
        <v>10.840083532442495</v>
      </c>
      <c r="R22" s="23">
        <f>(('[1]1.6'!T24-'[1]1.6'!S24)/'[1]1.6'!S24)*100</f>
        <v>10.269265409661807</v>
      </c>
      <c r="S22" s="23">
        <f>(('[1]1.6'!U24-'[1]1.6'!T24)/'[1]1.6'!T24)*100</f>
        <v>13.22737484554419</v>
      </c>
      <c r="T22" s="23">
        <f>(('[1]1.6'!V24-'[1]1.6'!U24)/'[1]1.6'!U24)*100</f>
        <v>8.8617422623650501</v>
      </c>
      <c r="U22" s="23">
        <f>(('[1]1.6'!W24-'[1]1.6'!V24)/'[1]1.6'!V24)*100</f>
        <v>7.188276484923839</v>
      </c>
      <c r="V22" s="23">
        <f>(('[1]1.6'!X24-'[1]1.6'!W24)/'[1]1.6'!W24)*100</f>
        <v>-18.381838990705283</v>
      </c>
      <c r="W22" s="23">
        <f>(('[1]1.6'!Y24-'[1]1.6'!X24)/'[1]1.6'!X24)*100</f>
        <v>10.983603309803449</v>
      </c>
      <c r="X22" s="23">
        <f>(('[1]1.6'!Z24-'[1]1.6'!Y24)/'[1]1.6'!Y24)*100</f>
        <v>10.984894488317076</v>
      </c>
      <c r="Y22" s="22" t="s">
        <v>56</v>
      </c>
      <c r="Z22" s="22">
        <v>6.1</v>
      </c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</row>
    <row r="23" spans="1:46" ht="20.25" customHeight="1" x14ac:dyDescent="0.25">
      <c r="A23" s="21">
        <v>6.2</v>
      </c>
      <c r="B23" s="22" t="s">
        <v>57</v>
      </c>
      <c r="C23" s="23">
        <f>(('[1]1.6'!D25-'[1]1.6'!C25)/'[1]1.6'!C25)*100</f>
        <v>11.066305356912402</v>
      </c>
      <c r="D23" s="23">
        <f>(('[1]1.6'!E25-'[1]1.6'!D25)/'[1]1.6'!D25)*100</f>
        <v>6.2996593793967453</v>
      </c>
      <c r="E23" s="23">
        <f>(('[1]1.6'!F25-'[1]1.6'!E25)/'[1]1.6'!E25)*100</f>
        <v>7.7439090845758134</v>
      </c>
      <c r="F23" s="23">
        <f>(('[1]1.6'!G25-'[1]1.6'!F25)/'[1]1.6'!F25)*100</f>
        <v>10.743837055402459</v>
      </c>
      <c r="G23" s="23">
        <f>(('[1]1.6'!H25-'[1]1.6'!G25)/'[1]1.6'!G25)*100</f>
        <v>10.874570262012615</v>
      </c>
      <c r="H23" s="23">
        <f>(('[1]1.6'!I25-'[1]1.6'!H25)/'[1]1.6'!H25)*100</f>
        <v>13.036305067477075</v>
      </c>
      <c r="I23" s="23">
        <f>(('[1]1.6'!J25-'[1]1.6'!I25)/'[1]1.6'!I25)*100</f>
        <v>13.977612676569196</v>
      </c>
      <c r="J23" s="23">
        <f>(('[1]1.6'!K25-'[1]1.6'!J25)/'[1]1.6'!J25)*100</f>
        <v>7.7378946628625291</v>
      </c>
      <c r="K23" s="23">
        <f>(('[1]1.6'!L25-'[1]1.6'!K25)/'[1]1.6'!K25)*100</f>
        <v>-53.376400995563365</v>
      </c>
      <c r="L23" s="23">
        <f>(('[1]1.6'!M25-'[1]1.6'!L25)/'[1]1.6'!L25)*100</f>
        <v>52.636196708125361</v>
      </c>
      <c r="M23" s="23">
        <f>(('[1]1.6'!N25-'[1]1.6'!M25)/'[1]1.6'!M25)*100</f>
        <v>72.546378922259009</v>
      </c>
      <c r="N23" s="23">
        <f>(('[1]1.6'!P25-'[1]1.6'!O25)/'[1]1.6'!O25)*100</f>
        <v>3.3972630020333496</v>
      </c>
      <c r="O23" s="23">
        <f>(('[1]1.6'!Q25-'[1]1.6'!P25)/'[1]1.6'!P25)*100</f>
        <v>-0.41955785057285783</v>
      </c>
      <c r="P23" s="23">
        <f>(('[1]1.6'!R25-'[1]1.6'!Q25)/'[1]1.6'!Q25)*100</f>
        <v>6.0889995621526429</v>
      </c>
      <c r="Q23" s="23">
        <f>(('[1]1.6'!S25-'[1]1.6'!R25)/'[1]1.6'!R25)*100</f>
        <v>13.343329631220282</v>
      </c>
      <c r="R23" s="23">
        <f>(('[1]1.6'!T25-'[1]1.6'!S25)/'[1]1.6'!S25)*100</f>
        <v>8.7935183724340718</v>
      </c>
      <c r="S23" s="23">
        <f>(('[1]1.6'!U25-'[1]1.6'!T25)/'[1]1.6'!T25)*100</f>
        <v>9.1654629436572357</v>
      </c>
      <c r="T23" s="23">
        <f>(('[1]1.6'!V25-'[1]1.6'!U25)/'[1]1.6'!U25)*100</f>
        <v>9.3446410987799009</v>
      </c>
      <c r="U23" s="23">
        <f>(('[1]1.6'!W25-'[1]1.6'!V25)/'[1]1.6'!V25)*100</f>
        <v>6.0308208074849121</v>
      </c>
      <c r="V23" s="23">
        <f>(('[1]1.6'!X25-'[1]1.6'!W25)/'[1]1.6'!W25)*100</f>
        <v>-53.753618146528915</v>
      </c>
      <c r="W23" s="23">
        <f>(('[1]1.6'!Y25-'[1]1.6'!X25)/'[1]1.6'!X25)*100</f>
        <v>36.811258247008034</v>
      </c>
      <c r="X23" s="23">
        <f>(('[1]1.6'!Z25-'[1]1.6'!Y25)/'[1]1.6'!Y25)*100</f>
        <v>58.996986198527011</v>
      </c>
      <c r="Y23" s="22" t="s">
        <v>58</v>
      </c>
      <c r="Z23" s="22">
        <v>6.2</v>
      </c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</row>
    <row r="24" spans="1:46" ht="28.5" x14ac:dyDescent="0.25">
      <c r="A24" s="24" t="s">
        <v>59</v>
      </c>
      <c r="B24" s="27" t="s">
        <v>60</v>
      </c>
      <c r="C24" s="18">
        <f>(('[1]1.6'!D26-'[1]1.6'!C26)/'[1]1.6'!C26)*100</f>
        <v>15.09237326742077</v>
      </c>
      <c r="D24" s="18">
        <f>(('[1]1.6'!E26-'[1]1.6'!D26)/'[1]1.6'!D26)*100</f>
        <v>13.200914899910188</v>
      </c>
      <c r="E24" s="18">
        <f>(('[1]1.6'!F26-'[1]1.6'!E26)/'[1]1.6'!E26)*100</f>
        <v>14.039109332615924</v>
      </c>
      <c r="F24" s="18">
        <f>(('[1]1.6'!G26-'[1]1.6'!F26)/'[1]1.6'!F26)*100</f>
        <v>9.377787564704132</v>
      </c>
      <c r="G24" s="18">
        <f>(('[1]1.6'!H26-'[1]1.6'!G26)/'[1]1.6'!G26)*100</f>
        <v>8.0891940671280764</v>
      </c>
      <c r="H24" s="18">
        <f>(('[1]1.6'!I26-'[1]1.6'!H26)/'[1]1.6'!H26)*100</f>
        <v>7.2431511118552976</v>
      </c>
      <c r="I24" s="18">
        <f>(('[1]1.6'!J26-'[1]1.6'!I26)/'[1]1.6'!I26)*100</f>
        <v>6.8697201164763229</v>
      </c>
      <c r="J24" s="18">
        <f>(('[1]1.6'!K26-'[1]1.6'!J26)/'[1]1.6'!J26)*100</f>
        <v>8.1143001784196738</v>
      </c>
      <c r="K24" s="18">
        <f>(('[1]1.6'!L26-'[1]1.6'!K26)/'[1]1.6'!K26)*100</f>
        <v>-11.786166676495398</v>
      </c>
      <c r="L24" s="18">
        <f>(('[1]1.6'!M26-'[1]1.6'!L26)/'[1]1.6'!L26)*100</f>
        <v>34.336677653514975</v>
      </c>
      <c r="M24" s="18">
        <f>(('[1]1.6'!N26-'[1]1.6'!M26)/'[1]1.6'!M26)*100</f>
        <v>13.900074208236553</v>
      </c>
      <c r="N24" s="18">
        <f>(('[1]1.6'!P26-'[1]1.6'!O26)/'[1]1.6'!O26)*100</f>
        <v>7.5517829808761539</v>
      </c>
      <c r="O24" s="18">
        <f>(('[1]1.6'!Q26-'[1]1.6'!P26)/'[1]1.6'!P26)*100</f>
        <v>8.4338999478510956</v>
      </c>
      <c r="P24" s="18">
        <f>(('[1]1.6'!R26-'[1]1.6'!Q26)/'[1]1.6'!Q26)*100</f>
        <v>8.791410257465305</v>
      </c>
      <c r="Q24" s="18">
        <f>(('[1]1.6'!S26-'[1]1.6'!R26)/'[1]1.6'!R26)*100</f>
        <v>8.8637656848325523</v>
      </c>
      <c r="R24" s="18">
        <f>(('[1]1.6'!T26-'[1]1.6'!S26)/'[1]1.6'!S26)*100</f>
        <v>3.5079753416425539</v>
      </c>
      <c r="S24" s="18">
        <f>(('[1]1.6'!U26-'[1]1.6'!T26)/'[1]1.6'!T26)*100</f>
        <v>5.7048001581432795</v>
      </c>
      <c r="T24" s="18">
        <f>(('[1]1.6'!V26-'[1]1.6'!U26)/'[1]1.6'!U26)*100</f>
        <v>3.8403174334184706</v>
      </c>
      <c r="U24" s="18">
        <f>(('[1]1.6'!W26-'[1]1.6'!V26)/'[1]1.6'!V26)*100</f>
        <v>3.6361181808968071</v>
      </c>
      <c r="V24" s="18">
        <f>(('[1]1.6'!X26-'[1]1.6'!W26)/'[1]1.6'!W26)*100</f>
        <v>-16.927785414702178</v>
      </c>
      <c r="W24" s="18">
        <f>(('[1]1.6'!Y26-'[1]1.6'!X26)/'[1]1.6'!X26)*100</f>
        <v>20.993433625041718</v>
      </c>
      <c r="X24" s="18">
        <f>(('[1]1.6'!Z26-'[1]1.6'!Y26)/'[1]1.6'!Y26)*100</f>
        <v>8.4801939211386603</v>
      </c>
      <c r="Y24" s="27" t="s">
        <v>61</v>
      </c>
      <c r="Z24" s="25" t="s">
        <v>59</v>
      </c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</row>
    <row r="25" spans="1:46" ht="20.25" customHeight="1" x14ac:dyDescent="0.25">
      <c r="A25" s="21">
        <v>7.1</v>
      </c>
      <c r="B25" s="22" t="s">
        <v>62</v>
      </c>
      <c r="C25" s="23">
        <f>(('[1]1.6'!D27-'[1]1.6'!C27)/'[1]1.6'!C27)*100</f>
        <v>18.226504536914064</v>
      </c>
      <c r="D25" s="23">
        <f>(('[1]1.6'!E27-'[1]1.6'!D27)/'[1]1.6'!D27)*100</f>
        <v>8.8919437980573317</v>
      </c>
      <c r="E25" s="23">
        <f>(('[1]1.6'!F27-'[1]1.6'!E27)/'[1]1.6'!E27)*100</f>
        <v>17.447618101108997</v>
      </c>
      <c r="F25" s="23">
        <f>(('[1]1.6'!G27-'[1]1.6'!F27)/'[1]1.6'!F27)*100</f>
        <v>8.6432242419661431</v>
      </c>
      <c r="G25" s="23">
        <f>(('[1]1.6'!H27-'[1]1.6'!G27)/'[1]1.6'!G27)*100</f>
        <v>6.3064107648886019</v>
      </c>
      <c r="H25" s="23">
        <f>(('[1]1.6'!I27-'[1]1.6'!H27)/'[1]1.6'!H27)*100</f>
        <v>9.1751417329984548</v>
      </c>
      <c r="I25" s="23">
        <f>(('[1]1.6'!J27-'[1]1.6'!I27)/'[1]1.6'!I27)*100</f>
        <v>6.0149168431471312</v>
      </c>
      <c r="J25" s="23">
        <f>(('[1]1.6'!K27-'[1]1.6'!J27)/'[1]1.6'!J27)*100</f>
        <v>9.5312742208798795</v>
      </c>
      <c r="K25" s="23">
        <f>(('[1]1.6'!L27-'[1]1.6'!K27)/'[1]1.6'!K27)*100</f>
        <v>-4.1865651962454109</v>
      </c>
      <c r="L25" s="23">
        <f>(('[1]1.6'!M27-'[1]1.6'!L27)/'[1]1.6'!L27)*100</f>
        <v>12.174399965595912</v>
      </c>
      <c r="M25" s="23">
        <f>(('[1]1.6'!N27-'[1]1.6'!M27)/'[1]1.6'!M27)*100</f>
        <v>12.631136935865111</v>
      </c>
      <c r="N25" s="23">
        <f>(('[1]1.6'!P27-'[1]1.6'!O27)/'[1]1.6'!O27)*100</f>
        <v>13.102207686017989</v>
      </c>
      <c r="O25" s="23">
        <f>(('[1]1.6'!Q27-'[1]1.6'!P27)/'[1]1.6'!P27)*100</f>
        <v>6.5397183424423817</v>
      </c>
      <c r="P25" s="23">
        <f>(('[1]1.6'!R27-'[1]1.6'!Q27)/'[1]1.6'!Q27)*100</f>
        <v>9.547397706453145</v>
      </c>
      <c r="Q25" s="23">
        <f>(('[1]1.6'!S27-'[1]1.6'!R27)/'[1]1.6'!R27)*100</f>
        <v>5.8622398414271553</v>
      </c>
      <c r="R25" s="23">
        <f>(('[1]1.6'!T27-'[1]1.6'!S27)/'[1]1.6'!S27)*100</f>
        <v>-3.851284931891588</v>
      </c>
      <c r="S25" s="23">
        <f>(('[1]1.6'!U27-'[1]1.6'!T27)/'[1]1.6'!T27)*100</f>
        <v>6.967746651710728</v>
      </c>
      <c r="T25" s="23">
        <f>(('[1]1.6'!V27-'[1]1.6'!U27)/'[1]1.6'!U27)*100</f>
        <v>3.9413403449236122</v>
      </c>
      <c r="U25" s="23">
        <f>(('[1]1.6'!W27-'[1]1.6'!V27)/'[1]1.6'!V27)*100</f>
        <v>-9.9035286332439227</v>
      </c>
      <c r="V25" s="23">
        <f>(('[1]1.6'!X27-'[1]1.6'!W27)/'[1]1.6'!W27)*100</f>
        <v>-20.106859118886884</v>
      </c>
      <c r="W25" s="23">
        <f>(('[1]1.6'!Y27-'[1]1.6'!X27)/'[1]1.6'!X27)*100</f>
        <v>21.4030171155534</v>
      </c>
      <c r="X25" s="23">
        <f>(('[1]1.6'!Z27-'[1]1.6'!Y27)/'[1]1.6'!Y27)*100</f>
        <v>18.385206009595354</v>
      </c>
      <c r="Y25" s="22" t="s">
        <v>63</v>
      </c>
      <c r="Z25" s="22">
        <v>7.1</v>
      </c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</row>
    <row r="26" spans="1:46" ht="20.25" customHeight="1" x14ac:dyDescent="0.25">
      <c r="A26" s="21">
        <v>7.2</v>
      </c>
      <c r="B26" s="22" t="s">
        <v>64</v>
      </c>
      <c r="C26" s="23">
        <f>(('[1]1.6'!D28-'[1]1.6'!C28)/'[1]1.6'!C28)*100</f>
        <v>14.559318494208769</v>
      </c>
      <c r="D26" s="23">
        <f>(('[1]1.6'!E28-'[1]1.6'!D28)/'[1]1.6'!D28)*100</f>
        <v>12.524127700915146</v>
      </c>
      <c r="E26" s="23">
        <f>(('[1]1.6'!F28-'[1]1.6'!E28)/'[1]1.6'!E28)*100</f>
        <v>9.476128046808352</v>
      </c>
      <c r="F26" s="23">
        <f>(('[1]1.6'!G28-'[1]1.6'!F28)/'[1]1.6'!F28)*100</f>
        <v>7.975515355822095</v>
      </c>
      <c r="G26" s="23">
        <f>(('[1]1.6'!H28-'[1]1.6'!G28)/'[1]1.6'!G28)*100</f>
        <v>8.7634034222407546</v>
      </c>
      <c r="H26" s="23">
        <f>(('[1]1.6'!I28-'[1]1.6'!H28)/'[1]1.6'!H28)*100</f>
        <v>11.308510124869622</v>
      </c>
      <c r="I26" s="23">
        <f>(('[1]1.6'!J28-'[1]1.6'!I28)/'[1]1.6'!I28)*100</f>
        <v>10.8272882752116</v>
      </c>
      <c r="J26" s="23">
        <f>(('[1]1.6'!K28-'[1]1.6'!J28)/'[1]1.6'!J28)*100</f>
        <v>5.3321213512027246</v>
      </c>
      <c r="K26" s="23">
        <f>(('[1]1.6'!L28-'[1]1.6'!K28)/'[1]1.6'!K28)*100</f>
        <v>-24.037368089691448</v>
      </c>
      <c r="L26" s="23">
        <f>(('[1]1.6'!M28-'[1]1.6'!L28)/'[1]1.6'!L28)*100</f>
        <v>55.591878990507993</v>
      </c>
      <c r="M26" s="23">
        <f>(('[1]1.6'!N28-'[1]1.6'!M28)/'[1]1.6'!M28)*100</f>
        <v>10.106055131884988</v>
      </c>
      <c r="N26" s="23">
        <f>(('[1]1.6'!P28-'[1]1.6'!O28)/'[1]1.6'!O28)*100</f>
        <v>7.6142808750178981</v>
      </c>
      <c r="O26" s="23">
        <f>(('[1]1.6'!Q28-'[1]1.6'!P28)/'[1]1.6'!P28)*100</f>
        <v>6.4222359918562457</v>
      </c>
      <c r="P26" s="23">
        <f>(('[1]1.6'!R28-'[1]1.6'!Q28)/'[1]1.6'!Q28)*100</f>
        <v>6.7373861677440168</v>
      </c>
      <c r="Q26" s="23">
        <f>(('[1]1.6'!S28-'[1]1.6'!R28)/'[1]1.6'!R28)*100</f>
        <v>6.9640706932540555</v>
      </c>
      <c r="R26" s="23">
        <f>(('[1]1.6'!T28-'[1]1.6'!S28)/'[1]1.6'!S28)*100</f>
        <v>5.5860807747932002</v>
      </c>
      <c r="S26" s="23">
        <f>(('[1]1.6'!U28-'[1]1.6'!T28)/'[1]1.6'!T28)*100</f>
        <v>9.4053570180287398</v>
      </c>
      <c r="T26" s="23">
        <f>(('[1]1.6'!V28-'[1]1.6'!U28)/'[1]1.6'!U28)*100</f>
        <v>5.3321476741804954</v>
      </c>
      <c r="U26" s="23">
        <f>(('[1]1.6'!W28-'[1]1.6'!V28)/'[1]1.6'!V28)*100</f>
        <v>3.5019089587180003</v>
      </c>
      <c r="V26" s="23">
        <f>(('[1]1.6'!X28-'[1]1.6'!W28)/'[1]1.6'!W28)*100</f>
        <v>-26.439917991375861</v>
      </c>
      <c r="W26" s="23">
        <f>(('[1]1.6'!Y28-'[1]1.6'!X28)/'[1]1.6'!X28)*100</f>
        <v>34.228844430874233</v>
      </c>
      <c r="X26" s="23">
        <f>(('[1]1.6'!Z28-'[1]1.6'!Y28)/'[1]1.6'!Y28)*100</f>
        <v>4.5784862671785147</v>
      </c>
      <c r="Y26" s="28" t="s">
        <v>65</v>
      </c>
      <c r="Z26" s="22">
        <v>7.2</v>
      </c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</row>
    <row r="27" spans="1:46" ht="20.25" customHeight="1" x14ac:dyDescent="0.25">
      <c r="A27" s="21">
        <v>7.3</v>
      </c>
      <c r="B27" s="22" t="s">
        <v>66</v>
      </c>
      <c r="C27" s="23">
        <f>(('[1]1.6'!D29-'[1]1.6'!C29)/'[1]1.6'!C29)*100</f>
        <v>4.0499466139975109</v>
      </c>
      <c r="D27" s="23">
        <f>(('[1]1.6'!E29-'[1]1.6'!D29)/'[1]1.6'!D29)*100</f>
        <v>-9.9314598234909557</v>
      </c>
      <c r="E27" s="23">
        <f>(('[1]1.6'!F29-'[1]1.6'!E29)/'[1]1.6'!E29)*100</f>
        <v>17.208101758629262</v>
      </c>
      <c r="F27" s="23">
        <f>(('[1]1.6'!G29-'[1]1.6'!F29)/'[1]1.6'!F29)*100</f>
        <v>-3.8456648844478525</v>
      </c>
      <c r="G27" s="23">
        <f>(('[1]1.6'!H29-'[1]1.6'!G29)/'[1]1.6'!G29)*100</f>
        <v>26.145372920071342</v>
      </c>
      <c r="H27" s="23">
        <f>(('[1]1.6'!I29-'[1]1.6'!H29)/'[1]1.6'!H29)*100</f>
        <v>41.436330652064321</v>
      </c>
      <c r="I27" s="23">
        <f>(('[1]1.6'!J29-'[1]1.6'!I29)/'[1]1.6'!I29)*100</f>
        <v>0.29164941797622501</v>
      </c>
      <c r="J27" s="23">
        <f>(('[1]1.6'!K29-'[1]1.6'!J29)/'[1]1.6'!J29)*100</f>
        <v>1.2945898837185912</v>
      </c>
      <c r="K27" s="23">
        <f>(('[1]1.6'!L29-'[1]1.6'!K29)/'[1]1.6'!K29)*100</f>
        <v>6.4982458230874647</v>
      </c>
      <c r="L27" s="23">
        <f>(('[1]1.6'!M29-'[1]1.6'!L29)/'[1]1.6'!L29)*100</f>
        <v>36.364588961246099</v>
      </c>
      <c r="M27" s="23">
        <f>(('[1]1.6'!N29-'[1]1.6'!M29)/'[1]1.6'!M29)*100</f>
        <v>31.16992422564288</v>
      </c>
      <c r="N27" s="23">
        <f>(('[1]1.6'!P29-'[1]1.6'!O29)/'[1]1.6'!O29)*100</f>
        <v>2.0573245763290489</v>
      </c>
      <c r="O27" s="23">
        <f>(('[1]1.6'!Q29-'[1]1.6'!P29)/'[1]1.6'!P29)*100</f>
        <v>4.1548496880317645</v>
      </c>
      <c r="P27" s="23">
        <f>(('[1]1.6'!R29-'[1]1.6'!Q29)/'[1]1.6'!Q29)*100</f>
        <v>8.2969347163900888</v>
      </c>
      <c r="Q27" s="23">
        <f>(('[1]1.6'!S29-'[1]1.6'!R29)/'[1]1.6'!R29)*100</f>
        <v>1.7697912786054049</v>
      </c>
      <c r="R27" s="23">
        <f>(('[1]1.6'!T29-'[1]1.6'!S29)/'[1]1.6'!S29)*100</f>
        <v>5.8512240023564184</v>
      </c>
      <c r="S27" s="23">
        <f>(('[1]1.6'!U29-'[1]1.6'!T29)/'[1]1.6'!T29)*100</f>
        <v>39.044553069575059</v>
      </c>
      <c r="T27" s="23">
        <f>(('[1]1.6'!V29-'[1]1.6'!U29)/'[1]1.6'!U29)*100</f>
        <v>5.9883799606140187</v>
      </c>
      <c r="U27" s="23">
        <f>(('[1]1.6'!W29-'[1]1.6'!V29)/'[1]1.6'!V29)*100</f>
        <v>3.0749109130469283</v>
      </c>
      <c r="V27" s="23">
        <f>(('[1]1.6'!X29-'[1]1.6'!W29)/'[1]1.6'!W29)*100</f>
        <v>-5.7730444641158503</v>
      </c>
      <c r="W27" s="23">
        <f>(('[1]1.6'!Y29-'[1]1.6'!X29)/'[1]1.6'!X29)*100</f>
        <v>6.4256418190336353</v>
      </c>
      <c r="X27" s="23">
        <f>(('[1]1.6'!Z29-'[1]1.6'!Y29)/'[1]1.6'!Y29)*100</f>
        <v>8.2841585498622408</v>
      </c>
      <c r="Y27" s="28" t="s">
        <v>67</v>
      </c>
      <c r="Z27" s="22">
        <v>7.3</v>
      </c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</row>
    <row r="28" spans="1:46" ht="20.25" customHeight="1" x14ac:dyDescent="0.25">
      <c r="A28" s="21">
        <v>7.4</v>
      </c>
      <c r="B28" s="22" t="s">
        <v>68</v>
      </c>
      <c r="C28" s="23">
        <f>(('[1]1.6'!D30-'[1]1.6'!C30)/'[1]1.6'!C30)*100</f>
        <v>85.023175032115262</v>
      </c>
      <c r="D28" s="23">
        <f>(('[1]1.6'!E30-'[1]1.6'!D30)/'[1]1.6'!D30)*100</f>
        <v>-15.688914900049847</v>
      </c>
      <c r="E28" s="23">
        <f>(('[1]1.6'!F30-'[1]1.6'!E30)/'[1]1.6'!E30)*100</f>
        <v>72.490820827549683</v>
      </c>
      <c r="F28" s="23">
        <f>(('[1]1.6'!G30-'[1]1.6'!F30)/'[1]1.6'!F30)*100</f>
        <v>72.112827902837836</v>
      </c>
      <c r="G28" s="23">
        <f>(('[1]1.6'!H30-'[1]1.6'!G30)/'[1]1.6'!G30)*100</f>
        <v>5.6644901525771347</v>
      </c>
      <c r="H28" s="23">
        <f>(('[1]1.6'!I30-'[1]1.6'!H30)/'[1]1.6'!H30)*100</f>
        <v>4.4093560876982458</v>
      </c>
      <c r="I28" s="23">
        <f>(('[1]1.6'!J30-'[1]1.6'!I30)/'[1]1.6'!I30)*100</f>
        <v>-43.280105991561527</v>
      </c>
      <c r="J28" s="23">
        <f>(('[1]1.6'!K30-'[1]1.6'!J30)/'[1]1.6'!J30)*100</f>
        <v>76.715455860792304</v>
      </c>
      <c r="K28" s="23">
        <f>(('[1]1.6'!L30-'[1]1.6'!K30)/'[1]1.6'!K30)*100</f>
        <v>-51.817407588615403</v>
      </c>
      <c r="L28" s="23">
        <f>(('[1]1.6'!M30-'[1]1.6'!L30)/'[1]1.6'!L30)*100</f>
        <v>2.5380489418299867</v>
      </c>
      <c r="M28" s="23">
        <f>(('[1]1.6'!N30-'[1]1.6'!M30)/'[1]1.6'!M30)*100</f>
        <v>49.719650865389681</v>
      </c>
      <c r="N28" s="23">
        <f>(('[1]1.6'!P30-'[1]1.6'!O30)/'[1]1.6'!O30)*100</f>
        <v>-4.7759318102846997</v>
      </c>
      <c r="O28" s="23">
        <f>(('[1]1.6'!Q30-'[1]1.6'!P30)/'[1]1.6'!P30)*100</f>
        <v>8.7736074587616546</v>
      </c>
      <c r="P28" s="23">
        <f>(('[1]1.6'!R30-'[1]1.6'!Q30)/'[1]1.6'!Q30)*100</f>
        <v>14.025443464365839</v>
      </c>
      <c r="Q28" s="23">
        <f>(('[1]1.6'!S30-'[1]1.6'!R30)/'[1]1.6'!R30)*100</f>
        <v>16.665591475000753</v>
      </c>
      <c r="R28" s="23">
        <f>(('[1]1.6'!T30-'[1]1.6'!S30)/'[1]1.6'!S30)*100</f>
        <v>18.490315025899218</v>
      </c>
      <c r="S28" s="23">
        <f>(('[1]1.6'!U30-'[1]1.6'!T30)/'[1]1.6'!T30)*100</f>
        <v>16.740160088012466</v>
      </c>
      <c r="T28" s="23">
        <f>(('[1]1.6'!V30-'[1]1.6'!U30)/'[1]1.6'!U30)*100</f>
        <v>12.291074157855613</v>
      </c>
      <c r="U28" s="23">
        <f>(('[1]1.6'!W30-'[1]1.6'!V30)/'[1]1.6'!V30)*100</f>
        <v>-2.5959854953963593</v>
      </c>
      <c r="V28" s="23">
        <f>(('[1]1.6'!X30-'[1]1.6'!W30)/'[1]1.6'!W30)*100</f>
        <v>-62.511631692531189</v>
      </c>
      <c r="W28" s="23">
        <f>(('[1]1.6'!Y30-'[1]1.6'!X30)/'[1]1.6'!X30)*100</f>
        <v>58.535756773711043</v>
      </c>
      <c r="X28" s="23">
        <f>(('[1]1.6'!Z30-'[1]1.6'!Y30)/'[1]1.6'!Y30)*100</f>
        <v>60.75617689104638</v>
      </c>
      <c r="Y28" s="22" t="s">
        <v>69</v>
      </c>
      <c r="Z28" s="22">
        <v>7.4</v>
      </c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</row>
    <row r="29" spans="1:46" ht="20.25" customHeight="1" x14ac:dyDescent="0.25">
      <c r="A29" s="21">
        <v>7.5</v>
      </c>
      <c r="B29" s="22" t="s">
        <v>70</v>
      </c>
      <c r="C29" s="23">
        <f>(('[1]1.6'!D31-'[1]1.6'!C31)/'[1]1.6'!C31)*100</f>
        <v>13.288995092139414</v>
      </c>
      <c r="D29" s="23">
        <f>(('[1]1.6'!E31-'[1]1.6'!D31)/'[1]1.6'!D31)*100</f>
        <v>5.0856854762031016</v>
      </c>
      <c r="E29" s="23">
        <f>(('[1]1.6'!F31-'[1]1.6'!E31)/'[1]1.6'!E31)*100</f>
        <v>21.081306348253971</v>
      </c>
      <c r="F29" s="23">
        <f>(('[1]1.6'!G31-'[1]1.6'!F31)/'[1]1.6'!F31)*100</f>
        <v>-3.7468129766528255</v>
      </c>
      <c r="G29" s="23">
        <f>(('[1]1.6'!H31-'[1]1.6'!G31)/'[1]1.6'!G31)*100</f>
        <v>16.116423023742666</v>
      </c>
      <c r="H29" s="23">
        <f>(('[1]1.6'!I31-'[1]1.6'!H31)/'[1]1.6'!H31)*100</f>
        <v>-4.7484693804697882</v>
      </c>
      <c r="I29" s="23">
        <f>(('[1]1.6'!J31-'[1]1.6'!I31)/'[1]1.6'!I31)*100</f>
        <v>5.8801188135650282</v>
      </c>
      <c r="J29" s="23">
        <f>(('[1]1.6'!K31-'[1]1.6'!J31)/'[1]1.6'!J31)*100</f>
        <v>0.2325755147961725</v>
      </c>
      <c r="K29" s="23">
        <f>(('[1]1.6'!L31-'[1]1.6'!K31)/'[1]1.6'!K31)*100</f>
        <v>-10.146415272780942</v>
      </c>
      <c r="L29" s="23">
        <f>(('[1]1.6'!M31-'[1]1.6'!L31)/'[1]1.6'!L31)*100</f>
        <v>35.368480925911946</v>
      </c>
      <c r="M29" s="23">
        <f>(('[1]1.6'!N31-'[1]1.6'!M31)/'[1]1.6'!M31)*100</f>
        <v>22.021914509684482</v>
      </c>
      <c r="N29" s="23">
        <f>(('[1]1.6'!P31-'[1]1.6'!O31)/'[1]1.6'!O31)*100</f>
        <v>4.5249473569673544</v>
      </c>
      <c r="O29" s="23">
        <f>(('[1]1.6'!Q31-'[1]1.6'!P31)/'[1]1.6'!P31)*100</f>
        <v>5.5535499398315284</v>
      </c>
      <c r="P29" s="23">
        <f>(('[1]1.6'!R31-'[1]1.6'!Q31)/'[1]1.6'!Q31)*100</f>
        <v>7.729322617170709</v>
      </c>
      <c r="Q29" s="23">
        <f>(('[1]1.6'!S31-'[1]1.6'!R31)/'[1]1.6'!R31)*100</f>
        <v>7.354647270995299</v>
      </c>
      <c r="R29" s="23">
        <f>(('[1]1.6'!T31-'[1]1.6'!S31)/'[1]1.6'!S31)*100</f>
        <v>6.9976953273545677</v>
      </c>
      <c r="S29" s="23">
        <f>(('[1]1.6'!U31-'[1]1.6'!T31)/'[1]1.6'!T31)*100</f>
        <v>-2.8607034470976616</v>
      </c>
      <c r="T29" s="23">
        <f>(('[1]1.6'!V31-'[1]1.6'!U31)/'[1]1.6'!U31)*100</f>
        <v>5.5839303464393888</v>
      </c>
      <c r="U29" s="23">
        <f>(('[1]1.6'!W31-'[1]1.6'!V31)/'[1]1.6'!V31)*100</f>
        <v>2.5771657575094795</v>
      </c>
      <c r="V29" s="23">
        <f>(('[1]1.6'!X31-'[1]1.6'!W31)/'[1]1.6'!W31)*100</f>
        <v>-11.075422970895493</v>
      </c>
      <c r="W29" s="23">
        <f>(('[1]1.6'!Y31-'[1]1.6'!X31)/'[1]1.6'!X31)*100</f>
        <v>4.0535730158932113</v>
      </c>
      <c r="X29" s="23">
        <f>(('[1]1.6'!Z31-'[1]1.6'!Y31)/'[1]1.6'!Y31)*100</f>
        <v>12.716845407566158</v>
      </c>
      <c r="Y29" s="22" t="s">
        <v>71</v>
      </c>
      <c r="Z29" s="22">
        <v>7.5</v>
      </c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</row>
    <row r="30" spans="1:46" ht="20.25" customHeight="1" x14ac:dyDescent="0.25">
      <c r="A30" s="21">
        <v>7.6</v>
      </c>
      <c r="B30" s="22" t="s">
        <v>72</v>
      </c>
      <c r="C30" s="23">
        <f>(('[1]1.6'!D32-'[1]1.6'!C32)/'[1]1.6'!C32)*100</f>
        <v>20.705548581296934</v>
      </c>
      <c r="D30" s="23">
        <f>(('[1]1.6'!E32-'[1]1.6'!D32)/'[1]1.6'!D32)*100</f>
        <v>-2.2608042348854163</v>
      </c>
      <c r="E30" s="23">
        <f>(('[1]1.6'!F32-'[1]1.6'!E32)/'[1]1.6'!E32)*100</f>
        <v>6.3189648748542995</v>
      </c>
      <c r="F30" s="23">
        <f>(('[1]1.6'!G32-'[1]1.6'!F32)/'[1]1.6'!F32)*100</f>
        <v>9.58965019366088</v>
      </c>
      <c r="G30" s="23">
        <f>(('[1]1.6'!H32-'[1]1.6'!G32)/'[1]1.6'!G32)*100</f>
        <v>5.9996473237189649</v>
      </c>
      <c r="H30" s="23">
        <f>(('[1]1.6'!I32-'[1]1.6'!H32)/'[1]1.6'!H32)*100</f>
        <v>117.59830961154766</v>
      </c>
      <c r="I30" s="23">
        <f>(('[1]1.6'!J32-'[1]1.6'!I32)/'[1]1.6'!I32)*100</f>
        <v>14.840929827947816</v>
      </c>
      <c r="J30" s="23">
        <f>(('[1]1.6'!K32-'[1]1.6'!J32)/'[1]1.6'!J32)*100</f>
        <v>6.4469360163366876</v>
      </c>
      <c r="K30" s="23">
        <f>(('[1]1.6'!L32-'[1]1.6'!K32)/'[1]1.6'!K32)*100</f>
        <v>5.8908809964491038</v>
      </c>
      <c r="L30" s="23">
        <f>(('[1]1.6'!M32-'[1]1.6'!L32)/'[1]1.6'!L32)*100</f>
        <v>2.9734024582351748</v>
      </c>
      <c r="M30" s="23">
        <f>(('[1]1.6'!N32-'[1]1.6'!M32)/'[1]1.6'!M32)*100</f>
        <v>10.885800794303742</v>
      </c>
      <c r="N30" s="23">
        <f>(('[1]1.6'!P32-'[1]1.6'!O32)/'[1]1.6'!O32)*100</f>
        <v>11.911493808845679</v>
      </c>
      <c r="O30" s="23">
        <f>(('[1]1.6'!Q32-'[1]1.6'!P32)/'[1]1.6'!P32)*100</f>
        <v>-8.8523442967109869</v>
      </c>
      <c r="P30" s="23">
        <f>(('[1]1.6'!R32-'[1]1.6'!Q32)/'[1]1.6'!Q32)*100</f>
        <v>6.12371451213125</v>
      </c>
      <c r="Q30" s="23">
        <f>(('[1]1.6'!S32-'[1]1.6'!R32)/'[1]1.6'!R32)*100</f>
        <v>12.957034875583847</v>
      </c>
      <c r="R30" s="23">
        <f>(('[1]1.6'!T32-'[1]1.6'!S32)/'[1]1.6'!S32)*100</f>
        <v>-2.3231676809070705</v>
      </c>
      <c r="S30" s="23">
        <f>(('[1]1.6'!U32-'[1]1.6'!T32)/'[1]1.6'!T32)*100</f>
        <v>112.70535289186061</v>
      </c>
      <c r="T30" s="23">
        <f>(('[1]1.6'!V32-'[1]1.6'!U32)/'[1]1.6'!U32)*100</f>
        <v>6.2269960290132529</v>
      </c>
      <c r="U30" s="23">
        <f>(('[1]1.6'!W32-'[1]1.6'!V32)/'[1]1.6'!V32)*100</f>
        <v>1.7214276309156149</v>
      </c>
      <c r="V30" s="23">
        <f>(('[1]1.6'!X32-'[1]1.6'!W32)/'[1]1.6'!W32)*100</f>
        <v>-1.1696545047404094</v>
      </c>
      <c r="W30" s="23">
        <f>(('[1]1.6'!Y32-'[1]1.6'!X32)/'[1]1.6'!X32)*100</f>
        <v>30.820188391090181</v>
      </c>
      <c r="X30" s="23">
        <f>(('[1]1.6'!Z32-'[1]1.6'!Y32)/'[1]1.6'!Y32)*100</f>
        <v>-4.1251514811451653</v>
      </c>
      <c r="Y30" s="22" t="s">
        <v>73</v>
      </c>
      <c r="Z30" s="22">
        <v>7.6</v>
      </c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</row>
    <row r="31" spans="1:46" ht="15.75" customHeight="1" x14ac:dyDescent="0.25">
      <c r="A31" s="21">
        <v>7.7</v>
      </c>
      <c r="B31" s="22" t="s">
        <v>74</v>
      </c>
      <c r="C31" s="23">
        <f>(('[1]1.6'!D33-'[1]1.6'!C33)/'[1]1.6'!C33)*100</f>
        <v>13.531040161587043</v>
      </c>
      <c r="D31" s="23">
        <f>(('[1]1.6'!E33-'[1]1.6'!D33)/'[1]1.6'!D33)*100</f>
        <v>24.365412820119221</v>
      </c>
      <c r="E31" s="23">
        <f>(('[1]1.6'!F33-'[1]1.6'!E33)/'[1]1.6'!E33)*100</f>
        <v>16.106450349928068</v>
      </c>
      <c r="F31" s="23">
        <f>(('[1]1.6'!G33-'[1]1.6'!F33)/'[1]1.6'!F33)*100</f>
        <v>14.938789428438461</v>
      </c>
      <c r="G31" s="23">
        <f>(('[1]1.6'!H33-'[1]1.6'!G33)/'[1]1.6'!G33)*100</f>
        <v>4.4366482155022</v>
      </c>
      <c r="H31" s="23">
        <f>(('[1]1.6'!I33-'[1]1.6'!H33)/'[1]1.6'!H33)*100</f>
        <v>-0.10492759112240432</v>
      </c>
      <c r="I31" s="23">
        <f>(('[1]1.6'!J33-'[1]1.6'!I33)/'[1]1.6'!I33)*100</f>
        <v>4.2939908577869623</v>
      </c>
      <c r="J31" s="23">
        <f>(('[1]1.6'!K33-'[1]1.6'!J33)/'[1]1.6'!J33)*100</f>
        <v>13.455247239610415</v>
      </c>
      <c r="K31" s="23">
        <f>(('[1]1.6'!L33-'[1]1.6'!K33)/'[1]1.6'!K33)*100</f>
        <v>8.8134825651219764</v>
      </c>
      <c r="L31" s="23">
        <f>(('[1]1.6'!M33-'[1]1.6'!L33)/'[1]1.6'!L33)*100</f>
        <v>17.479534643319013</v>
      </c>
      <c r="M31" s="23">
        <f>(('[1]1.6'!N33-'[1]1.6'!M33)/'[1]1.6'!M33)*100</f>
        <v>16.653085538210082</v>
      </c>
      <c r="N31" s="23">
        <f>(('[1]1.6'!P33-'[1]1.6'!O33)/'[1]1.6'!O33)*100</f>
        <v>6.8097305559001367</v>
      </c>
      <c r="O31" s="23">
        <f>(('[1]1.6'!Q33-'[1]1.6'!P33)/'[1]1.6'!P33)*100</f>
        <v>16.003866027285234</v>
      </c>
      <c r="P31" s="23">
        <f>(('[1]1.6'!R33-'[1]1.6'!Q33)/'[1]1.6'!Q33)*100</f>
        <v>12.828449613657206</v>
      </c>
      <c r="Q31" s="23">
        <f>(('[1]1.6'!S33-'[1]1.6'!R33)/'[1]1.6'!R33)*100</f>
        <v>14.311916945377806</v>
      </c>
      <c r="R31" s="23">
        <f>(('[1]1.6'!T33-'[1]1.6'!S33)/'[1]1.6'!S33)*100</f>
        <v>1.3181135023389801</v>
      </c>
      <c r="S31" s="23">
        <f>(('[1]1.6'!U33-'[1]1.6'!T33)/'[1]1.6'!T33)*100</f>
        <v>-2.7228003653826462</v>
      </c>
      <c r="T31" s="23">
        <f>(('[1]1.6'!V33-'[1]1.6'!U33)/'[1]1.6'!U33)*100</f>
        <v>-0.56936203314014877</v>
      </c>
      <c r="U31" s="23">
        <f>(('[1]1.6'!W33-'[1]1.6'!V33)/'[1]1.6'!V33)*100</f>
        <v>11.136881171621967</v>
      </c>
      <c r="V31" s="23">
        <f>(('[1]1.6'!X33-'[1]1.6'!W33)/'[1]1.6'!W33)*100</f>
        <v>0.81603566663317595</v>
      </c>
      <c r="W31" s="23">
        <f>(('[1]1.6'!Y33-'[1]1.6'!X33)/'[1]1.6'!X33)*100</f>
        <v>7.6671993501860767</v>
      </c>
      <c r="X31" s="23">
        <f>(('[1]1.6'!Z33-'[1]1.6'!Y33)/'[1]1.6'!Y33)*100</f>
        <v>10.424740185130799</v>
      </c>
      <c r="Y31" s="22" t="s">
        <v>75</v>
      </c>
      <c r="Z31" s="22">
        <v>7.7</v>
      </c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</row>
    <row r="32" spans="1:46" ht="20.25" customHeight="1" x14ac:dyDescent="0.25">
      <c r="A32" s="24" t="s">
        <v>76</v>
      </c>
      <c r="B32" s="27" t="s">
        <v>77</v>
      </c>
      <c r="C32" s="18">
        <f>(('[1]1.6'!D34-'[1]1.6'!C34)/'[1]1.6'!C34)*100</f>
        <v>11.784609666813965</v>
      </c>
      <c r="D32" s="18">
        <f>(('[1]1.6'!E34-'[1]1.6'!D34)/'[1]1.6'!D34)*100</f>
        <v>11.646892107954626</v>
      </c>
      <c r="E32" s="18">
        <f>(('[1]1.6'!F34-'[1]1.6'!E34)/'[1]1.6'!E34)*100</f>
        <v>10.35635545325446</v>
      </c>
      <c r="F32" s="18">
        <f>(('[1]1.6'!G34-'[1]1.6'!F34)/'[1]1.6'!F34)*100</f>
        <v>9.8085522689948856</v>
      </c>
      <c r="G32" s="18">
        <f>(('[1]1.6'!H34-'[1]1.6'!G34)/'[1]1.6'!G34)*100</f>
        <v>3.2927557441491824</v>
      </c>
      <c r="H32" s="18">
        <f>(('[1]1.6'!I34-'[1]1.6'!H34)/'[1]1.6'!H34)*100</f>
        <v>12.795642412849631</v>
      </c>
      <c r="I32" s="18">
        <f>(('[1]1.6'!J34-'[1]1.6'!I34)/'[1]1.6'!I34)*100</f>
        <v>11.295729945069292</v>
      </c>
      <c r="J32" s="18">
        <f>(('[1]1.6'!K34-'[1]1.6'!J34)/'[1]1.6'!J34)*100</f>
        <v>9.116559261656267</v>
      </c>
      <c r="K32" s="18">
        <f>(('[1]1.6'!L34-'[1]1.6'!K34)/'[1]1.6'!K34)*100</f>
        <v>5.7155462917490381</v>
      </c>
      <c r="L32" s="18">
        <f>(('[1]1.6'!M34-'[1]1.6'!L34)/'[1]1.6'!L34)*100</f>
        <v>7.9962401493139419</v>
      </c>
      <c r="M32" s="18">
        <f>(('[1]1.6'!N34-'[1]1.6'!M34)/'[1]1.6'!M34)*100</f>
        <v>22.948878843495908</v>
      </c>
      <c r="N32" s="18">
        <f>(('[1]1.6'!P34-'[1]1.6'!O34)/'[1]1.6'!O34)*100</f>
        <v>10.321390345379051</v>
      </c>
      <c r="O32" s="18">
        <f>(('[1]1.6'!Q34-'[1]1.6'!P34)/'[1]1.6'!P34)*100</f>
        <v>9.0831873640976077</v>
      </c>
      <c r="P32" s="18">
        <f>(('[1]1.6'!R34-'[1]1.6'!Q34)/'[1]1.6'!Q34)*100</f>
        <v>8.5377087780570999</v>
      </c>
      <c r="Q32" s="18">
        <f>(('[1]1.6'!S34-'[1]1.6'!R34)/'[1]1.6'!R34)*100</f>
        <v>7.2590908418356843</v>
      </c>
      <c r="R32" s="18">
        <f>(('[1]1.6'!T34-'[1]1.6'!S34)/'[1]1.6'!S34)*100</f>
        <v>3.4476687426830468</v>
      </c>
      <c r="S32" s="18">
        <f>(('[1]1.6'!U34-'[1]1.6'!T34)/'[1]1.6'!T34)*100</f>
        <v>4.6964574083343189</v>
      </c>
      <c r="T32" s="18">
        <f>(('[1]1.6'!V34-'[1]1.6'!U34)/'[1]1.6'!U34)*100</f>
        <v>4.0485679992326506</v>
      </c>
      <c r="U32" s="18">
        <f>(('[1]1.6'!W34-'[1]1.6'!V34)/'[1]1.6'!V34)*100</f>
        <v>3.4774797108345759</v>
      </c>
      <c r="V32" s="18">
        <f>(('[1]1.6'!X34-'[1]1.6'!W34)/'[1]1.6'!W34)*100</f>
        <v>5.0677607339654447</v>
      </c>
      <c r="W32" s="18">
        <f>(('[1]1.6'!Y34-'[1]1.6'!X34)/'[1]1.6'!X34)*100</f>
        <v>0.85059640295777272</v>
      </c>
      <c r="X32" s="18">
        <f>(('[1]1.6'!Z34-'[1]1.6'!Y34)/'[1]1.6'!Y34)*100</f>
        <v>7.6142375293422155</v>
      </c>
      <c r="Y32" s="25" t="s">
        <v>78</v>
      </c>
      <c r="Z32" s="25" t="s">
        <v>76</v>
      </c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</row>
    <row r="33" spans="1:46" ht="28.5" x14ac:dyDescent="0.25">
      <c r="A33" s="24" t="s">
        <v>79</v>
      </c>
      <c r="B33" s="27" t="s">
        <v>80</v>
      </c>
      <c r="C33" s="18">
        <f>(('[1]1.6'!D35-'[1]1.6'!C35)/'[1]1.6'!C35)*100</f>
        <v>18.004252403291542</v>
      </c>
      <c r="D33" s="18">
        <f>(('[1]1.6'!E35-'[1]1.6'!D35)/'[1]1.6'!D35)*100</f>
        <v>18.579689628922811</v>
      </c>
      <c r="E33" s="18">
        <f>(('[1]1.6'!F35-'[1]1.6'!E35)/'[1]1.6'!E35)*100</f>
        <v>15.764778724987611</v>
      </c>
      <c r="F33" s="18">
        <f>(('[1]1.6'!G35-'[1]1.6'!F35)/'[1]1.6'!F35)*100</f>
        <v>11.628894550333605</v>
      </c>
      <c r="G33" s="18">
        <f>(('[1]1.6'!H35-'[1]1.6'!G35)/'[1]1.6'!G35)*100</f>
        <v>13.758126131845563</v>
      </c>
      <c r="H33" s="18">
        <f>(('[1]1.6'!I35-'[1]1.6'!H35)/'[1]1.6'!H35)*100</f>
        <v>5.5422931307282344</v>
      </c>
      <c r="I33" s="18">
        <f>(('[1]1.6'!J35-'[1]1.6'!I35)/'[1]1.6'!I35)*100</f>
        <v>13.445871198136963</v>
      </c>
      <c r="J33" s="18">
        <f>(('[1]1.6'!K35-'[1]1.6'!J35)/'[1]1.6'!J35)*100</f>
        <v>10.269922461742233</v>
      </c>
      <c r="K33" s="18">
        <f>(('[1]1.6'!L35-'[1]1.6'!K35)/'[1]1.6'!K35)*100</f>
        <v>3.0955583524521777</v>
      </c>
      <c r="L33" s="18">
        <f>(('[1]1.6'!M35-'[1]1.6'!L35)/'[1]1.6'!L35)*100</f>
        <v>18.044186000932029</v>
      </c>
      <c r="M33" s="18">
        <f>(('[1]1.6'!N35-'[1]1.6'!M35)/'[1]1.6'!M35)*100</f>
        <v>17.423232880984763</v>
      </c>
      <c r="N33" s="18">
        <f>(('[1]1.6'!P35-'[1]1.6'!O35)/'[1]1.6'!O35)*100</f>
        <v>9.4786837968976556</v>
      </c>
      <c r="O33" s="18">
        <f>(('[1]1.6'!Q35-'[1]1.6'!P35)/'[1]1.6'!P35)*100</f>
        <v>12.106491360269727</v>
      </c>
      <c r="P33" s="18">
        <f>(('[1]1.6'!R35-'[1]1.6'!Q35)/'[1]1.6'!Q35)*100</f>
        <v>12.172762471942363</v>
      </c>
      <c r="Q33" s="18">
        <f>(('[1]1.6'!S35-'[1]1.6'!R35)/'[1]1.6'!R35)*100</f>
        <v>12.135781300876403</v>
      </c>
      <c r="R33" s="18">
        <f>(('[1]1.6'!T35-'[1]1.6'!S35)/'[1]1.6'!S35)*100</f>
        <v>10.788196725762475</v>
      </c>
      <c r="S33" s="18">
        <f>(('[1]1.6'!U35-'[1]1.6'!T35)/'[1]1.6'!T35)*100</f>
        <v>0.64202898176129708</v>
      </c>
      <c r="T33" s="18">
        <f>(('[1]1.6'!V35-'[1]1.6'!U35)/'[1]1.6'!U35)*100</f>
        <v>8.1575390687620963</v>
      </c>
      <c r="U33" s="18">
        <f>(('[1]1.6'!W35-'[1]1.6'!V35)/'[1]1.6'!V35)*100</f>
        <v>8.0599359954497416</v>
      </c>
      <c r="V33" s="18">
        <f>(('[1]1.6'!X35-'[1]1.6'!W35)/'[1]1.6'!W35)*100</f>
        <v>0.76303485506561064</v>
      </c>
      <c r="W33" s="18">
        <f>(('[1]1.6'!Y35-'[1]1.6'!X35)/'[1]1.6'!X35)*100</f>
        <v>7.5923974606278071</v>
      </c>
      <c r="X33" s="18">
        <f>(('[1]1.6'!Z35-'[1]1.6'!Y35)/'[1]1.6'!Y35)*100</f>
        <v>9.5712484495642212</v>
      </c>
      <c r="Y33" s="27" t="s">
        <v>81</v>
      </c>
      <c r="Z33" s="25" t="s">
        <v>79</v>
      </c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</row>
    <row r="34" spans="1:46" ht="20.25" customHeight="1" x14ac:dyDescent="0.25">
      <c r="A34" s="24" t="s">
        <v>82</v>
      </c>
      <c r="B34" s="25" t="s">
        <v>83</v>
      </c>
      <c r="C34" s="18">
        <f>(('[1]1.6'!D36-'[1]1.6'!C36)/'[1]1.6'!C36)*100</f>
        <v>11.213662697564043</v>
      </c>
      <c r="D34" s="18">
        <f>(('[1]1.6'!E36-'[1]1.6'!D36)/'[1]1.6'!D36)*100</f>
        <v>10.19369982664605</v>
      </c>
      <c r="E34" s="18">
        <f>(('[1]1.6'!F36-'[1]1.6'!E36)/'[1]1.6'!E36)*100</f>
        <v>12.444647847151641</v>
      </c>
      <c r="F34" s="18">
        <f>(('[1]1.6'!G36-'[1]1.6'!F36)/'[1]1.6'!F36)*100</f>
        <v>8.090728487466766</v>
      </c>
      <c r="G34" s="18">
        <f>(('[1]1.6'!H36-'[1]1.6'!G36)/'[1]1.6'!G36)*100</f>
        <v>13.1032654070173</v>
      </c>
      <c r="H34" s="18">
        <f>(('[1]1.6'!I36-'[1]1.6'!H36)/'[1]1.6'!H36)*100</f>
        <v>14.217837582570997</v>
      </c>
      <c r="I34" s="18">
        <f>(('[1]1.6'!J36-'[1]1.6'!I36)/'[1]1.6'!I36)*100</f>
        <v>10.62397477510793</v>
      </c>
      <c r="J34" s="18">
        <f>(('[1]1.6'!K36-'[1]1.6'!J36)/'[1]1.6'!J36)*100</f>
        <v>10.162529604159428</v>
      </c>
      <c r="K34" s="18">
        <f>(('[1]1.6'!L36-'[1]1.6'!K36)/'[1]1.6'!K36)*100</f>
        <v>4.7856206555394403</v>
      </c>
      <c r="L34" s="18">
        <f>(('[1]1.6'!M36-'[1]1.6'!L36)/'[1]1.6'!L36)*100</f>
        <v>9.0319992458939229</v>
      </c>
      <c r="M34" s="18">
        <f>(('[1]1.6'!N36-'[1]1.6'!M36)/'[1]1.6'!M36)*100</f>
        <v>13.171479347884832</v>
      </c>
      <c r="N34" s="18">
        <f>(('[1]1.6'!P36-'[1]1.6'!O36)/'[1]1.6'!O36)*100</f>
        <v>2.0825781689339888</v>
      </c>
      <c r="O34" s="18">
        <f>(('[1]1.6'!Q36-'[1]1.6'!P36)/'[1]1.6'!P36)*100</f>
        <v>1.7276642933072437</v>
      </c>
      <c r="P34" s="18">
        <f>(('[1]1.6'!R36-'[1]1.6'!Q36)/'[1]1.6'!Q36)*100</f>
        <v>6.628264617929962</v>
      </c>
      <c r="Q34" s="18">
        <f>(('[1]1.6'!S36-'[1]1.6'!R36)/'[1]1.6'!R36)*100</f>
        <v>3.9078678887210705</v>
      </c>
      <c r="R34" s="18">
        <f>(('[1]1.6'!T36-'[1]1.6'!S36)/'[1]1.6'!S36)*100</f>
        <v>8.6943501560484293</v>
      </c>
      <c r="S34" s="18">
        <f>(('[1]1.6'!U36-'[1]1.6'!T36)/'[1]1.6'!T36)*100</f>
        <v>10.137635506278327</v>
      </c>
      <c r="T34" s="18">
        <f>(('[1]1.6'!V36-'[1]1.6'!U36)/'[1]1.6'!U36)*100</f>
        <v>6.8388455575266756</v>
      </c>
      <c r="U34" s="18">
        <f>(('[1]1.6'!W36-'[1]1.6'!V36)/'[1]1.6'!V36)*100</f>
        <v>5.5008554929244502</v>
      </c>
      <c r="V34" s="18">
        <f>(('[1]1.6'!X36-'[1]1.6'!W36)/'[1]1.6'!W36)*100</f>
        <v>-0.6091487801892016</v>
      </c>
      <c r="W34" s="18">
        <f>(('[1]1.6'!Y36-'[1]1.6'!X36)/'[1]1.6'!X36)*100</f>
        <v>3.0294078059447038</v>
      </c>
      <c r="X34" s="18">
        <f>(('[1]1.6'!Z36-'[1]1.6'!Y36)/'[1]1.6'!Y36)*100</f>
        <v>6.0790072370262145</v>
      </c>
      <c r="Y34" s="27" t="s">
        <v>84</v>
      </c>
      <c r="Z34" s="25" t="s">
        <v>82</v>
      </c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</row>
    <row r="35" spans="1:46" ht="20.25" customHeight="1" x14ac:dyDescent="0.25">
      <c r="A35" s="24" t="s">
        <v>85</v>
      </c>
      <c r="B35" s="27" t="s">
        <v>86</v>
      </c>
      <c r="C35" s="18">
        <f>(('[1]1.6'!D37-'[1]1.6'!C37)/'[1]1.6'!C37)*100</f>
        <v>15.428578463385287</v>
      </c>
      <c r="D35" s="18">
        <f>(('[1]1.6'!E37-'[1]1.6'!D37)/'[1]1.6'!D37)*100</f>
        <v>13.392847496820954</v>
      </c>
      <c r="E35" s="18">
        <f>(('[1]1.6'!F37-'[1]1.6'!E37)/'[1]1.6'!E37)*100</f>
        <v>16.384407322501431</v>
      </c>
      <c r="F35" s="18">
        <f>(('[1]1.6'!G37-'[1]1.6'!F37)/'[1]1.6'!F37)*100</f>
        <v>13.964523600176932</v>
      </c>
      <c r="G35" s="18">
        <f>(('[1]1.6'!H37-'[1]1.6'!G37)/'[1]1.6'!G37)*100</f>
        <v>15.391660710609184</v>
      </c>
      <c r="H35" s="18">
        <f>(('[1]1.6'!I37-'[1]1.6'!H37)/'[1]1.6'!H37)*100</f>
        <v>11.60727717226394</v>
      </c>
      <c r="I35" s="18">
        <f>(('[1]1.6'!J37-'[1]1.6'!I37)/'[1]1.6'!I37)*100</f>
        <v>15.04469665642719</v>
      </c>
      <c r="J35" s="18">
        <f>(('[1]1.6'!K37-'[1]1.6'!J37)/'[1]1.6'!J37)*100</f>
        <v>13.192343228471938</v>
      </c>
      <c r="K35" s="18">
        <f>(('[1]1.6'!L37-'[1]1.6'!K37)/'[1]1.6'!K37)*100</f>
        <v>-8.8446994216973085</v>
      </c>
      <c r="L35" s="18">
        <f>(('[1]1.6'!M37-'[1]1.6'!L37)/'[1]1.6'!L37)*100</f>
        <v>16.53062552620062</v>
      </c>
      <c r="M35" s="18">
        <f>(('[1]1.6'!N37-'[1]1.6'!M37)/'[1]1.6'!M37)*100</f>
        <v>17.36764440896809</v>
      </c>
      <c r="N35" s="18">
        <f>(('[1]1.6'!P37-'[1]1.6'!O37)/'[1]1.6'!O37)*100</f>
        <v>6.2516045373179434</v>
      </c>
      <c r="O35" s="18">
        <f>(('[1]1.6'!Q37-'[1]1.6'!P37)/'[1]1.6'!P37)*100</f>
        <v>5.7167135785622509</v>
      </c>
      <c r="P35" s="18">
        <f>(('[1]1.6'!R37-'[1]1.6'!Q37)/'[1]1.6'!Q37)*100</f>
        <v>9.7402107605031869</v>
      </c>
      <c r="Q35" s="18">
        <f>(('[1]1.6'!S37-'[1]1.6'!R37)/'[1]1.6'!R37)*100</f>
        <v>7.9526024171342842</v>
      </c>
      <c r="R35" s="18">
        <f>(('[1]1.6'!T37-'[1]1.6'!S37)/'[1]1.6'!S37)*100</f>
        <v>9.8432215122304285</v>
      </c>
      <c r="S35" s="18">
        <f>(('[1]1.6'!U37-'[1]1.6'!T37)/'[1]1.6'!T37)*100</f>
        <v>6.9448446865101872</v>
      </c>
      <c r="T35" s="18">
        <f>(('[1]1.6'!V37-'[1]1.6'!U37)/'[1]1.6'!U37)*100</f>
        <v>7.9745102504709493</v>
      </c>
      <c r="U35" s="18">
        <f>(('[1]1.6'!W37-'[1]1.6'!V37)/'[1]1.6'!V37)*100</f>
        <v>7.4407751188063216</v>
      </c>
      <c r="V35" s="18">
        <f>(('[1]1.6'!X37-'[1]1.6'!W37)/'[1]1.6'!W37)*100</f>
        <v>-13.039304941507115</v>
      </c>
      <c r="W35" s="18">
        <f>(('[1]1.6'!Y37-'[1]1.6'!X37)/'[1]1.6'!X37)*100</f>
        <v>11.55365091574183</v>
      </c>
      <c r="X35" s="18">
        <f>(('[1]1.6'!Z37-'[1]1.6'!Y37)/'[1]1.6'!Y37)*100</f>
        <v>11.28101102690613</v>
      </c>
      <c r="Y35" s="27" t="s">
        <v>87</v>
      </c>
      <c r="Z35" s="25" t="s">
        <v>85</v>
      </c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</row>
    <row r="36" spans="1:46" ht="20.25" customHeight="1" thickBot="1" x14ac:dyDescent="0.3">
      <c r="A36" s="29" t="s">
        <v>88</v>
      </c>
      <c r="B36" s="30" t="s">
        <v>89</v>
      </c>
      <c r="C36" s="31">
        <f>(('[1]1.6'!D38-'[1]1.6'!C38)/'[1]1.6'!C38)*100</f>
        <v>13.516139264949222</v>
      </c>
      <c r="D36" s="31">
        <f>(('[1]1.6'!E38-'[1]1.6'!D38)/'[1]1.6'!D38)*100</f>
        <v>12.610011226635539</v>
      </c>
      <c r="E36" s="31">
        <f>(('[1]1.6'!F38-'[1]1.6'!E38)/'[1]1.6'!E38)*100</f>
        <v>11.011387310455374</v>
      </c>
      <c r="F36" s="31">
        <f>(('[1]1.6'!G38-'[1]1.6'!F38)/'[1]1.6'!F38)*100</f>
        <v>9.3027917522274759</v>
      </c>
      <c r="G36" s="31">
        <f>(('[1]1.6'!H38-'[1]1.6'!G38)/'[1]1.6'!G38)*100</f>
        <v>11.059694153702925</v>
      </c>
      <c r="H36" s="31">
        <f>(('[1]1.6'!I38-'[1]1.6'!H38)/'[1]1.6'!H38)*100</f>
        <v>11.030744297300465</v>
      </c>
      <c r="I36" s="31">
        <f>(('[1]1.6'!J38-'[1]1.6'!I38)/'[1]1.6'!I38)*100</f>
        <v>10.766794371774784</v>
      </c>
      <c r="J36" s="31">
        <f>(('[1]1.6'!K38-'[1]1.6'!J38)/'[1]1.6'!J38)*100</f>
        <v>7.0217176444870173</v>
      </c>
      <c r="K36" s="31">
        <f>(('[1]1.6'!L38-'[1]1.6'!K38)/'[1]1.6'!K38)*100</f>
        <v>-0.92551594059960396</v>
      </c>
      <c r="L36" s="31">
        <f>(('[1]1.6'!M38-'[1]1.6'!L38)/'[1]1.6'!L38)*100</f>
        <v>18.805046549270106</v>
      </c>
      <c r="M36" s="31">
        <f>(('[1]1.6'!N38-'[1]1.6'!M38)/'[1]1.6'!M38)*100</f>
        <v>13.974467690923115</v>
      </c>
      <c r="N36" s="31">
        <f>(('[1]1.6'!P38-'[1]1.6'!O38)/'[1]1.6'!O38)*100</f>
        <v>5.4191721107615969</v>
      </c>
      <c r="O36" s="31">
        <f>(('[1]1.6'!Q38-'[1]1.6'!P38)/'[1]1.6'!P38)*100</f>
        <v>6.0537871413913207</v>
      </c>
      <c r="P36" s="31">
        <f>(('[1]1.6'!R38-'[1]1.6'!Q38)/'[1]1.6'!Q38)*100</f>
        <v>7.1547799993044263</v>
      </c>
      <c r="Q36" s="31">
        <f>(('[1]1.6'!S38-'[1]1.6'!R38)/'[1]1.6'!R38)*100</f>
        <v>8.028489449936048</v>
      </c>
      <c r="R36" s="31">
        <f>(('[1]1.6'!T38-'[1]1.6'!S38)/'[1]1.6'!S38)*100</f>
        <v>7.9720226248286314</v>
      </c>
      <c r="S36" s="31">
        <f>(('[1]1.6'!U38-'[1]1.6'!T38)/'[1]1.6'!T38)*100</f>
        <v>6.2311807371022567</v>
      </c>
      <c r="T36" s="31">
        <f>(('[1]1.6'!V38-'[1]1.6'!U38)/'[1]1.6'!U38)*100</f>
        <v>5.8136724489440708</v>
      </c>
      <c r="U36" s="31">
        <f>(('[1]1.6'!W38-'[1]1.6'!V38)/'[1]1.6'!V38)*100</f>
        <v>3.9446412681411824</v>
      </c>
      <c r="V36" s="31">
        <f>(('[1]1.6'!X38-'[1]1.6'!W38)/'[1]1.6'!W38)*100</f>
        <v>-4.1459026412222562</v>
      </c>
      <c r="W36" s="31">
        <f>(('[1]1.6'!Y38-'[1]1.6'!X38)/'[1]1.6'!X38)*100</f>
        <v>9.3754485879765586</v>
      </c>
      <c r="X36" s="31">
        <f>(('[1]1.6'!Z38-'[1]1.6'!Y38)/'[1]1.6'!Y38)*100</f>
        <v>6.687837761527506</v>
      </c>
      <c r="Y36" s="30" t="s">
        <v>90</v>
      </c>
      <c r="Z36" s="32" t="s">
        <v>88</v>
      </c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</row>
    <row r="37" spans="1:46" ht="20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</row>
    <row r="38" spans="1:46" ht="20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</row>
    <row r="39" spans="1:46" ht="20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</row>
    <row r="40" spans="1:46" ht="20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</row>
    <row r="41" spans="1:46" ht="20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</row>
    <row r="42" spans="1:46" ht="20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</row>
    <row r="43" spans="1:46" ht="20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</row>
    <row r="44" spans="1:46" ht="20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</row>
    <row r="45" spans="1:46" ht="20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</row>
    <row r="46" spans="1:46" ht="20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</row>
    <row r="47" spans="1:46" ht="20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</row>
    <row r="48" spans="1:46" ht="20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</row>
    <row r="49" spans="1:46" ht="20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</row>
    <row r="50" spans="1:46" ht="20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</row>
    <row r="51" spans="1:46" ht="20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</row>
    <row r="52" spans="1:46" ht="20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</row>
    <row r="53" spans="1:46" ht="20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</row>
    <row r="54" spans="1:46" ht="20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</row>
    <row r="55" spans="1:46" ht="20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</row>
    <row r="56" spans="1:46" ht="20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</row>
    <row r="57" spans="1:46" ht="20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</row>
    <row r="58" spans="1:46" ht="20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</row>
    <row r="59" spans="1:46" ht="20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</row>
    <row r="60" spans="1:46" ht="20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</row>
    <row r="61" spans="1:46" ht="20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</row>
    <row r="62" spans="1:46" ht="20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</row>
    <row r="63" spans="1:46" ht="20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</row>
    <row r="64" spans="1:46" ht="20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</row>
    <row r="65" spans="1:46" ht="20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</row>
    <row r="66" spans="1:46" ht="20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</row>
    <row r="67" spans="1:46" ht="20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</row>
    <row r="68" spans="1:46" ht="20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</row>
    <row r="69" spans="1:46" ht="20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</row>
    <row r="70" spans="1:46" ht="20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</row>
    <row r="71" spans="1:46" ht="20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</row>
    <row r="72" spans="1:46" ht="20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</row>
    <row r="73" spans="1:46" ht="20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</row>
    <row r="74" spans="1:46" ht="20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</row>
    <row r="75" spans="1:46" ht="20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</row>
    <row r="76" spans="1:46" ht="20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</row>
    <row r="77" spans="1:46" ht="20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</row>
    <row r="78" spans="1:46" ht="20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</row>
    <row r="79" spans="1:46" ht="20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</row>
    <row r="80" spans="1:46" ht="20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</row>
    <row r="81" spans="1:46" ht="20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</row>
    <row r="82" spans="1:46" ht="20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</row>
    <row r="83" spans="1:46" ht="20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</row>
    <row r="84" spans="1:46" ht="20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</row>
    <row r="85" spans="1:46" ht="20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</row>
    <row r="86" spans="1:46" ht="20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</row>
    <row r="87" spans="1:46" ht="20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</row>
    <row r="88" spans="1:46" ht="20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</row>
    <row r="89" spans="1:46" ht="20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</row>
    <row r="90" spans="1:46" ht="20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</row>
    <row r="91" spans="1:46" ht="20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</row>
    <row r="92" spans="1:46" ht="20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</row>
    <row r="93" spans="1:46" ht="20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</row>
    <row r="94" spans="1:46" ht="20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</row>
    <row r="95" spans="1:46" ht="20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</row>
    <row r="96" spans="1:46" ht="20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</row>
    <row r="97" spans="1:46" ht="20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</row>
    <row r="98" spans="1:46" ht="20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</row>
    <row r="99" spans="1:46" ht="20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</row>
    <row r="100" spans="1:46" ht="20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</row>
    <row r="101" spans="1:46" ht="20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</row>
    <row r="102" spans="1:46" ht="20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</row>
    <row r="103" spans="1:46" ht="20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</row>
    <row r="104" spans="1:46" ht="20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</row>
    <row r="105" spans="1:46" ht="20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</row>
    <row r="106" spans="1:46" ht="20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</row>
    <row r="107" spans="1:46" ht="20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</row>
    <row r="108" spans="1:46" ht="20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</row>
    <row r="109" spans="1:46" ht="20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</row>
    <row r="110" spans="1:46" ht="20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</row>
    <row r="111" spans="1:46" ht="20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</row>
    <row r="112" spans="1:46" ht="20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</row>
    <row r="113" spans="1:46" ht="20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</row>
    <row r="114" spans="1:46" ht="20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</row>
    <row r="115" spans="1:46" ht="20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</row>
    <row r="116" spans="1:46" ht="20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</row>
    <row r="117" spans="1:46" ht="20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</row>
    <row r="118" spans="1:46" ht="20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</row>
    <row r="119" spans="1:46" ht="20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</row>
    <row r="120" spans="1:46" ht="20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</row>
    <row r="121" spans="1:46" ht="20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</row>
    <row r="122" spans="1:46" ht="20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</row>
    <row r="123" spans="1:46" ht="20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</row>
    <row r="124" spans="1:46" ht="20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</row>
    <row r="125" spans="1:46" ht="20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</row>
    <row r="126" spans="1:46" ht="20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</row>
    <row r="127" spans="1:46" ht="20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</row>
    <row r="128" spans="1:46" ht="20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</row>
    <row r="129" spans="1:46" ht="20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</row>
    <row r="130" spans="1:46" ht="20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</row>
    <row r="131" spans="1:46" ht="20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</row>
    <row r="132" spans="1:46" ht="20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</row>
    <row r="133" spans="1:46" ht="20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</row>
    <row r="134" spans="1:46" ht="20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</row>
    <row r="135" spans="1:46" ht="20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</row>
    <row r="136" spans="1:46" ht="20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</row>
    <row r="137" spans="1:46" ht="20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</row>
    <row r="138" spans="1:46" ht="20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</row>
    <row r="139" spans="1:46" ht="20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</row>
    <row r="140" spans="1:46" ht="20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</row>
    <row r="141" spans="1:46" ht="20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</row>
    <row r="142" spans="1:46" ht="20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</row>
    <row r="143" spans="1:46" ht="20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</row>
    <row r="144" spans="1:46" ht="20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</row>
    <row r="145" spans="1:46" ht="20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</row>
    <row r="146" spans="1:46" ht="20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</row>
    <row r="147" spans="1:46" ht="20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</row>
    <row r="148" spans="1:46" ht="20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</row>
    <row r="149" spans="1:46" ht="20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</row>
    <row r="150" spans="1:46" ht="20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</row>
    <row r="151" spans="1:46" ht="20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</row>
    <row r="152" spans="1:46" ht="20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</row>
    <row r="153" spans="1:46" ht="20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</row>
    <row r="154" spans="1:46" ht="20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</row>
    <row r="155" spans="1:46" ht="20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</row>
    <row r="156" spans="1:46" ht="20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</row>
    <row r="157" spans="1:46" ht="20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</row>
    <row r="158" spans="1:46" ht="20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</row>
    <row r="159" spans="1:46" ht="20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</row>
    <row r="160" spans="1:46" ht="20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</row>
    <row r="161" spans="1:46" ht="20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</row>
    <row r="162" spans="1:46" ht="20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</row>
    <row r="163" spans="1:46" ht="20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</row>
    <row r="164" spans="1:46" ht="20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</row>
    <row r="165" spans="1:46" ht="20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</row>
    <row r="166" spans="1:46" ht="20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</row>
    <row r="167" spans="1:46" ht="20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</row>
    <row r="168" spans="1:46" ht="20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</row>
    <row r="169" spans="1:46" ht="20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</row>
    <row r="170" spans="1:46" ht="20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</row>
    <row r="171" spans="1:46" ht="20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</row>
    <row r="172" spans="1:46" ht="20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</row>
    <row r="173" spans="1:46" ht="20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</row>
    <row r="174" spans="1:46" ht="20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</row>
    <row r="175" spans="1:46" ht="20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</row>
    <row r="176" spans="1:46" ht="20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</row>
    <row r="177" spans="1:46" ht="20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</row>
    <row r="178" spans="1:46" ht="20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</row>
    <row r="179" spans="1:46" ht="20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</row>
    <row r="180" spans="1:46" ht="20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</row>
    <row r="181" spans="1:46" ht="20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</row>
    <row r="182" spans="1:46" ht="20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</row>
    <row r="183" spans="1:46" ht="20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</row>
    <row r="184" spans="1:46" ht="20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</row>
    <row r="185" spans="1:46" ht="20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</row>
    <row r="186" spans="1:46" ht="20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</row>
    <row r="187" spans="1:46" ht="20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</row>
    <row r="188" spans="1:46" ht="20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</row>
    <row r="189" spans="1:46" ht="20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</row>
    <row r="190" spans="1:46" ht="20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</row>
    <row r="191" spans="1:46" ht="20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</row>
    <row r="192" spans="1:46" ht="20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</row>
    <row r="193" spans="1:46" ht="20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</row>
    <row r="194" spans="1:46" ht="20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</row>
    <row r="195" spans="1:46" ht="20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</row>
    <row r="196" spans="1:46" ht="20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</row>
    <row r="197" spans="1:46" ht="20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</row>
    <row r="198" spans="1:46" ht="20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</row>
    <row r="199" spans="1:46" ht="20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</row>
    <row r="200" spans="1:46" ht="20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</row>
    <row r="201" spans="1:46" ht="20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</row>
    <row r="202" spans="1:46" ht="20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</row>
    <row r="203" spans="1:46" ht="20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</row>
    <row r="204" spans="1:46" ht="20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</row>
    <row r="205" spans="1:46" ht="20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</row>
    <row r="206" spans="1:46" ht="20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</row>
    <row r="207" spans="1:46" ht="20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</row>
    <row r="208" spans="1:46" ht="20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</row>
    <row r="209" spans="1:46" ht="20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</row>
    <row r="210" spans="1:46" ht="20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</row>
    <row r="211" spans="1:46" ht="20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</row>
    <row r="212" spans="1:46" ht="20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</row>
    <row r="213" spans="1:46" ht="20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</row>
    <row r="214" spans="1:46" ht="20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</row>
    <row r="215" spans="1:46" ht="20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</row>
    <row r="216" spans="1:46" ht="20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</row>
    <row r="217" spans="1:46" ht="20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</row>
    <row r="218" spans="1:46" ht="20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</row>
    <row r="219" spans="1:46" ht="20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</row>
    <row r="220" spans="1:46" ht="20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</row>
    <row r="221" spans="1:46" ht="20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</row>
    <row r="222" spans="1:46" ht="20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</row>
    <row r="223" spans="1:46" ht="20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</row>
    <row r="224" spans="1:46" ht="20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</row>
    <row r="225" spans="1:46" ht="20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</row>
    <row r="226" spans="1:46" ht="20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</row>
    <row r="227" spans="1:46" ht="20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</row>
    <row r="228" spans="1:46" ht="20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</row>
    <row r="229" spans="1:46" ht="20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</row>
    <row r="230" spans="1:46" ht="20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</row>
    <row r="231" spans="1:46" ht="20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</row>
    <row r="232" spans="1:46" ht="20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</row>
    <row r="233" spans="1:46" ht="20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</row>
    <row r="234" spans="1:46" ht="20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</row>
    <row r="235" spans="1:46" ht="20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</row>
    <row r="236" spans="1:46" ht="20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</row>
    <row r="237" spans="1:46" ht="15.75" customHeight="1" x14ac:dyDescent="0.25">
      <c r="M237" s="33"/>
      <c r="X237" s="33"/>
    </row>
    <row r="238" spans="1:46" ht="15.75" customHeight="1" x14ac:dyDescent="0.25">
      <c r="M238" s="33"/>
      <c r="X238" s="33"/>
    </row>
    <row r="239" spans="1:46" ht="15.75" customHeight="1" x14ac:dyDescent="0.25">
      <c r="M239" s="33"/>
      <c r="X239" s="33"/>
    </row>
    <row r="240" spans="1:46" ht="15.75" customHeight="1" x14ac:dyDescent="0.25">
      <c r="M240" s="33"/>
      <c r="X240" s="33"/>
    </row>
    <row r="241" spans="13:24" ht="15.75" customHeight="1" x14ac:dyDescent="0.25">
      <c r="M241" s="33"/>
      <c r="X241" s="33"/>
    </row>
    <row r="242" spans="13:24" ht="15.75" customHeight="1" x14ac:dyDescent="0.25">
      <c r="M242" s="33"/>
      <c r="X242" s="33"/>
    </row>
    <row r="243" spans="13:24" ht="15.75" customHeight="1" x14ac:dyDescent="0.25">
      <c r="M243" s="33"/>
      <c r="X243" s="33"/>
    </row>
    <row r="244" spans="13:24" ht="15.75" customHeight="1" x14ac:dyDescent="0.25">
      <c r="M244" s="33"/>
      <c r="X244" s="33"/>
    </row>
    <row r="245" spans="13:24" ht="15.75" customHeight="1" x14ac:dyDescent="0.25">
      <c r="M245" s="33"/>
      <c r="X245" s="33"/>
    </row>
    <row r="246" spans="13:24" ht="15.75" customHeight="1" x14ac:dyDescent="0.25">
      <c r="M246" s="33"/>
      <c r="X246" s="33"/>
    </row>
    <row r="247" spans="13:24" ht="15.75" customHeight="1" x14ac:dyDescent="0.25">
      <c r="M247" s="33"/>
      <c r="X247" s="33"/>
    </row>
    <row r="248" spans="13:24" ht="15.75" customHeight="1" x14ac:dyDescent="0.25">
      <c r="M248" s="33"/>
      <c r="X248" s="33"/>
    </row>
    <row r="249" spans="13:24" ht="15.75" customHeight="1" x14ac:dyDescent="0.25">
      <c r="M249" s="33"/>
      <c r="X249" s="33"/>
    </row>
    <row r="250" spans="13:24" ht="15.75" customHeight="1" x14ac:dyDescent="0.25">
      <c r="M250" s="33"/>
      <c r="X250" s="33"/>
    </row>
    <row r="251" spans="13:24" ht="15.75" customHeight="1" x14ac:dyDescent="0.25">
      <c r="M251" s="33"/>
      <c r="X251" s="33"/>
    </row>
    <row r="252" spans="13:24" ht="15.75" customHeight="1" x14ac:dyDescent="0.25">
      <c r="M252" s="33"/>
      <c r="X252" s="33"/>
    </row>
    <row r="253" spans="13:24" ht="15.75" customHeight="1" x14ac:dyDescent="0.25">
      <c r="M253" s="33"/>
      <c r="X253" s="33"/>
    </row>
    <row r="254" spans="13:24" ht="15.75" customHeight="1" x14ac:dyDescent="0.25">
      <c r="M254" s="33"/>
      <c r="X254" s="33"/>
    </row>
    <row r="255" spans="13:24" ht="15.75" customHeight="1" x14ac:dyDescent="0.25">
      <c r="M255" s="33"/>
      <c r="X255" s="33"/>
    </row>
    <row r="256" spans="13:24" ht="15.75" customHeight="1" x14ac:dyDescent="0.25">
      <c r="M256" s="33"/>
      <c r="X256" s="33"/>
    </row>
    <row r="257" spans="13:24" ht="15.75" customHeight="1" x14ac:dyDescent="0.25">
      <c r="M257" s="33"/>
      <c r="X257" s="33"/>
    </row>
    <row r="258" spans="13:24" ht="15.75" customHeight="1" x14ac:dyDescent="0.25">
      <c r="M258" s="33"/>
      <c r="X258" s="33"/>
    </row>
    <row r="259" spans="13:24" ht="15.75" customHeight="1" x14ac:dyDescent="0.25">
      <c r="M259" s="33"/>
      <c r="X259" s="33"/>
    </row>
    <row r="260" spans="13:24" ht="15.75" customHeight="1" x14ac:dyDescent="0.25">
      <c r="M260" s="33"/>
      <c r="X260" s="33"/>
    </row>
    <row r="261" spans="13:24" ht="15.75" customHeight="1" x14ac:dyDescent="0.25">
      <c r="M261" s="33"/>
      <c r="X261" s="33"/>
    </row>
    <row r="262" spans="13:24" ht="15.75" customHeight="1" x14ac:dyDescent="0.25">
      <c r="M262" s="33"/>
      <c r="X262" s="33"/>
    </row>
    <row r="263" spans="13:24" ht="15.75" customHeight="1" x14ac:dyDescent="0.25">
      <c r="M263" s="33"/>
      <c r="X263" s="33"/>
    </row>
    <row r="264" spans="13:24" ht="15.75" customHeight="1" x14ac:dyDescent="0.25">
      <c r="M264" s="33"/>
      <c r="X264" s="33"/>
    </row>
    <row r="265" spans="13:24" ht="15.75" customHeight="1" x14ac:dyDescent="0.25">
      <c r="M265" s="33"/>
      <c r="X265" s="33"/>
    </row>
    <row r="266" spans="13:24" ht="15.75" customHeight="1" x14ac:dyDescent="0.25">
      <c r="M266" s="33"/>
      <c r="X266" s="33"/>
    </row>
    <row r="267" spans="13:24" ht="15.75" customHeight="1" x14ac:dyDescent="0.25">
      <c r="M267" s="33"/>
      <c r="X267" s="33"/>
    </row>
    <row r="268" spans="13:24" ht="15.75" customHeight="1" x14ac:dyDescent="0.25">
      <c r="M268" s="33"/>
      <c r="X268" s="33"/>
    </row>
    <row r="269" spans="13:24" ht="15.75" customHeight="1" x14ac:dyDescent="0.25">
      <c r="M269" s="33"/>
      <c r="X269" s="33"/>
    </row>
    <row r="270" spans="13:24" ht="15.75" customHeight="1" x14ac:dyDescent="0.25">
      <c r="M270" s="33"/>
      <c r="X270" s="33"/>
    </row>
    <row r="271" spans="13:24" ht="15.75" customHeight="1" x14ac:dyDescent="0.25">
      <c r="M271" s="33"/>
      <c r="X271" s="33"/>
    </row>
    <row r="272" spans="13:24" ht="15.75" customHeight="1" x14ac:dyDescent="0.25">
      <c r="M272" s="33"/>
      <c r="X272" s="33"/>
    </row>
    <row r="273" spans="13:24" ht="15.75" customHeight="1" x14ac:dyDescent="0.25">
      <c r="M273" s="33"/>
      <c r="X273" s="33"/>
    </row>
    <row r="274" spans="13:24" ht="15.75" customHeight="1" x14ac:dyDescent="0.25">
      <c r="M274" s="33"/>
      <c r="X274" s="33"/>
    </row>
    <row r="275" spans="13:24" ht="15.75" customHeight="1" x14ac:dyDescent="0.25">
      <c r="M275" s="33"/>
      <c r="X275" s="33"/>
    </row>
    <row r="276" spans="13:24" ht="15.75" customHeight="1" x14ac:dyDescent="0.25">
      <c r="M276" s="33"/>
      <c r="X276" s="33"/>
    </row>
    <row r="277" spans="13:24" ht="15.75" customHeight="1" x14ac:dyDescent="0.25">
      <c r="M277" s="33"/>
      <c r="X277" s="33"/>
    </row>
    <row r="278" spans="13:24" ht="15.75" customHeight="1" x14ac:dyDescent="0.25">
      <c r="M278" s="33"/>
      <c r="X278" s="33"/>
    </row>
    <row r="279" spans="13:24" ht="15.75" customHeight="1" x14ac:dyDescent="0.25">
      <c r="M279" s="33"/>
      <c r="X279" s="33"/>
    </row>
    <row r="280" spans="13:24" ht="15.75" customHeight="1" x14ac:dyDescent="0.25">
      <c r="M280" s="33"/>
      <c r="X280" s="33"/>
    </row>
    <row r="281" spans="13:24" ht="15.75" customHeight="1" x14ac:dyDescent="0.25">
      <c r="M281" s="33"/>
      <c r="X281" s="33"/>
    </row>
    <row r="282" spans="13:24" ht="15.75" customHeight="1" x14ac:dyDescent="0.25">
      <c r="M282" s="33"/>
      <c r="X282" s="33"/>
    </row>
    <row r="283" spans="13:24" ht="15.75" customHeight="1" x14ac:dyDescent="0.25">
      <c r="M283" s="33"/>
      <c r="X283" s="33"/>
    </row>
    <row r="284" spans="13:24" ht="15.75" customHeight="1" x14ac:dyDescent="0.25">
      <c r="M284" s="33"/>
      <c r="X284" s="33"/>
    </row>
    <row r="285" spans="13:24" ht="15.75" customHeight="1" x14ac:dyDescent="0.25">
      <c r="M285" s="33"/>
      <c r="X285" s="33"/>
    </row>
    <row r="286" spans="13:24" ht="15.75" customHeight="1" x14ac:dyDescent="0.25">
      <c r="M286" s="33"/>
      <c r="X286" s="33"/>
    </row>
    <row r="287" spans="13:24" ht="15.75" customHeight="1" x14ac:dyDescent="0.25">
      <c r="M287" s="33"/>
      <c r="X287" s="33"/>
    </row>
    <row r="288" spans="13:24" ht="15.75" customHeight="1" x14ac:dyDescent="0.25">
      <c r="M288" s="33"/>
      <c r="X288" s="33"/>
    </row>
    <row r="289" spans="13:24" ht="15.75" customHeight="1" x14ac:dyDescent="0.25">
      <c r="M289" s="33"/>
      <c r="X289" s="33"/>
    </row>
    <row r="290" spans="13:24" ht="15.75" customHeight="1" x14ac:dyDescent="0.25">
      <c r="M290" s="33"/>
      <c r="X290" s="33"/>
    </row>
    <row r="291" spans="13:24" ht="15.75" customHeight="1" x14ac:dyDescent="0.25">
      <c r="M291" s="33"/>
      <c r="X291" s="33"/>
    </row>
    <row r="292" spans="13:24" ht="15.75" customHeight="1" x14ac:dyDescent="0.25">
      <c r="M292" s="33"/>
      <c r="X292" s="33"/>
    </row>
    <row r="293" spans="13:24" ht="15.75" customHeight="1" x14ac:dyDescent="0.25">
      <c r="M293" s="33"/>
      <c r="X293" s="33"/>
    </row>
    <row r="294" spans="13:24" ht="15.75" customHeight="1" x14ac:dyDescent="0.25">
      <c r="M294" s="33"/>
      <c r="X294" s="33"/>
    </row>
    <row r="295" spans="13:24" ht="15.75" customHeight="1" x14ac:dyDescent="0.25">
      <c r="M295" s="33"/>
      <c r="X295" s="33"/>
    </row>
    <row r="296" spans="13:24" ht="15.75" customHeight="1" x14ac:dyDescent="0.25">
      <c r="M296" s="33"/>
      <c r="X296" s="33"/>
    </row>
    <row r="297" spans="13:24" ht="15.75" customHeight="1" x14ac:dyDescent="0.25">
      <c r="M297" s="33"/>
      <c r="X297" s="33"/>
    </row>
    <row r="298" spans="13:24" ht="15.75" customHeight="1" x14ac:dyDescent="0.25">
      <c r="M298" s="33"/>
      <c r="X298" s="33"/>
    </row>
    <row r="299" spans="13:24" ht="15.75" customHeight="1" x14ac:dyDescent="0.25">
      <c r="M299" s="33"/>
      <c r="X299" s="33"/>
    </row>
    <row r="300" spans="13:24" ht="15.75" customHeight="1" x14ac:dyDescent="0.25">
      <c r="M300" s="33"/>
      <c r="X300" s="33"/>
    </row>
    <row r="301" spans="13:24" ht="15.75" customHeight="1" x14ac:dyDescent="0.25">
      <c r="M301" s="33"/>
      <c r="X301" s="33"/>
    </row>
    <row r="302" spans="13:24" ht="15.75" customHeight="1" x14ac:dyDescent="0.25">
      <c r="M302" s="33"/>
      <c r="X302" s="33"/>
    </row>
    <row r="303" spans="13:24" ht="15.75" customHeight="1" x14ac:dyDescent="0.25">
      <c r="M303" s="33"/>
      <c r="X303" s="33"/>
    </row>
    <row r="304" spans="13:24" ht="15.75" customHeight="1" x14ac:dyDescent="0.25">
      <c r="M304" s="33"/>
      <c r="X304" s="33"/>
    </row>
    <row r="305" spans="13:24" ht="15.75" customHeight="1" x14ac:dyDescent="0.25">
      <c r="M305" s="33"/>
      <c r="X305" s="33"/>
    </row>
    <row r="306" spans="13:24" ht="15.75" customHeight="1" x14ac:dyDescent="0.25">
      <c r="M306" s="33"/>
      <c r="X306" s="33"/>
    </row>
    <row r="307" spans="13:24" ht="15.75" customHeight="1" x14ac:dyDescent="0.25">
      <c r="M307" s="33"/>
      <c r="X307" s="33"/>
    </row>
    <row r="308" spans="13:24" ht="15.75" customHeight="1" x14ac:dyDescent="0.25">
      <c r="M308" s="33"/>
      <c r="X308" s="33"/>
    </row>
    <row r="309" spans="13:24" ht="15.75" customHeight="1" x14ac:dyDescent="0.25">
      <c r="M309" s="33"/>
      <c r="X309" s="33"/>
    </row>
    <row r="310" spans="13:24" ht="15.75" customHeight="1" x14ac:dyDescent="0.25">
      <c r="M310" s="33"/>
      <c r="X310" s="33"/>
    </row>
    <row r="311" spans="13:24" ht="15.75" customHeight="1" x14ac:dyDescent="0.25">
      <c r="M311" s="33"/>
      <c r="X311" s="33"/>
    </row>
    <row r="312" spans="13:24" ht="15.75" customHeight="1" x14ac:dyDescent="0.25">
      <c r="M312" s="33"/>
      <c r="X312" s="33"/>
    </row>
    <row r="313" spans="13:24" ht="15.75" customHeight="1" x14ac:dyDescent="0.25">
      <c r="M313" s="33"/>
      <c r="X313" s="33"/>
    </row>
    <row r="314" spans="13:24" ht="15.75" customHeight="1" x14ac:dyDescent="0.25">
      <c r="M314" s="33"/>
      <c r="X314" s="33"/>
    </row>
    <row r="315" spans="13:24" ht="15.75" customHeight="1" x14ac:dyDescent="0.25">
      <c r="M315" s="33"/>
      <c r="X315" s="33"/>
    </row>
    <row r="316" spans="13:24" ht="15.75" customHeight="1" x14ac:dyDescent="0.25">
      <c r="M316" s="33"/>
      <c r="X316" s="33"/>
    </row>
    <row r="317" spans="13:24" ht="15.75" customHeight="1" x14ac:dyDescent="0.25">
      <c r="M317" s="33"/>
      <c r="X317" s="33"/>
    </row>
    <row r="318" spans="13:24" ht="15.75" customHeight="1" x14ac:dyDescent="0.25">
      <c r="M318" s="33"/>
      <c r="X318" s="33"/>
    </row>
    <row r="319" spans="13:24" ht="15.75" customHeight="1" x14ac:dyDescent="0.25">
      <c r="M319" s="33"/>
      <c r="X319" s="33"/>
    </row>
    <row r="320" spans="13:24" ht="15.75" customHeight="1" x14ac:dyDescent="0.25">
      <c r="M320" s="33"/>
      <c r="X320" s="33"/>
    </row>
    <row r="321" spans="13:24" ht="15.75" customHeight="1" x14ac:dyDescent="0.25">
      <c r="M321" s="33"/>
      <c r="X321" s="33"/>
    </row>
    <row r="322" spans="13:24" ht="15.75" customHeight="1" x14ac:dyDescent="0.25">
      <c r="M322" s="33"/>
      <c r="X322" s="33"/>
    </row>
    <row r="323" spans="13:24" ht="15.75" customHeight="1" x14ac:dyDescent="0.25">
      <c r="M323" s="33"/>
      <c r="X323" s="33"/>
    </row>
    <row r="324" spans="13:24" ht="15.75" customHeight="1" x14ac:dyDescent="0.25">
      <c r="M324" s="33"/>
      <c r="X324" s="33"/>
    </row>
    <row r="325" spans="13:24" ht="15.75" customHeight="1" x14ac:dyDescent="0.25">
      <c r="M325" s="33"/>
      <c r="X325" s="33"/>
    </row>
    <row r="326" spans="13:24" ht="15.75" customHeight="1" x14ac:dyDescent="0.25">
      <c r="M326" s="33"/>
      <c r="X326" s="33"/>
    </row>
    <row r="327" spans="13:24" ht="15.75" customHeight="1" x14ac:dyDescent="0.25">
      <c r="M327" s="33"/>
      <c r="X327" s="33"/>
    </row>
    <row r="328" spans="13:24" ht="15.75" customHeight="1" x14ac:dyDescent="0.25">
      <c r="M328" s="33"/>
      <c r="X328" s="33"/>
    </row>
    <row r="329" spans="13:24" ht="15.75" customHeight="1" x14ac:dyDescent="0.25">
      <c r="M329" s="33"/>
      <c r="X329" s="33"/>
    </row>
    <row r="330" spans="13:24" ht="15.75" customHeight="1" x14ac:dyDescent="0.25">
      <c r="M330" s="33"/>
      <c r="X330" s="33"/>
    </row>
    <row r="331" spans="13:24" ht="15.75" customHeight="1" x14ac:dyDescent="0.25">
      <c r="M331" s="33"/>
      <c r="X331" s="33"/>
    </row>
    <row r="332" spans="13:24" ht="15.75" customHeight="1" x14ac:dyDescent="0.25">
      <c r="M332" s="33"/>
      <c r="X332" s="33"/>
    </row>
    <row r="333" spans="13:24" ht="15.75" customHeight="1" x14ac:dyDescent="0.25">
      <c r="M333" s="33"/>
      <c r="X333" s="33"/>
    </row>
    <row r="334" spans="13:24" ht="15.75" customHeight="1" x14ac:dyDescent="0.25">
      <c r="M334" s="33"/>
      <c r="X334" s="33"/>
    </row>
    <row r="335" spans="13:24" ht="15.75" customHeight="1" x14ac:dyDescent="0.25">
      <c r="M335" s="33"/>
      <c r="X335" s="33"/>
    </row>
    <row r="336" spans="13:24" ht="15.75" customHeight="1" x14ac:dyDescent="0.25">
      <c r="M336" s="33"/>
      <c r="X336" s="33"/>
    </row>
    <row r="337" spans="13:24" ht="15.75" customHeight="1" x14ac:dyDescent="0.25">
      <c r="M337" s="33"/>
      <c r="X337" s="33"/>
    </row>
    <row r="338" spans="13:24" ht="15.75" customHeight="1" x14ac:dyDescent="0.25">
      <c r="M338" s="33"/>
      <c r="X338" s="33"/>
    </row>
    <row r="339" spans="13:24" ht="15.75" customHeight="1" x14ac:dyDescent="0.25">
      <c r="M339" s="33"/>
      <c r="X339" s="33"/>
    </row>
    <row r="340" spans="13:24" ht="15.75" customHeight="1" x14ac:dyDescent="0.25">
      <c r="M340" s="33"/>
      <c r="X340" s="33"/>
    </row>
    <row r="341" spans="13:24" ht="15.75" customHeight="1" x14ac:dyDescent="0.25">
      <c r="M341" s="33"/>
      <c r="X341" s="33"/>
    </row>
    <row r="342" spans="13:24" ht="15.75" customHeight="1" x14ac:dyDescent="0.25">
      <c r="M342" s="33"/>
      <c r="X342" s="33"/>
    </row>
    <row r="343" spans="13:24" ht="15.75" customHeight="1" x14ac:dyDescent="0.25">
      <c r="M343" s="33"/>
      <c r="X343" s="33"/>
    </row>
    <row r="344" spans="13:24" ht="15.75" customHeight="1" x14ac:dyDescent="0.25">
      <c r="M344" s="33"/>
      <c r="X344" s="33"/>
    </row>
    <row r="345" spans="13:24" ht="15.75" customHeight="1" x14ac:dyDescent="0.25">
      <c r="M345" s="33"/>
      <c r="X345" s="33"/>
    </row>
    <row r="346" spans="13:24" ht="15.75" customHeight="1" x14ac:dyDescent="0.25">
      <c r="M346" s="33"/>
      <c r="X346" s="33"/>
    </row>
    <row r="347" spans="13:24" ht="15.75" customHeight="1" x14ac:dyDescent="0.25">
      <c r="M347" s="33"/>
      <c r="X347" s="33"/>
    </row>
    <row r="348" spans="13:24" ht="15.75" customHeight="1" x14ac:dyDescent="0.25">
      <c r="M348" s="33"/>
      <c r="X348" s="33"/>
    </row>
    <row r="349" spans="13:24" ht="15.75" customHeight="1" x14ac:dyDescent="0.25">
      <c r="M349" s="33"/>
      <c r="X349" s="33"/>
    </row>
    <row r="350" spans="13:24" ht="15.75" customHeight="1" x14ac:dyDescent="0.25">
      <c r="M350" s="33"/>
      <c r="X350" s="33"/>
    </row>
    <row r="351" spans="13:24" ht="15.75" customHeight="1" x14ac:dyDescent="0.25">
      <c r="M351" s="33"/>
      <c r="X351" s="33"/>
    </row>
    <row r="352" spans="13:24" ht="15.75" customHeight="1" x14ac:dyDescent="0.25">
      <c r="M352" s="33"/>
      <c r="X352" s="33"/>
    </row>
    <row r="353" spans="13:24" ht="15.75" customHeight="1" x14ac:dyDescent="0.25">
      <c r="M353" s="33"/>
      <c r="X353" s="33"/>
    </row>
    <row r="354" spans="13:24" ht="15.75" customHeight="1" x14ac:dyDescent="0.25">
      <c r="M354" s="33"/>
      <c r="X354" s="33"/>
    </row>
    <row r="355" spans="13:24" ht="15.75" customHeight="1" x14ac:dyDescent="0.25">
      <c r="M355" s="33"/>
      <c r="X355" s="33"/>
    </row>
    <row r="356" spans="13:24" ht="15.75" customHeight="1" x14ac:dyDescent="0.25">
      <c r="M356" s="33"/>
      <c r="X356" s="33"/>
    </row>
    <row r="357" spans="13:24" ht="15.75" customHeight="1" x14ac:dyDescent="0.25">
      <c r="M357" s="33"/>
      <c r="X357" s="33"/>
    </row>
    <row r="358" spans="13:24" ht="15.75" customHeight="1" x14ac:dyDescent="0.25">
      <c r="M358" s="33"/>
      <c r="X358" s="33"/>
    </row>
    <row r="359" spans="13:24" ht="15.75" customHeight="1" x14ac:dyDescent="0.25">
      <c r="M359" s="33"/>
      <c r="X359" s="33"/>
    </row>
    <row r="360" spans="13:24" ht="15.75" customHeight="1" x14ac:dyDescent="0.25">
      <c r="M360" s="33"/>
      <c r="X360" s="33"/>
    </row>
    <row r="361" spans="13:24" ht="15.75" customHeight="1" x14ac:dyDescent="0.25">
      <c r="M361" s="33"/>
      <c r="X361" s="33"/>
    </row>
    <row r="362" spans="13:24" ht="15.75" customHeight="1" x14ac:dyDescent="0.25">
      <c r="M362" s="33"/>
      <c r="X362" s="33"/>
    </row>
    <row r="363" spans="13:24" ht="15.75" customHeight="1" x14ac:dyDescent="0.25">
      <c r="M363" s="33"/>
      <c r="X363" s="33"/>
    </row>
    <row r="364" spans="13:24" ht="15.75" customHeight="1" x14ac:dyDescent="0.25">
      <c r="M364" s="33"/>
      <c r="X364" s="33"/>
    </row>
    <row r="365" spans="13:24" ht="15.75" customHeight="1" x14ac:dyDescent="0.25">
      <c r="M365" s="33"/>
      <c r="X365" s="33"/>
    </row>
    <row r="366" spans="13:24" ht="15.75" customHeight="1" x14ac:dyDescent="0.25">
      <c r="M366" s="33"/>
      <c r="X366" s="33"/>
    </row>
    <row r="367" spans="13:24" ht="15.75" customHeight="1" x14ac:dyDescent="0.25">
      <c r="M367" s="33"/>
      <c r="X367" s="33"/>
    </row>
    <row r="368" spans="13:24" ht="15.75" customHeight="1" x14ac:dyDescent="0.25">
      <c r="M368" s="33"/>
      <c r="X368" s="33"/>
    </row>
    <row r="369" spans="13:24" ht="15.75" customHeight="1" x14ac:dyDescent="0.25">
      <c r="M369" s="33"/>
      <c r="X369" s="33"/>
    </row>
    <row r="370" spans="13:24" ht="15.75" customHeight="1" x14ac:dyDescent="0.25">
      <c r="M370" s="33"/>
      <c r="X370" s="33"/>
    </row>
    <row r="371" spans="13:24" ht="15.75" customHeight="1" x14ac:dyDescent="0.25">
      <c r="M371" s="33"/>
      <c r="X371" s="33"/>
    </row>
    <row r="372" spans="13:24" ht="15.75" customHeight="1" x14ac:dyDescent="0.25">
      <c r="M372" s="33"/>
      <c r="X372" s="33"/>
    </row>
    <row r="373" spans="13:24" ht="15.75" customHeight="1" x14ac:dyDescent="0.25">
      <c r="M373" s="33"/>
      <c r="X373" s="33"/>
    </row>
    <row r="374" spans="13:24" ht="15.75" customHeight="1" x14ac:dyDescent="0.25">
      <c r="M374" s="33"/>
      <c r="X374" s="33"/>
    </row>
    <row r="375" spans="13:24" ht="15.75" customHeight="1" x14ac:dyDescent="0.25">
      <c r="M375" s="33"/>
      <c r="X375" s="33"/>
    </row>
    <row r="376" spans="13:24" ht="15.75" customHeight="1" x14ac:dyDescent="0.25">
      <c r="M376" s="33"/>
      <c r="X376" s="33"/>
    </row>
    <row r="377" spans="13:24" ht="15.75" customHeight="1" x14ac:dyDescent="0.25">
      <c r="M377" s="33"/>
      <c r="X377" s="33"/>
    </row>
    <row r="378" spans="13:24" ht="15.75" customHeight="1" x14ac:dyDescent="0.25">
      <c r="M378" s="33"/>
      <c r="X378" s="33"/>
    </row>
    <row r="379" spans="13:24" ht="15.75" customHeight="1" x14ac:dyDescent="0.25">
      <c r="M379" s="33"/>
      <c r="X379" s="33"/>
    </row>
    <row r="380" spans="13:24" ht="15.75" customHeight="1" x14ac:dyDescent="0.25">
      <c r="M380" s="33"/>
      <c r="X380" s="33"/>
    </row>
    <row r="381" spans="13:24" ht="15.75" customHeight="1" x14ac:dyDescent="0.25">
      <c r="M381" s="33"/>
      <c r="X381" s="33"/>
    </row>
    <row r="382" spans="13:24" ht="15.75" customHeight="1" x14ac:dyDescent="0.25">
      <c r="M382" s="33"/>
      <c r="X382" s="33"/>
    </row>
    <row r="383" spans="13:24" ht="15.75" customHeight="1" x14ac:dyDescent="0.25">
      <c r="M383" s="33"/>
      <c r="X383" s="33"/>
    </row>
    <row r="384" spans="13:24" ht="15.75" customHeight="1" x14ac:dyDescent="0.25">
      <c r="M384" s="33"/>
      <c r="X384" s="33"/>
    </row>
    <row r="385" spans="13:24" ht="15.75" customHeight="1" x14ac:dyDescent="0.25">
      <c r="M385" s="33"/>
      <c r="X385" s="33"/>
    </row>
    <row r="386" spans="13:24" ht="15.75" customHeight="1" x14ac:dyDescent="0.25">
      <c r="M386" s="33"/>
      <c r="X386" s="33"/>
    </row>
    <row r="387" spans="13:24" ht="15.75" customHeight="1" x14ac:dyDescent="0.25">
      <c r="M387" s="33"/>
      <c r="X387" s="33"/>
    </row>
    <row r="388" spans="13:24" ht="15.75" customHeight="1" x14ac:dyDescent="0.25">
      <c r="M388" s="33"/>
      <c r="X388" s="33"/>
    </row>
    <row r="389" spans="13:24" ht="15.75" customHeight="1" x14ac:dyDescent="0.25">
      <c r="M389" s="33"/>
      <c r="X389" s="33"/>
    </row>
    <row r="390" spans="13:24" ht="15.75" customHeight="1" x14ac:dyDescent="0.25">
      <c r="M390" s="33"/>
      <c r="X390" s="33"/>
    </row>
    <row r="391" spans="13:24" ht="15.75" customHeight="1" x14ac:dyDescent="0.25">
      <c r="M391" s="33"/>
      <c r="X391" s="33"/>
    </row>
    <row r="392" spans="13:24" ht="15.75" customHeight="1" x14ac:dyDescent="0.25">
      <c r="M392" s="33"/>
      <c r="X392" s="33"/>
    </row>
    <row r="393" spans="13:24" ht="15.75" customHeight="1" x14ac:dyDescent="0.25">
      <c r="M393" s="33"/>
      <c r="X393" s="33"/>
    </row>
    <row r="394" spans="13:24" ht="15.75" customHeight="1" x14ac:dyDescent="0.25">
      <c r="M394" s="33"/>
      <c r="X394" s="33"/>
    </row>
    <row r="395" spans="13:24" ht="15.75" customHeight="1" x14ac:dyDescent="0.25">
      <c r="M395" s="33"/>
      <c r="X395" s="33"/>
    </row>
    <row r="396" spans="13:24" ht="15.75" customHeight="1" x14ac:dyDescent="0.25">
      <c r="M396" s="33"/>
      <c r="X396" s="33"/>
    </row>
    <row r="397" spans="13:24" ht="15.75" customHeight="1" x14ac:dyDescent="0.25">
      <c r="M397" s="33"/>
      <c r="X397" s="33"/>
    </row>
    <row r="398" spans="13:24" ht="15.75" customHeight="1" x14ac:dyDescent="0.25">
      <c r="M398" s="33"/>
      <c r="X398" s="33"/>
    </row>
    <row r="399" spans="13:24" ht="15.75" customHeight="1" x14ac:dyDescent="0.25">
      <c r="M399" s="33"/>
      <c r="X399" s="33"/>
    </row>
    <row r="400" spans="13:24" ht="15.75" customHeight="1" x14ac:dyDescent="0.25">
      <c r="M400" s="33"/>
      <c r="X400" s="33"/>
    </row>
    <row r="401" spans="13:24" ht="15.75" customHeight="1" x14ac:dyDescent="0.25">
      <c r="M401" s="33"/>
      <c r="X401" s="33"/>
    </row>
    <row r="402" spans="13:24" ht="15.75" customHeight="1" x14ac:dyDescent="0.25">
      <c r="M402" s="33"/>
      <c r="X402" s="33"/>
    </row>
    <row r="403" spans="13:24" ht="15.75" customHeight="1" x14ac:dyDescent="0.25">
      <c r="M403" s="33"/>
      <c r="X403" s="33"/>
    </row>
    <row r="404" spans="13:24" ht="15.75" customHeight="1" x14ac:dyDescent="0.25">
      <c r="M404" s="33"/>
      <c r="X404" s="33"/>
    </row>
    <row r="405" spans="13:24" ht="15.75" customHeight="1" x14ac:dyDescent="0.25">
      <c r="M405" s="33"/>
      <c r="X405" s="33"/>
    </row>
    <row r="406" spans="13:24" ht="15.75" customHeight="1" x14ac:dyDescent="0.25">
      <c r="M406" s="33"/>
      <c r="X406" s="33"/>
    </row>
    <row r="407" spans="13:24" ht="15.75" customHeight="1" x14ac:dyDescent="0.25">
      <c r="M407" s="33"/>
      <c r="X407" s="33"/>
    </row>
    <row r="408" spans="13:24" ht="15.75" customHeight="1" x14ac:dyDescent="0.25">
      <c r="M408" s="33"/>
      <c r="X408" s="33"/>
    </row>
    <row r="409" spans="13:24" ht="15.75" customHeight="1" x14ac:dyDescent="0.25">
      <c r="M409" s="33"/>
      <c r="X409" s="33"/>
    </row>
    <row r="410" spans="13:24" ht="15.75" customHeight="1" x14ac:dyDescent="0.25">
      <c r="M410" s="33"/>
      <c r="X410" s="33"/>
    </row>
    <row r="411" spans="13:24" ht="15.75" customHeight="1" x14ac:dyDescent="0.25">
      <c r="M411" s="33"/>
      <c r="X411" s="33"/>
    </row>
    <row r="412" spans="13:24" ht="15.75" customHeight="1" x14ac:dyDescent="0.25">
      <c r="M412" s="33"/>
      <c r="X412" s="33"/>
    </row>
    <row r="413" spans="13:24" ht="15.75" customHeight="1" x14ac:dyDescent="0.25">
      <c r="M413" s="33"/>
      <c r="X413" s="33"/>
    </row>
    <row r="414" spans="13:24" ht="15.75" customHeight="1" x14ac:dyDescent="0.25">
      <c r="M414" s="33"/>
      <c r="X414" s="33"/>
    </row>
    <row r="415" spans="13:24" ht="15.75" customHeight="1" x14ac:dyDescent="0.25">
      <c r="M415" s="33"/>
      <c r="X415" s="33"/>
    </row>
    <row r="416" spans="13:24" ht="15.75" customHeight="1" x14ac:dyDescent="0.25">
      <c r="M416" s="33"/>
      <c r="X416" s="33"/>
    </row>
    <row r="417" spans="13:24" ht="15.75" customHeight="1" x14ac:dyDescent="0.25">
      <c r="M417" s="33"/>
      <c r="X417" s="33"/>
    </row>
    <row r="418" spans="13:24" ht="15.75" customHeight="1" x14ac:dyDescent="0.25">
      <c r="M418" s="33"/>
      <c r="X418" s="33"/>
    </row>
    <row r="419" spans="13:24" ht="15.75" customHeight="1" x14ac:dyDescent="0.25">
      <c r="M419" s="33"/>
      <c r="X419" s="33"/>
    </row>
    <row r="420" spans="13:24" ht="15.75" customHeight="1" x14ac:dyDescent="0.25">
      <c r="M420" s="33"/>
      <c r="X420" s="33"/>
    </row>
    <row r="421" spans="13:24" ht="15.75" customHeight="1" x14ac:dyDescent="0.25">
      <c r="M421" s="33"/>
      <c r="X421" s="33"/>
    </row>
    <row r="422" spans="13:24" ht="15.75" customHeight="1" x14ac:dyDescent="0.25">
      <c r="M422" s="33"/>
      <c r="X422" s="33"/>
    </row>
    <row r="423" spans="13:24" ht="15.75" customHeight="1" x14ac:dyDescent="0.25">
      <c r="M423" s="33"/>
      <c r="X423" s="33"/>
    </row>
    <row r="424" spans="13:24" ht="15.75" customHeight="1" x14ac:dyDescent="0.25">
      <c r="M424" s="33"/>
      <c r="X424" s="33"/>
    </row>
    <row r="425" spans="13:24" ht="15.75" customHeight="1" x14ac:dyDescent="0.25">
      <c r="M425" s="33"/>
      <c r="X425" s="33"/>
    </row>
    <row r="426" spans="13:24" ht="15.75" customHeight="1" x14ac:dyDescent="0.25">
      <c r="M426" s="33"/>
      <c r="X426" s="33"/>
    </row>
    <row r="427" spans="13:24" ht="15.75" customHeight="1" x14ac:dyDescent="0.25">
      <c r="M427" s="33"/>
      <c r="X427" s="33"/>
    </row>
    <row r="428" spans="13:24" ht="15.75" customHeight="1" x14ac:dyDescent="0.25">
      <c r="M428" s="33"/>
      <c r="X428" s="33"/>
    </row>
    <row r="429" spans="13:24" ht="15.75" customHeight="1" x14ac:dyDescent="0.25">
      <c r="M429" s="33"/>
      <c r="X429" s="33"/>
    </row>
    <row r="430" spans="13:24" ht="15.75" customHeight="1" x14ac:dyDescent="0.25">
      <c r="M430" s="33"/>
      <c r="X430" s="33"/>
    </row>
    <row r="431" spans="13:24" ht="15.75" customHeight="1" x14ac:dyDescent="0.25">
      <c r="M431" s="33"/>
      <c r="X431" s="33"/>
    </row>
    <row r="432" spans="13:24" ht="15.75" customHeight="1" x14ac:dyDescent="0.25">
      <c r="M432" s="33"/>
      <c r="X432" s="33"/>
    </row>
    <row r="433" spans="13:24" ht="15.75" customHeight="1" x14ac:dyDescent="0.25">
      <c r="M433" s="33"/>
      <c r="X433" s="33"/>
    </row>
    <row r="434" spans="13:24" ht="15.75" customHeight="1" x14ac:dyDescent="0.25">
      <c r="M434" s="33"/>
      <c r="X434" s="33"/>
    </row>
    <row r="435" spans="13:24" ht="15.75" customHeight="1" x14ac:dyDescent="0.25">
      <c r="M435" s="33"/>
      <c r="X435" s="33"/>
    </row>
    <row r="436" spans="13:24" ht="15.75" customHeight="1" x14ac:dyDescent="0.25">
      <c r="M436" s="33"/>
      <c r="X436" s="33"/>
    </row>
    <row r="437" spans="13:24" ht="15.75" customHeight="1" x14ac:dyDescent="0.25">
      <c r="M437" s="33"/>
      <c r="X437" s="33"/>
    </row>
    <row r="438" spans="13:24" ht="15.75" customHeight="1" x14ac:dyDescent="0.25">
      <c r="M438" s="33"/>
      <c r="X438" s="33"/>
    </row>
    <row r="439" spans="13:24" ht="15.75" customHeight="1" x14ac:dyDescent="0.25">
      <c r="M439" s="33"/>
      <c r="X439" s="33"/>
    </row>
    <row r="440" spans="13:24" ht="15.75" customHeight="1" x14ac:dyDescent="0.25">
      <c r="M440" s="33"/>
      <c r="X440" s="33"/>
    </row>
    <row r="441" spans="13:24" ht="15.75" customHeight="1" x14ac:dyDescent="0.25">
      <c r="M441" s="33"/>
      <c r="X441" s="33"/>
    </row>
    <row r="442" spans="13:24" ht="15.75" customHeight="1" x14ac:dyDescent="0.25">
      <c r="M442" s="33"/>
      <c r="X442" s="33"/>
    </row>
    <row r="443" spans="13:24" ht="15.75" customHeight="1" x14ac:dyDescent="0.25">
      <c r="M443" s="33"/>
      <c r="X443" s="33"/>
    </row>
    <row r="444" spans="13:24" ht="15.75" customHeight="1" x14ac:dyDescent="0.25">
      <c r="M444" s="33"/>
      <c r="X444" s="33"/>
    </row>
    <row r="445" spans="13:24" ht="15.75" customHeight="1" x14ac:dyDescent="0.25">
      <c r="M445" s="33"/>
      <c r="X445" s="33"/>
    </row>
    <row r="446" spans="13:24" ht="15.75" customHeight="1" x14ac:dyDescent="0.25">
      <c r="M446" s="33"/>
      <c r="X446" s="33"/>
    </row>
    <row r="447" spans="13:24" ht="15.75" customHeight="1" x14ac:dyDescent="0.25">
      <c r="M447" s="33"/>
      <c r="X447" s="33"/>
    </row>
    <row r="448" spans="13:24" ht="15.75" customHeight="1" x14ac:dyDescent="0.25">
      <c r="M448" s="33"/>
      <c r="X448" s="33"/>
    </row>
    <row r="449" spans="13:24" ht="15.75" customHeight="1" x14ac:dyDescent="0.25">
      <c r="M449" s="33"/>
      <c r="X449" s="33"/>
    </row>
    <row r="450" spans="13:24" ht="15.75" customHeight="1" x14ac:dyDescent="0.25">
      <c r="M450" s="33"/>
      <c r="X450" s="33"/>
    </row>
    <row r="451" spans="13:24" ht="15.75" customHeight="1" x14ac:dyDescent="0.25">
      <c r="M451" s="33"/>
      <c r="X451" s="33"/>
    </row>
    <row r="452" spans="13:24" ht="15.75" customHeight="1" x14ac:dyDescent="0.25">
      <c r="M452" s="33"/>
      <c r="X452" s="33"/>
    </row>
    <row r="453" spans="13:24" ht="15.75" customHeight="1" x14ac:dyDescent="0.25">
      <c r="M453" s="33"/>
      <c r="X453" s="33"/>
    </row>
    <row r="454" spans="13:24" ht="15.75" customHeight="1" x14ac:dyDescent="0.25">
      <c r="M454" s="33"/>
      <c r="X454" s="33"/>
    </row>
    <row r="455" spans="13:24" ht="15.75" customHeight="1" x14ac:dyDescent="0.25">
      <c r="M455" s="33"/>
      <c r="X455" s="33"/>
    </row>
    <row r="456" spans="13:24" ht="15.75" customHeight="1" x14ac:dyDescent="0.25">
      <c r="M456" s="33"/>
      <c r="X456" s="33"/>
    </row>
    <row r="457" spans="13:24" ht="15.75" customHeight="1" x14ac:dyDescent="0.25">
      <c r="M457" s="33"/>
      <c r="X457" s="33"/>
    </row>
    <row r="458" spans="13:24" ht="15.75" customHeight="1" x14ac:dyDescent="0.25">
      <c r="M458" s="33"/>
      <c r="X458" s="33"/>
    </row>
    <row r="459" spans="13:24" ht="15.75" customHeight="1" x14ac:dyDescent="0.25">
      <c r="M459" s="33"/>
      <c r="X459" s="33"/>
    </row>
    <row r="460" spans="13:24" ht="15.75" customHeight="1" x14ac:dyDescent="0.25">
      <c r="M460" s="33"/>
      <c r="X460" s="33"/>
    </row>
    <row r="461" spans="13:24" ht="15.75" customHeight="1" x14ac:dyDescent="0.25">
      <c r="M461" s="33"/>
      <c r="X461" s="33"/>
    </row>
    <row r="462" spans="13:24" ht="15.75" customHeight="1" x14ac:dyDescent="0.25">
      <c r="M462" s="33"/>
      <c r="X462" s="33"/>
    </row>
    <row r="463" spans="13:24" ht="15.75" customHeight="1" x14ac:dyDescent="0.25">
      <c r="M463" s="33"/>
      <c r="X463" s="33"/>
    </row>
    <row r="464" spans="13:24" ht="15.75" customHeight="1" x14ac:dyDescent="0.25">
      <c r="M464" s="33"/>
      <c r="X464" s="33"/>
    </row>
    <row r="465" spans="13:24" ht="15.75" customHeight="1" x14ac:dyDescent="0.25">
      <c r="M465" s="33"/>
      <c r="X465" s="33"/>
    </row>
    <row r="466" spans="13:24" ht="15.75" customHeight="1" x14ac:dyDescent="0.25">
      <c r="M466" s="33"/>
      <c r="X466" s="33"/>
    </row>
    <row r="467" spans="13:24" ht="15.75" customHeight="1" x14ac:dyDescent="0.25">
      <c r="M467" s="33"/>
      <c r="X467" s="33"/>
    </row>
    <row r="468" spans="13:24" ht="15.75" customHeight="1" x14ac:dyDescent="0.25">
      <c r="M468" s="33"/>
      <c r="X468" s="33"/>
    </row>
    <row r="469" spans="13:24" ht="15.75" customHeight="1" x14ac:dyDescent="0.25">
      <c r="M469" s="33"/>
      <c r="X469" s="33"/>
    </row>
    <row r="470" spans="13:24" ht="15.75" customHeight="1" x14ac:dyDescent="0.25">
      <c r="M470" s="33"/>
      <c r="X470" s="33"/>
    </row>
    <row r="471" spans="13:24" ht="15.75" customHeight="1" x14ac:dyDescent="0.25">
      <c r="M471" s="33"/>
      <c r="X471" s="33"/>
    </row>
    <row r="472" spans="13:24" ht="15.75" customHeight="1" x14ac:dyDescent="0.25">
      <c r="M472" s="33"/>
      <c r="X472" s="33"/>
    </row>
    <row r="473" spans="13:24" ht="15.75" customHeight="1" x14ac:dyDescent="0.25">
      <c r="M473" s="33"/>
      <c r="X473" s="33"/>
    </row>
    <row r="474" spans="13:24" ht="15.75" customHeight="1" x14ac:dyDescent="0.25">
      <c r="M474" s="33"/>
      <c r="X474" s="33"/>
    </row>
    <row r="475" spans="13:24" ht="15.75" customHeight="1" x14ac:dyDescent="0.25">
      <c r="M475" s="33"/>
      <c r="X475" s="33"/>
    </row>
    <row r="476" spans="13:24" ht="15.75" customHeight="1" x14ac:dyDescent="0.25">
      <c r="M476" s="33"/>
      <c r="X476" s="33"/>
    </row>
    <row r="477" spans="13:24" ht="15.75" customHeight="1" x14ac:dyDescent="0.25">
      <c r="M477" s="33"/>
      <c r="X477" s="33"/>
    </row>
    <row r="478" spans="13:24" ht="15.75" customHeight="1" x14ac:dyDescent="0.25">
      <c r="M478" s="33"/>
      <c r="X478" s="33"/>
    </row>
    <row r="479" spans="13:24" ht="15.75" customHeight="1" x14ac:dyDescent="0.25">
      <c r="M479" s="33"/>
      <c r="X479" s="33"/>
    </row>
    <row r="480" spans="13:24" ht="15.75" customHeight="1" x14ac:dyDescent="0.25">
      <c r="M480" s="33"/>
      <c r="X480" s="33"/>
    </row>
    <row r="481" spans="13:24" ht="15.75" customHeight="1" x14ac:dyDescent="0.25">
      <c r="M481" s="33"/>
      <c r="X481" s="33"/>
    </row>
    <row r="482" spans="13:24" ht="15.75" customHeight="1" x14ac:dyDescent="0.25">
      <c r="M482" s="33"/>
      <c r="X482" s="33"/>
    </row>
    <row r="483" spans="13:24" ht="15.75" customHeight="1" x14ac:dyDescent="0.25">
      <c r="M483" s="33"/>
      <c r="X483" s="33"/>
    </row>
    <row r="484" spans="13:24" ht="15.75" customHeight="1" x14ac:dyDescent="0.25">
      <c r="M484" s="33"/>
      <c r="X484" s="33"/>
    </row>
    <row r="485" spans="13:24" ht="15.75" customHeight="1" x14ac:dyDescent="0.25">
      <c r="M485" s="33"/>
      <c r="X485" s="33"/>
    </row>
    <row r="486" spans="13:24" ht="15.75" customHeight="1" x14ac:dyDescent="0.25">
      <c r="M486" s="33"/>
      <c r="X486" s="33"/>
    </row>
    <row r="487" spans="13:24" ht="15.75" customHeight="1" x14ac:dyDescent="0.25">
      <c r="M487" s="33"/>
      <c r="X487" s="33"/>
    </row>
    <row r="488" spans="13:24" ht="15.75" customHeight="1" x14ac:dyDescent="0.25">
      <c r="M488" s="33"/>
      <c r="X488" s="33"/>
    </row>
    <row r="489" spans="13:24" ht="15.75" customHeight="1" x14ac:dyDescent="0.25">
      <c r="M489" s="33"/>
      <c r="X489" s="33"/>
    </row>
    <row r="490" spans="13:24" ht="15.75" customHeight="1" x14ac:dyDescent="0.25">
      <c r="M490" s="33"/>
      <c r="X490" s="33"/>
    </row>
    <row r="491" spans="13:24" ht="15.75" customHeight="1" x14ac:dyDescent="0.25">
      <c r="M491" s="33"/>
      <c r="X491" s="33"/>
    </row>
    <row r="492" spans="13:24" ht="15.75" customHeight="1" x14ac:dyDescent="0.25">
      <c r="M492" s="33"/>
      <c r="X492" s="33"/>
    </row>
    <row r="493" spans="13:24" ht="15.75" customHeight="1" x14ac:dyDescent="0.25">
      <c r="M493" s="33"/>
      <c r="X493" s="33"/>
    </row>
    <row r="494" spans="13:24" ht="15.75" customHeight="1" x14ac:dyDescent="0.25">
      <c r="M494" s="33"/>
      <c r="X494" s="33"/>
    </row>
    <row r="495" spans="13:24" ht="15.75" customHeight="1" x14ac:dyDescent="0.25">
      <c r="M495" s="33"/>
      <c r="X495" s="33"/>
    </row>
    <row r="496" spans="13:24" ht="15.75" customHeight="1" x14ac:dyDescent="0.25">
      <c r="M496" s="33"/>
      <c r="X496" s="33"/>
    </row>
    <row r="497" spans="13:24" ht="15.75" customHeight="1" x14ac:dyDescent="0.25">
      <c r="M497" s="33"/>
      <c r="X497" s="33"/>
    </row>
    <row r="498" spans="13:24" ht="15.75" customHeight="1" x14ac:dyDescent="0.25">
      <c r="M498" s="33"/>
      <c r="X498" s="33"/>
    </row>
    <row r="499" spans="13:24" ht="15.75" customHeight="1" x14ac:dyDescent="0.25">
      <c r="M499" s="33"/>
      <c r="X499" s="33"/>
    </row>
    <row r="500" spans="13:24" ht="15.75" customHeight="1" x14ac:dyDescent="0.25">
      <c r="M500" s="33"/>
      <c r="X500" s="33"/>
    </row>
    <row r="501" spans="13:24" ht="15.75" customHeight="1" x14ac:dyDescent="0.25">
      <c r="M501" s="33"/>
      <c r="X501" s="33"/>
    </row>
    <row r="502" spans="13:24" ht="15.75" customHeight="1" x14ac:dyDescent="0.25">
      <c r="M502" s="33"/>
      <c r="X502" s="33"/>
    </row>
    <row r="503" spans="13:24" ht="15.75" customHeight="1" x14ac:dyDescent="0.25">
      <c r="M503" s="33"/>
      <c r="X503" s="33"/>
    </row>
    <row r="504" spans="13:24" ht="15.75" customHeight="1" x14ac:dyDescent="0.25">
      <c r="M504" s="33"/>
      <c r="X504" s="33"/>
    </row>
    <row r="505" spans="13:24" ht="15.75" customHeight="1" x14ac:dyDescent="0.25">
      <c r="M505" s="33"/>
      <c r="X505" s="33"/>
    </row>
    <row r="506" spans="13:24" ht="15.75" customHeight="1" x14ac:dyDescent="0.25">
      <c r="M506" s="33"/>
      <c r="X506" s="33"/>
    </row>
    <row r="507" spans="13:24" ht="15.75" customHeight="1" x14ac:dyDescent="0.25">
      <c r="M507" s="33"/>
      <c r="X507" s="33"/>
    </row>
    <row r="508" spans="13:24" ht="15.75" customHeight="1" x14ac:dyDescent="0.25">
      <c r="M508" s="33"/>
      <c r="X508" s="33"/>
    </row>
    <row r="509" spans="13:24" ht="15.75" customHeight="1" x14ac:dyDescent="0.25">
      <c r="M509" s="33"/>
      <c r="X509" s="33"/>
    </row>
    <row r="510" spans="13:24" ht="15.75" customHeight="1" x14ac:dyDescent="0.25">
      <c r="M510" s="33"/>
      <c r="X510" s="33"/>
    </row>
    <row r="511" spans="13:24" ht="15.75" customHeight="1" x14ac:dyDescent="0.25">
      <c r="M511" s="33"/>
      <c r="X511" s="33"/>
    </row>
    <row r="512" spans="13:24" ht="15.75" customHeight="1" x14ac:dyDescent="0.25">
      <c r="M512" s="33"/>
      <c r="X512" s="33"/>
    </row>
    <row r="513" spans="13:24" ht="15.75" customHeight="1" x14ac:dyDescent="0.25">
      <c r="M513" s="33"/>
      <c r="X513" s="33"/>
    </row>
    <row r="514" spans="13:24" ht="15.75" customHeight="1" x14ac:dyDescent="0.25">
      <c r="M514" s="33"/>
      <c r="X514" s="33"/>
    </row>
    <row r="515" spans="13:24" ht="15.75" customHeight="1" x14ac:dyDescent="0.25">
      <c r="M515" s="33"/>
      <c r="X515" s="33"/>
    </row>
    <row r="516" spans="13:24" ht="15.75" customHeight="1" x14ac:dyDescent="0.25">
      <c r="M516" s="33"/>
      <c r="X516" s="33"/>
    </row>
    <row r="517" spans="13:24" ht="15.75" customHeight="1" x14ac:dyDescent="0.25">
      <c r="M517" s="33"/>
      <c r="X517" s="33"/>
    </row>
    <row r="518" spans="13:24" ht="15.75" customHeight="1" x14ac:dyDescent="0.25">
      <c r="M518" s="33"/>
      <c r="X518" s="33"/>
    </row>
    <row r="519" spans="13:24" ht="15.75" customHeight="1" x14ac:dyDescent="0.25">
      <c r="M519" s="33"/>
      <c r="X519" s="33"/>
    </row>
    <row r="520" spans="13:24" ht="15.75" customHeight="1" x14ac:dyDescent="0.25">
      <c r="M520" s="33"/>
      <c r="X520" s="33"/>
    </row>
    <row r="521" spans="13:24" ht="15.75" customHeight="1" x14ac:dyDescent="0.25">
      <c r="M521" s="33"/>
      <c r="X521" s="33"/>
    </row>
    <row r="522" spans="13:24" ht="15.75" customHeight="1" x14ac:dyDescent="0.25">
      <c r="M522" s="33"/>
      <c r="X522" s="33"/>
    </row>
    <row r="523" spans="13:24" ht="15.75" customHeight="1" x14ac:dyDescent="0.25">
      <c r="M523" s="33"/>
      <c r="X523" s="33"/>
    </row>
    <row r="524" spans="13:24" ht="15.75" customHeight="1" x14ac:dyDescent="0.25">
      <c r="M524" s="33"/>
      <c r="X524" s="33"/>
    </row>
    <row r="525" spans="13:24" ht="15.75" customHeight="1" x14ac:dyDescent="0.25">
      <c r="M525" s="33"/>
      <c r="X525" s="33"/>
    </row>
    <row r="526" spans="13:24" ht="15.75" customHeight="1" x14ac:dyDescent="0.25">
      <c r="M526" s="33"/>
      <c r="X526" s="33"/>
    </row>
    <row r="527" spans="13:24" ht="15.75" customHeight="1" x14ac:dyDescent="0.25">
      <c r="M527" s="33"/>
      <c r="X527" s="33"/>
    </row>
    <row r="528" spans="13:24" ht="15.75" customHeight="1" x14ac:dyDescent="0.25">
      <c r="M528" s="33"/>
      <c r="X528" s="33"/>
    </row>
    <row r="529" spans="13:24" ht="15.75" customHeight="1" x14ac:dyDescent="0.25">
      <c r="M529" s="33"/>
      <c r="X529" s="33"/>
    </row>
    <row r="530" spans="13:24" ht="15.75" customHeight="1" x14ac:dyDescent="0.25">
      <c r="M530" s="33"/>
      <c r="X530" s="33"/>
    </row>
    <row r="531" spans="13:24" ht="15.75" customHeight="1" x14ac:dyDescent="0.25">
      <c r="M531" s="33"/>
      <c r="X531" s="33"/>
    </row>
    <row r="532" spans="13:24" ht="15.75" customHeight="1" x14ac:dyDescent="0.25">
      <c r="M532" s="33"/>
      <c r="X532" s="33"/>
    </row>
    <row r="533" spans="13:24" ht="15.75" customHeight="1" x14ac:dyDescent="0.25">
      <c r="M533" s="33"/>
      <c r="X533" s="33"/>
    </row>
    <row r="534" spans="13:24" ht="15.75" customHeight="1" x14ac:dyDescent="0.25">
      <c r="M534" s="33"/>
      <c r="X534" s="33"/>
    </row>
    <row r="535" spans="13:24" ht="15.75" customHeight="1" x14ac:dyDescent="0.25">
      <c r="M535" s="33"/>
      <c r="X535" s="33"/>
    </row>
    <row r="536" spans="13:24" ht="15.75" customHeight="1" x14ac:dyDescent="0.25">
      <c r="M536" s="33"/>
      <c r="X536" s="33"/>
    </row>
    <row r="537" spans="13:24" ht="15.75" customHeight="1" x14ac:dyDescent="0.25">
      <c r="M537" s="33"/>
      <c r="X537" s="33"/>
    </row>
    <row r="538" spans="13:24" ht="15.75" customHeight="1" x14ac:dyDescent="0.25">
      <c r="M538" s="33"/>
      <c r="X538" s="33"/>
    </row>
    <row r="539" spans="13:24" ht="15.75" customHeight="1" x14ac:dyDescent="0.25">
      <c r="M539" s="33"/>
      <c r="X539" s="33"/>
    </row>
    <row r="540" spans="13:24" ht="15.75" customHeight="1" x14ac:dyDescent="0.25">
      <c r="M540" s="33"/>
      <c r="X540" s="33"/>
    </row>
    <row r="541" spans="13:24" ht="15.75" customHeight="1" x14ac:dyDescent="0.25">
      <c r="M541" s="33"/>
      <c r="X541" s="33"/>
    </row>
    <row r="542" spans="13:24" ht="15.75" customHeight="1" x14ac:dyDescent="0.25">
      <c r="M542" s="33"/>
      <c r="X542" s="33"/>
    </row>
    <row r="543" spans="13:24" ht="15.75" customHeight="1" x14ac:dyDescent="0.25">
      <c r="M543" s="33"/>
      <c r="X543" s="33"/>
    </row>
    <row r="544" spans="13:24" ht="15.75" customHeight="1" x14ac:dyDescent="0.25">
      <c r="M544" s="33"/>
      <c r="X544" s="33"/>
    </row>
    <row r="545" spans="13:24" ht="15.75" customHeight="1" x14ac:dyDescent="0.25">
      <c r="M545" s="33"/>
      <c r="X545" s="33"/>
    </row>
    <row r="546" spans="13:24" ht="15.75" customHeight="1" x14ac:dyDescent="0.25">
      <c r="M546" s="33"/>
      <c r="X546" s="33"/>
    </row>
    <row r="547" spans="13:24" ht="15.75" customHeight="1" x14ac:dyDescent="0.25">
      <c r="M547" s="33"/>
      <c r="X547" s="33"/>
    </row>
    <row r="548" spans="13:24" ht="15.75" customHeight="1" x14ac:dyDescent="0.25">
      <c r="M548" s="33"/>
      <c r="X548" s="33"/>
    </row>
    <row r="549" spans="13:24" ht="15.75" customHeight="1" x14ac:dyDescent="0.25">
      <c r="M549" s="33"/>
      <c r="X549" s="33"/>
    </row>
    <row r="550" spans="13:24" ht="15.75" customHeight="1" x14ac:dyDescent="0.25">
      <c r="M550" s="33"/>
      <c r="X550" s="33"/>
    </row>
    <row r="551" spans="13:24" ht="15.75" customHeight="1" x14ac:dyDescent="0.25">
      <c r="M551" s="33"/>
      <c r="X551" s="33"/>
    </row>
    <row r="552" spans="13:24" ht="15.75" customHeight="1" x14ac:dyDescent="0.25">
      <c r="M552" s="33"/>
      <c r="X552" s="33"/>
    </row>
    <row r="553" spans="13:24" ht="15.75" customHeight="1" x14ac:dyDescent="0.25">
      <c r="M553" s="33"/>
      <c r="X553" s="33"/>
    </row>
    <row r="554" spans="13:24" ht="15.75" customHeight="1" x14ac:dyDescent="0.25">
      <c r="M554" s="33"/>
      <c r="X554" s="33"/>
    </row>
    <row r="555" spans="13:24" ht="15.75" customHeight="1" x14ac:dyDescent="0.25">
      <c r="M555" s="33"/>
      <c r="X555" s="33"/>
    </row>
    <row r="556" spans="13:24" ht="15.75" customHeight="1" x14ac:dyDescent="0.25">
      <c r="M556" s="33"/>
      <c r="X556" s="33"/>
    </row>
    <row r="557" spans="13:24" ht="15.75" customHeight="1" x14ac:dyDescent="0.25">
      <c r="M557" s="33"/>
      <c r="X557" s="33"/>
    </row>
    <row r="558" spans="13:24" ht="15.75" customHeight="1" x14ac:dyDescent="0.25">
      <c r="M558" s="33"/>
      <c r="X558" s="33"/>
    </row>
    <row r="559" spans="13:24" ht="15.75" customHeight="1" x14ac:dyDescent="0.25">
      <c r="M559" s="33"/>
      <c r="X559" s="33"/>
    </row>
    <row r="560" spans="13:24" ht="15.75" customHeight="1" x14ac:dyDescent="0.25">
      <c r="M560" s="33"/>
      <c r="X560" s="33"/>
    </row>
    <row r="561" spans="13:24" ht="15.75" customHeight="1" x14ac:dyDescent="0.25">
      <c r="M561" s="33"/>
      <c r="X561" s="33"/>
    </row>
    <row r="562" spans="13:24" ht="15.75" customHeight="1" x14ac:dyDescent="0.25">
      <c r="M562" s="33"/>
      <c r="X562" s="33"/>
    </row>
    <row r="563" spans="13:24" ht="15.75" customHeight="1" x14ac:dyDescent="0.25">
      <c r="M563" s="33"/>
      <c r="X563" s="33"/>
    </row>
    <row r="564" spans="13:24" ht="15.75" customHeight="1" x14ac:dyDescent="0.25">
      <c r="M564" s="33"/>
      <c r="X564" s="33"/>
    </row>
    <row r="565" spans="13:24" ht="15.75" customHeight="1" x14ac:dyDescent="0.25">
      <c r="M565" s="33"/>
      <c r="X565" s="33"/>
    </row>
    <row r="566" spans="13:24" ht="15.75" customHeight="1" x14ac:dyDescent="0.25">
      <c r="M566" s="33"/>
      <c r="X566" s="33"/>
    </row>
    <row r="567" spans="13:24" ht="15.75" customHeight="1" x14ac:dyDescent="0.25">
      <c r="M567" s="33"/>
      <c r="X567" s="33"/>
    </row>
    <row r="568" spans="13:24" ht="15.75" customHeight="1" x14ac:dyDescent="0.25">
      <c r="M568" s="33"/>
      <c r="X568" s="33"/>
    </row>
    <row r="569" spans="13:24" ht="15.75" customHeight="1" x14ac:dyDescent="0.25">
      <c r="M569" s="33"/>
      <c r="X569" s="33"/>
    </row>
    <row r="570" spans="13:24" ht="15.75" customHeight="1" x14ac:dyDescent="0.25">
      <c r="M570" s="33"/>
      <c r="X570" s="33"/>
    </row>
    <row r="571" spans="13:24" ht="15.75" customHeight="1" x14ac:dyDescent="0.25">
      <c r="M571" s="33"/>
      <c r="X571" s="33"/>
    </row>
    <row r="572" spans="13:24" ht="15.75" customHeight="1" x14ac:dyDescent="0.25">
      <c r="M572" s="33"/>
      <c r="X572" s="33"/>
    </row>
    <row r="573" spans="13:24" ht="15.75" customHeight="1" x14ac:dyDescent="0.25">
      <c r="M573" s="33"/>
      <c r="X573" s="33"/>
    </row>
    <row r="574" spans="13:24" ht="15.75" customHeight="1" x14ac:dyDescent="0.25">
      <c r="M574" s="33"/>
      <c r="X574" s="33"/>
    </row>
    <row r="575" spans="13:24" ht="15.75" customHeight="1" x14ac:dyDescent="0.25">
      <c r="M575" s="33"/>
      <c r="X575" s="33"/>
    </row>
    <row r="576" spans="13:24" ht="15.75" customHeight="1" x14ac:dyDescent="0.25">
      <c r="M576" s="33"/>
      <c r="X576" s="33"/>
    </row>
    <row r="577" spans="13:24" ht="15.75" customHeight="1" x14ac:dyDescent="0.25">
      <c r="M577" s="33"/>
      <c r="X577" s="33"/>
    </row>
    <row r="578" spans="13:24" ht="15.75" customHeight="1" x14ac:dyDescent="0.25">
      <c r="M578" s="33"/>
      <c r="X578" s="33"/>
    </row>
    <row r="579" spans="13:24" ht="15.75" customHeight="1" x14ac:dyDescent="0.25">
      <c r="M579" s="33"/>
      <c r="X579" s="33"/>
    </row>
    <row r="580" spans="13:24" ht="15.75" customHeight="1" x14ac:dyDescent="0.25">
      <c r="M580" s="33"/>
      <c r="X580" s="33"/>
    </row>
    <row r="581" spans="13:24" ht="15.75" customHeight="1" x14ac:dyDescent="0.25">
      <c r="M581" s="33"/>
      <c r="X581" s="33"/>
    </row>
    <row r="582" spans="13:24" ht="15.75" customHeight="1" x14ac:dyDescent="0.25">
      <c r="M582" s="33"/>
      <c r="X582" s="33"/>
    </row>
    <row r="583" spans="13:24" ht="15.75" customHeight="1" x14ac:dyDescent="0.25">
      <c r="M583" s="33"/>
      <c r="X583" s="33"/>
    </row>
    <row r="584" spans="13:24" ht="15.75" customHeight="1" x14ac:dyDescent="0.25">
      <c r="M584" s="33"/>
      <c r="X584" s="33"/>
    </row>
    <row r="585" spans="13:24" ht="15.75" customHeight="1" x14ac:dyDescent="0.25">
      <c r="M585" s="33"/>
      <c r="X585" s="33"/>
    </row>
    <row r="586" spans="13:24" ht="15.75" customHeight="1" x14ac:dyDescent="0.25">
      <c r="M586" s="33"/>
      <c r="X586" s="33"/>
    </row>
    <row r="587" spans="13:24" ht="15.75" customHeight="1" x14ac:dyDescent="0.25">
      <c r="M587" s="33"/>
      <c r="X587" s="33"/>
    </row>
    <row r="588" spans="13:24" ht="15.75" customHeight="1" x14ac:dyDescent="0.25">
      <c r="M588" s="33"/>
      <c r="X588" s="33"/>
    </row>
    <row r="589" spans="13:24" ht="15.75" customHeight="1" x14ac:dyDescent="0.25">
      <c r="M589" s="33"/>
      <c r="X589" s="33"/>
    </row>
    <row r="590" spans="13:24" ht="15.75" customHeight="1" x14ac:dyDescent="0.25">
      <c r="M590" s="33"/>
      <c r="X590" s="33"/>
    </row>
    <row r="591" spans="13:24" ht="15.75" customHeight="1" x14ac:dyDescent="0.25">
      <c r="M591" s="33"/>
      <c r="X591" s="33"/>
    </row>
    <row r="592" spans="13:24" ht="15.75" customHeight="1" x14ac:dyDescent="0.25">
      <c r="M592" s="33"/>
      <c r="X592" s="33"/>
    </row>
    <row r="593" spans="13:24" ht="15.75" customHeight="1" x14ac:dyDescent="0.25">
      <c r="M593" s="33"/>
      <c r="X593" s="33"/>
    </row>
    <row r="594" spans="13:24" ht="15.75" customHeight="1" x14ac:dyDescent="0.25">
      <c r="M594" s="33"/>
      <c r="X594" s="33"/>
    </row>
    <row r="595" spans="13:24" ht="15.75" customHeight="1" x14ac:dyDescent="0.25">
      <c r="M595" s="33"/>
      <c r="X595" s="33"/>
    </row>
    <row r="596" spans="13:24" ht="15.75" customHeight="1" x14ac:dyDescent="0.25">
      <c r="M596" s="33"/>
      <c r="X596" s="33"/>
    </row>
    <row r="597" spans="13:24" ht="15.75" customHeight="1" x14ac:dyDescent="0.25">
      <c r="M597" s="33"/>
      <c r="X597" s="33"/>
    </row>
    <row r="598" spans="13:24" ht="15.75" customHeight="1" x14ac:dyDescent="0.25">
      <c r="M598" s="33"/>
      <c r="X598" s="33"/>
    </row>
    <row r="599" spans="13:24" ht="15.75" customHeight="1" x14ac:dyDescent="0.25">
      <c r="M599" s="33"/>
      <c r="X599" s="33"/>
    </row>
    <row r="600" spans="13:24" ht="15.75" customHeight="1" x14ac:dyDescent="0.25">
      <c r="M600" s="33"/>
      <c r="X600" s="33"/>
    </row>
    <row r="601" spans="13:24" ht="15.75" customHeight="1" x14ac:dyDescent="0.25">
      <c r="M601" s="33"/>
      <c r="X601" s="33"/>
    </row>
    <row r="602" spans="13:24" ht="15.75" customHeight="1" x14ac:dyDescent="0.25">
      <c r="M602" s="33"/>
      <c r="X602" s="33"/>
    </row>
    <row r="603" spans="13:24" ht="15.75" customHeight="1" x14ac:dyDescent="0.25">
      <c r="M603" s="33"/>
      <c r="X603" s="33"/>
    </row>
    <row r="604" spans="13:24" ht="15.75" customHeight="1" x14ac:dyDescent="0.25">
      <c r="M604" s="33"/>
      <c r="X604" s="33"/>
    </row>
    <row r="605" spans="13:24" ht="15.75" customHeight="1" x14ac:dyDescent="0.25">
      <c r="M605" s="33"/>
      <c r="X605" s="33"/>
    </row>
    <row r="606" spans="13:24" ht="15.75" customHeight="1" x14ac:dyDescent="0.25">
      <c r="M606" s="33"/>
      <c r="X606" s="33"/>
    </row>
    <row r="607" spans="13:24" ht="15.75" customHeight="1" x14ac:dyDescent="0.25">
      <c r="M607" s="33"/>
      <c r="X607" s="33"/>
    </row>
    <row r="608" spans="13:24" ht="15.75" customHeight="1" x14ac:dyDescent="0.25">
      <c r="M608" s="33"/>
      <c r="X608" s="33"/>
    </row>
    <row r="609" spans="13:24" ht="15.75" customHeight="1" x14ac:dyDescent="0.25">
      <c r="M609" s="33"/>
      <c r="X609" s="33"/>
    </row>
    <row r="610" spans="13:24" ht="15.75" customHeight="1" x14ac:dyDescent="0.25">
      <c r="M610" s="33"/>
      <c r="X610" s="33"/>
    </row>
    <row r="611" spans="13:24" ht="15.75" customHeight="1" x14ac:dyDescent="0.25">
      <c r="M611" s="33"/>
      <c r="X611" s="33"/>
    </row>
    <row r="612" spans="13:24" ht="15.75" customHeight="1" x14ac:dyDescent="0.25">
      <c r="M612" s="33"/>
      <c r="X612" s="33"/>
    </row>
    <row r="613" spans="13:24" ht="15.75" customHeight="1" x14ac:dyDescent="0.25">
      <c r="M613" s="33"/>
      <c r="X613" s="33"/>
    </row>
    <row r="614" spans="13:24" ht="15.75" customHeight="1" x14ac:dyDescent="0.25">
      <c r="M614" s="33"/>
      <c r="X614" s="33"/>
    </row>
    <row r="615" spans="13:24" ht="15.75" customHeight="1" x14ac:dyDescent="0.25">
      <c r="M615" s="33"/>
      <c r="X615" s="33"/>
    </row>
    <row r="616" spans="13:24" ht="15.75" customHeight="1" x14ac:dyDescent="0.25">
      <c r="M616" s="33"/>
      <c r="X616" s="33"/>
    </row>
    <row r="617" spans="13:24" ht="15.75" customHeight="1" x14ac:dyDescent="0.25">
      <c r="M617" s="33"/>
      <c r="X617" s="33"/>
    </row>
    <row r="618" spans="13:24" ht="15.75" customHeight="1" x14ac:dyDescent="0.25">
      <c r="M618" s="33"/>
      <c r="X618" s="33"/>
    </row>
    <row r="619" spans="13:24" ht="15.75" customHeight="1" x14ac:dyDescent="0.25">
      <c r="M619" s="33"/>
      <c r="X619" s="33"/>
    </row>
    <row r="620" spans="13:24" ht="15.75" customHeight="1" x14ac:dyDescent="0.25">
      <c r="M620" s="33"/>
      <c r="X620" s="33"/>
    </row>
    <row r="621" spans="13:24" ht="15.75" customHeight="1" x14ac:dyDescent="0.25">
      <c r="M621" s="33"/>
      <c r="X621" s="33"/>
    </row>
    <row r="622" spans="13:24" ht="15.75" customHeight="1" x14ac:dyDescent="0.25">
      <c r="M622" s="33"/>
      <c r="X622" s="33"/>
    </row>
    <row r="623" spans="13:24" ht="15.75" customHeight="1" x14ac:dyDescent="0.25">
      <c r="M623" s="33"/>
      <c r="X623" s="33"/>
    </row>
    <row r="624" spans="13:24" ht="15.75" customHeight="1" x14ac:dyDescent="0.25">
      <c r="M624" s="33"/>
      <c r="X624" s="33"/>
    </row>
    <row r="625" spans="13:24" ht="15.75" customHeight="1" x14ac:dyDescent="0.25">
      <c r="M625" s="33"/>
      <c r="X625" s="33"/>
    </row>
    <row r="626" spans="13:24" ht="15.75" customHeight="1" x14ac:dyDescent="0.25">
      <c r="M626" s="33"/>
      <c r="X626" s="33"/>
    </row>
    <row r="627" spans="13:24" ht="15.75" customHeight="1" x14ac:dyDescent="0.25">
      <c r="M627" s="33"/>
      <c r="X627" s="33"/>
    </row>
    <row r="628" spans="13:24" ht="15.75" customHeight="1" x14ac:dyDescent="0.25">
      <c r="M628" s="33"/>
      <c r="X628" s="33"/>
    </row>
    <row r="629" spans="13:24" ht="15.75" customHeight="1" x14ac:dyDescent="0.25">
      <c r="M629" s="33"/>
      <c r="X629" s="33"/>
    </row>
    <row r="630" spans="13:24" ht="15.75" customHeight="1" x14ac:dyDescent="0.25">
      <c r="M630" s="33"/>
      <c r="X630" s="33"/>
    </row>
    <row r="631" spans="13:24" ht="15.75" customHeight="1" x14ac:dyDescent="0.25">
      <c r="M631" s="33"/>
      <c r="X631" s="33"/>
    </row>
    <row r="632" spans="13:24" ht="15.75" customHeight="1" x14ac:dyDescent="0.25">
      <c r="M632" s="33"/>
      <c r="X632" s="33"/>
    </row>
    <row r="633" spans="13:24" ht="15.75" customHeight="1" x14ac:dyDescent="0.25">
      <c r="M633" s="33"/>
      <c r="X633" s="33"/>
    </row>
    <row r="634" spans="13:24" ht="15.75" customHeight="1" x14ac:dyDescent="0.25">
      <c r="M634" s="33"/>
      <c r="X634" s="33"/>
    </row>
    <row r="635" spans="13:24" ht="15.75" customHeight="1" x14ac:dyDescent="0.25">
      <c r="M635" s="33"/>
      <c r="X635" s="33"/>
    </row>
    <row r="636" spans="13:24" ht="15.75" customHeight="1" x14ac:dyDescent="0.25">
      <c r="M636" s="33"/>
      <c r="X636" s="33"/>
    </row>
    <row r="637" spans="13:24" ht="15.75" customHeight="1" x14ac:dyDescent="0.25">
      <c r="M637" s="33"/>
      <c r="X637" s="33"/>
    </row>
    <row r="638" spans="13:24" ht="15.75" customHeight="1" x14ac:dyDescent="0.25">
      <c r="M638" s="33"/>
      <c r="X638" s="33"/>
    </row>
    <row r="639" spans="13:24" ht="15.75" customHeight="1" x14ac:dyDescent="0.25">
      <c r="M639" s="33"/>
      <c r="X639" s="33"/>
    </row>
    <row r="640" spans="13:24" ht="15.75" customHeight="1" x14ac:dyDescent="0.25">
      <c r="M640" s="33"/>
      <c r="X640" s="33"/>
    </row>
    <row r="641" spans="13:24" ht="15.75" customHeight="1" x14ac:dyDescent="0.25">
      <c r="M641" s="33"/>
      <c r="X641" s="33"/>
    </row>
    <row r="642" spans="13:24" ht="15.75" customHeight="1" x14ac:dyDescent="0.25">
      <c r="M642" s="33"/>
      <c r="X642" s="33"/>
    </row>
    <row r="643" spans="13:24" ht="15.75" customHeight="1" x14ac:dyDescent="0.25">
      <c r="M643" s="33"/>
      <c r="X643" s="33"/>
    </row>
    <row r="644" spans="13:24" ht="15.75" customHeight="1" x14ac:dyDescent="0.25">
      <c r="M644" s="33"/>
      <c r="X644" s="33"/>
    </row>
    <row r="645" spans="13:24" ht="15.75" customHeight="1" x14ac:dyDescent="0.25">
      <c r="M645" s="33"/>
      <c r="X645" s="33"/>
    </row>
    <row r="646" spans="13:24" ht="15.75" customHeight="1" x14ac:dyDescent="0.25">
      <c r="M646" s="33"/>
      <c r="X646" s="33"/>
    </row>
    <row r="647" spans="13:24" ht="15.75" customHeight="1" x14ac:dyDescent="0.25">
      <c r="M647" s="33"/>
      <c r="X647" s="33"/>
    </row>
    <row r="648" spans="13:24" ht="15.75" customHeight="1" x14ac:dyDescent="0.25">
      <c r="M648" s="33"/>
      <c r="X648" s="33"/>
    </row>
    <row r="649" spans="13:24" ht="15.75" customHeight="1" x14ac:dyDescent="0.25">
      <c r="M649" s="33"/>
      <c r="X649" s="33"/>
    </row>
    <row r="650" spans="13:24" ht="15.75" customHeight="1" x14ac:dyDescent="0.25">
      <c r="M650" s="33"/>
      <c r="X650" s="33"/>
    </row>
    <row r="651" spans="13:24" ht="15.75" customHeight="1" x14ac:dyDescent="0.25">
      <c r="M651" s="33"/>
      <c r="X651" s="33"/>
    </row>
    <row r="652" spans="13:24" ht="15.75" customHeight="1" x14ac:dyDescent="0.25">
      <c r="M652" s="33"/>
      <c r="X652" s="33"/>
    </row>
    <row r="653" spans="13:24" ht="15.75" customHeight="1" x14ac:dyDescent="0.25">
      <c r="M653" s="33"/>
      <c r="X653" s="33"/>
    </row>
    <row r="654" spans="13:24" ht="15.75" customHeight="1" x14ac:dyDescent="0.25">
      <c r="M654" s="33"/>
      <c r="X654" s="33"/>
    </row>
    <row r="655" spans="13:24" ht="15.75" customHeight="1" x14ac:dyDescent="0.25">
      <c r="M655" s="33"/>
      <c r="X655" s="33"/>
    </row>
    <row r="656" spans="13:24" ht="15.75" customHeight="1" x14ac:dyDescent="0.25">
      <c r="M656" s="33"/>
      <c r="X656" s="33"/>
    </row>
    <row r="657" spans="13:24" ht="15.75" customHeight="1" x14ac:dyDescent="0.25">
      <c r="M657" s="33"/>
      <c r="X657" s="33"/>
    </row>
    <row r="658" spans="13:24" ht="15.75" customHeight="1" x14ac:dyDescent="0.25">
      <c r="M658" s="33"/>
      <c r="X658" s="33"/>
    </row>
    <row r="659" spans="13:24" ht="15.75" customHeight="1" x14ac:dyDescent="0.25">
      <c r="M659" s="33"/>
      <c r="X659" s="33"/>
    </row>
    <row r="660" spans="13:24" ht="15.75" customHeight="1" x14ac:dyDescent="0.25">
      <c r="M660" s="33"/>
      <c r="X660" s="33"/>
    </row>
    <row r="661" spans="13:24" ht="15.75" customHeight="1" x14ac:dyDescent="0.25">
      <c r="M661" s="33"/>
      <c r="X661" s="33"/>
    </row>
    <row r="662" spans="13:24" ht="15.75" customHeight="1" x14ac:dyDescent="0.25">
      <c r="M662" s="33"/>
      <c r="X662" s="33"/>
    </row>
    <row r="663" spans="13:24" ht="15.75" customHeight="1" x14ac:dyDescent="0.25">
      <c r="M663" s="33"/>
      <c r="X663" s="33"/>
    </row>
    <row r="664" spans="13:24" ht="15.75" customHeight="1" x14ac:dyDescent="0.25">
      <c r="M664" s="33"/>
      <c r="X664" s="33"/>
    </row>
    <row r="665" spans="13:24" ht="15.75" customHeight="1" x14ac:dyDescent="0.25">
      <c r="M665" s="33"/>
      <c r="X665" s="33"/>
    </row>
    <row r="666" spans="13:24" ht="15.75" customHeight="1" x14ac:dyDescent="0.25">
      <c r="M666" s="33"/>
      <c r="X666" s="33"/>
    </row>
    <row r="667" spans="13:24" ht="15.75" customHeight="1" x14ac:dyDescent="0.25">
      <c r="M667" s="33"/>
      <c r="X667" s="33"/>
    </row>
    <row r="668" spans="13:24" ht="15.75" customHeight="1" x14ac:dyDescent="0.25">
      <c r="M668" s="33"/>
      <c r="X668" s="33"/>
    </row>
    <row r="669" spans="13:24" ht="15.75" customHeight="1" x14ac:dyDescent="0.25">
      <c r="M669" s="33"/>
      <c r="X669" s="33"/>
    </row>
    <row r="670" spans="13:24" ht="15.75" customHeight="1" x14ac:dyDescent="0.25">
      <c r="M670" s="33"/>
      <c r="X670" s="33"/>
    </row>
    <row r="671" spans="13:24" ht="15.75" customHeight="1" x14ac:dyDescent="0.25">
      <c r="M671" s="33"/>
      <c r="X671" s="33"/>
    </row>
    <row r="672" spans="13:24" ht="15.75" customHeight="1" x14ac:dyDescent="0.25">
      <c r="M672" s="33"/>
      <c r="X672" s="33"/>
    </row>
    <row r="673" spans="13:24" ht="15.75" customHeight="1" x14ac:dyDescent="0.25">
      <c r="M673" s="33"/>
      <c r="X673" s="33"/>
    </row>
    <row r="674" spans="13:24" ht="15.75" customHeight="1" x14ac:dyDescent="0.25">
      <c r="M674" s="33"/>
      <c r="X674" s="33"/>
    </row>
    <row r="675" spans="13:24" ht="15.75" customHeight="1" x14ac:dyDescent="0.25">
      <c r="M675" s="33"/>
      <c r="X675" s="33"/>
    </row>
    <row r="676" spans="13:24" ht="15.75" customHeight="1" x14ac:dyDescent="0.25">
      <c r="M676" s="33"/>
      <c r="X676" s="33"/>
    </row>
    <row r="677" spans="13:24" ht="15.75" customHeight="1" x14ac:dyDescent="0.25">
      <c r="M677" s="33"/>
      <c r="X677" s="33"/>
    </row>
    <row r="678" spans="13:24" ht="15.75" customHeight="1" x14ac:dyDescent="0.25">
      <c r="M678" s="33"/>
      <c r="X678" s="33"/>
    </row>
    <row r="679" spans="13:24" ht="15.75" customHeight="1" x14ac:dyDescent="0.25">
      <c r="M679" s="33"/>
      <c r="X679" s="33"/>
    </row>
    <row r="680" spans="13:24" ht="15.75" customHeight="1" x14ac:dyDescent="0.25">
      <c r="M680" s="33"/>
      <c r="X680" s="33"/>
    </row>
    <row r="681" spans="13:24" ht="15.75" customHeight="1" x14ac:dyDescent="0.25">
      <c r="M681" s="33"/>
      <c r="X681" s="33"/>
    </row>
    <row r="682" spans="13:24" ht="15.75" customHeight="1" x14ac:dyDescent="0.25">
      <c r="M682" s="33"/>
      <c r="X682" s="33"/>
    </row>
    <row r="683" spans="13:24" ht="15.75" customHeight="1" x14ac:dyDescent="0.25">
      <c r="M683" s="33"/>
      <c r="X683" s="33"/>
    </row>
    <row r="684" spans="13:24" ht="15.75" customHeight="1" x14ac:dyDescent="0.25">
      <c r="M684" s="33"/>
      <c r="X684" s="33"/>
    </row>
    <row r="685" spans="13:24" ht="15.75" customHeight="1" x14ac:dyDescent="0.25">
      <c r="M685" s="33"/>
      <c r="X685" s="33"/>
    </row>
    <row r="686" spans="13:24" ht="15.75" customHeight="1" x14ac:dyDescent="0.25">
      <c r="M686" s="33"/>
      <c r="X686" s="33"/>
    </row>
    <row r="687" spans="13:24" ht="15.75" customHeight="1" x14ac:dyDescent="0.25">
      <c r="M687" s="33"/>
      <c r="X687" s="33"/>
    </row>
    <row r="688" spans="13:24" ht="15.75" customHeight="1" x14ac:dyDescent="0.25">
      <c r="M688" s="33"/>
      <c r="X688" s="33"/>
    </row>
    <row r="689" spans="13:24" ht="15.75" customHeight="1" x14ac:dyDescent="0.25">
      <c r="M689" s="33"/>
      <c r="X689" s="33"/>
    </row>
    <row r="690" spans="13:24" ht="15.75" customHeight="1" x14ac:dyDescent="0.25">
      <c r="M690" s="33"/>
      <c r="X690" s="33"/>
    </row>
    <row r="691" spans="13:24" ht="15.75" customHeight="1" x14ac:dyDescent="0.25">
      <c r="M691" s="33"/>
      <c r="X691" s="33"/>
    </row>
    <row r="692" spans="13:24" ht="15.75" customHeight="1" x14ac:dyDescent="0.25">
      <c r="M692" s="33"/>
      <c r="X692" s="33"/>
    </row>
    <row r="693" spans="13:24" ht="15.75" customHeight="1" x14ac:dyDescent="0.25">
      <c r="M693" s="33"/>
      <c r="X693" s="33"/>
    </row>
    <row r="694" spans="13:24" ht="15.75" customHeight="1" x14ac:dyDescent="0.25">
      <c r="M694" s="33"/>
      <c r="X694" s="33"/>
    </row>
    <row r="695" spans="13:24" ht="15.75" customHeight="1" x14ac:dyDescent="0.25">
      <c r="M695" s="33"/>
      <c r="X695" s="33"/>
    </row>
    <row r="696" spans="13:24" ht="15.75" customHeight="1" x14ac:dyDescent="0.25">
      <c r="M696" s="33"/>
      <c r="X696" s="33"/>
    </row>
    <row r="697" spans="13:24" ht="15.75" customHeight="1" x14ac:dyDescent="0.25">
      <c r="M697" s="33"/>
      <c r="X697" s="33"/>
    </row>
    <row r="698" spans="13:24" ht="15.75" customHeight="1" x14ac:dyDescent="0.25">
      <c r="M698" s="33"/>
      <c r="X698" s="33"/>
    </row>
    <row r="699" spans="13:24" ht="15.75" customHeight="1" x14ac:dyDescent="0.25">
      <c r="M699" s="33"/>
      <c r="X699" s="33"/>
    </row>
    <row r="700" spans="13:24" ht="15.75" customHeight="1" x14ac:dyDescent="0.25">
      <c r="M700" s="33"/>
      <c r="X700" s="33"/>
    </row>
    <row r="701" spans="13:24" ht="15.75" customHeight="1" x14ac:dyDescent="0.25">
      <c r="M701" s="33"/>
      <c r="X701" s="33"/>
    </row>
    <row r="702" spans="13:24" ht="15.75" customHeight="1" x14ac:dyDescent="0.25">
      <c r="M702" s="33"/>
      <c r="X702" s="33"/>
    </row>
    <row r="703" spans="13:24" ht="15.75" customHeight="1" x14ac:dyDescent="0.25">
      <c r="M703" s="33"/>
      <c r="X703" s="33"/>
    </row>
    <row r="704" spans="13:24" ht="15.75" customHeight="1" x14ac:dyDescent="0.25">
      <c r="M704" s="33"/>
      <c r="X704" s="33"/>
    </row>
    <row r="705" spans="13:24" ht="15.75" customHeight="1" x14ac:dyDescent="0.25">
      <c r="M705" s="33"/>
      <c r="X705" s="33"/>
    </row>
    <row r="706" spans="13:24" ht="15.75" customHeight="1" x14ac:dyDescent="0.25">
      <c r="M706" s="33"/>
      <c r="X706" s="33"/>
    </row>
    <row r="707" spans="13:24" ht="15.75" customHeight="1" x14ac:dyDescent="0.25">
      <c r="M707" s="33"/>
      <c r="X707" s="33"/>
    </row>
    <row r="708" spans="13:24" ht="15.75" customHeight="1" x14ac:dyDescent="0.25">
      <c r="M708" s="33"/>
      <c r="X708" s="33"/>
    </row>
    <row r="709" spans="13:24" ht="15.75" customHeight="1" x14ac:dyDescent="0.25">
      <c r="M709" s="33"/>
      <c r="X709" s="33"/>
    </row>
    <row r="710" spans="13:24" ht="15.75" customHeight="1" x14ac:dyDescent="0.25">
      <c r="M710" s="33"/>
      <c r="X710" s="33"/>
    </row>
    <row r="711" spans="13:24" ht="15.75" customHeight="1" x14ac:dyDescent="0.25">
      <c r="M711" s="33"/>
      <c r="X711" s="33"/>
    </row>
    <row r="712" spans="13:24" ht="15.75" customHeight="1" x14ac:dyDescent="0.25">
      <c r="M712" s="33"/>
      <c r="X712" s="33"/>
    </row>
    <row r="713" spans="13:24" ht="15.75" customHeight="1" x14ac:dyDescent="0.25">
      <c r="M713" s="33"/>
      <c r="X713" s="33"/>
    </row>
    <row r="714" spans="13:24" ht="15.75" customHeight="1" x14ac:dyDescent="0.25">
      <c r="M714" s="33"/>
      <c r="X714" s="33"/>
    </row>
    <row r="715" spans="13:24" ht="15.75" customHeight="1" x14ac:dyDescent="0.25">
      <c r="M715" s="33"/>
      <c r="X715" s="33"/>
    </row>
    <row r="716" spans="13:24" ht="15.75" customHeight="1" x14ac:dyDescent="0.25">
      <c r="M716" s="33"/>
      <c r="X716" s="33"/>
    </row>
    <row r="717" spans="13:24" ht="15.75" customHeight="1" x14ac:dyDescent="0.25">
      <c r="M717" s="33"/>
      <c r="X717" s="33"/>
    </row>
    <row r="718" spans="13:24" ht="15.75" customHeight="1" x14ac:dyDescent="0.25">
      <c r="M718" s="33"/>
      <c r="X718" s="33"/>
    </row>
    <row r="719" spans="13:24" ht="15.75" customHeight="1" x14ac:dyDescent="0.25">
      <c r="M719" s="33"/>
      <c r="X719" s="33"/>
    </row>
    <row r="720" spans="13:24" ht="15.75" customHeight="1" x14ac:dyDescent="0.25">
      <c r="M720" s="33"/>
      <c r="X720" s="33"/>
    </row>
    <row r="721" spans="13:24" ht="15.75" customHeight="1" x14ac:dyDescent="0.25">
      <c r="M721" s="33"/>
      <c r="X721" s="33"/>
    </row>
    <row r="722" spans="13:24" ht="15.75" customHeight="1" x14ac:dyDescent="0.25">
      <c r="M722" s="33"/>
      <c r="X722" s="33"/>
    </row>
    <row r="723" spans="13:24" ht="15.75" customHeight="1" x14ac:dyDescent="0.25">
      <c r="M723" s="33"/>
      <c r="X723" s="33"/>
    </row>
    <row r="724" spans="13:24" ht="15.75" customHeight="1" x14ac:dyDescent="0.25">
      <c r="M724" s="33"/>
      <c r="X724" s="33"/>
    </row>
    <row r="725" spans="13:24" ht="15.75" customHeight="1" x14ac:dyDescent="0.25">
      <c r="M725" s="33"/>
      <c r="X725" s="33"/>
    </row>
    <row r="726" spans="13:24" ht="15.75" customHeight="1" x14ac:dyDescent="0.25">
      <c r="M726" s="33"/>
      <c r="X726" s="33"/>
    </row>
    <row r="727" spans="13:24" ht="15.75" customHeight="1" x14ac:dyDescent="0.25">
      <c r="M727" s="33"/>
      <c r="X727" s="33"/>
    </row>
    <row r="728" spans="13:24" ht="15.75" customHeight="1" x14ac:dyDescent="0.25">
      <c r="M728" s="33"/>
      <c r="X728" s="33"/>
    </row>
    <row r="729" spans="13:24" ht="15.75" customHeight="1" x14ac:dyDescent="0.25">
      <c r="M729" s="33"/>
      <c r="X729" s="33"/>
    </row>
    <row r="730" spans="13:24" ht="15.75" customHeight="1" x14ac:dyDescent="0.25">
      <c r="M730" s="33"/>
      <c r="X730" s="33"/>
    </row>
    <row r="731" spans="13:24" ht="15.75" customHeight="1" x14ac:dyDescent="0.25">
      <c r="M731" s="33"/>
      <c r="X731" s="33"/>
    </row>
    <row r="732" spans="13:24" ht="15.75" customHeight="1" x14ac:dyDescent="0.25">
      <c r="M732" s="33"/>
      <c r="X732" s="33"/>
    </row>
    <row r="733" spans="13:24" ht="15.75" customHeight="1" x14ac:dyDescent="0.25">
      <c r="M733" s="33"/>
      <c r="X733" s="33"/>
    </row>
    <row r="734" spans="13:24" ht="15.75" customHeight="1" x14ac:dyDescent="0.25">
      <c r="M734" s="33"/>
      <c r="X734" s="33"/>
    </row>
    <row r="735" spans="13:24" ht="15.75" customHeight="1" x14ac:dyDescent="0.25">
      <c r="M735" s="33"/>
      <c r="X735" s="33"/>
    </row>
    <row r="736" spans="13:24" ht="15.75" customHeight="1" x14ac:dyDescent="0.25">
      <c r="M736" s="33"/>
      <c r="X736" s="33"/>
    </row>
    <row r="737" spans="13:24" ht="15.75" customHeight="1" x14ac:dyDescent="0.25">
      <c r="M737" s="33"/>
      <c r="X737" s="33"/>
    </row>
    <row r="738" spans="13:24" ht="15.75" customHeight="1" x14ac:dyDescent="0.25">
      <c r="M738" s="33"/>
      <c r="X738" s="33"/>
    </row>
    <row r="739" spans="13:24" ht="15.75" customHeight="1" x14ac:dyDescent="0.25">
      <c r="M739" s="33"/>
      <c r="X739" s="33"/>
    </row>
    <row r="740" spans="13:24" ht="15.75" customHeight="1" x14ac:dyDescent="0.25">
      <c r="M740" s="33"/>
      <c r="X740" s="33"/>
    </row>
    <row r="741" spans="13:24" ht="15.75" customHeight="1" x14ac:dyDescent="0.25">
      <c r="M741" s="33"/>
      <c r="X741" s="33"/>
    </row>
    <row r="742" spans="13:24" ht="15.75" customHeight="1" x14ac:dyDescent="0.25">
      <c r="M742" s="33"/>
      <c r="X742" s="33"/>
    </row>
    <row r="743" spans="13:24" ht="15.75" customHeight="1" x14ac:dyDescent="0.25">
      <c r="M743" s="33"/>
      <c r="X743" s="33"/>
    </row>
    <row r="744" spans="13:24" ht="15.75" customHeight="1" x14ac:dyDescent="0.25">
      <c r="M744" s="33"/>
      <c r="X744" s="33"/>
    </row>
    <row r="745" spans="13:24" ht="15.75" customHeight="1" x14ac:dyDescent="0.25">
      <c r="M745" s="33"/>
      <c r="X745" s="33"/>
    </row>
    <row r="746" spans="13:24" ht="15.75" customHeight="1" x14ac:dyDescent="0.25">
      <c r="M746" s="33"/>
      <c r="X746" s="33"/>
    </row>
    <row r="747" spans="13:24" ht="15.75" customHeight="1" x14ac:dyDescent="0.25">
      <c r="M747" s="33"/>
      <c r="X747" s="33"/>
    </row>
    <row r="748" spans="13:24" ht="15.75" customHeight="1" x14ac:dyDescent="0.25">
      <c r="M748" s="33"/>
      <c r="X748" s="33"/>
    </row>
    <row r="749" spans="13:24" ht="15.75" customHeight="1" x14ac:dyDescent="0.25">
      <c r="M749" s="33"/>
      <c r="X749" s="33"/>
    </row>
    <row r="750" spans="13:24" ht="15.75" customHeight="1" x14ac:dyDescent="0.25">
      <c r="M750" s="33"/>
      <c r="X750" s="33"/>
    </row>
    <row r="751" spans="13:24" ht="15.75" customHeight="1" x14ac:dyDescent="0.25">
      <c r="M751" s="33"/>
      <c r="X751" s="33"/>
    </row>
    <row r="752" spans="13:24" ht="15.75" customHeight="1" x14ac:dyDescent="0.25">
      <c r="M752" s="33"/>
      <c r="X752" s="33"/>
    </row>
    <row r="753" spans="13:24" ht="15.75" customHeight="1" x14ac:dyDescent="0.25">
      <c r="M753" s="33"/>
      <c r="X753" s="33"/>
    </row>
    <row r="754" spans="13:24" ht="15.75" customHeight="1" x14ac:dyDescent="0.25">
      <c r="M754" s="33"/>
      <c r="X754" s="33"/>
    </row>
    <row r="755" spans="13:24" ht="15.75" customHeight="1" x14ac:dyDescent="0.25">
      <c r="M755" s="33"/>
      <c r="X755" s="33"/>
    </row>
    <row r="756" spans="13:24" ht="15.75" customHeight="1" x14ac:dyDescent="0.25">
      <c r="M756" s="33"/>
      <c r="X756" s="33"/>
    </row>
    <row r="757" spans="13:24" ht="15.75" customHeight="1" x14ac:dyDescent="0.25">
      <c r="M757" s="33"/>
      <c r="X757" s="33"/>
    </row>
    <row r="758" spans="13:24" ht="15.75" customHeight="1" x14ac:dyDescent="0.25">
      <c r="M758" s="33"/>
      <c r="X758" s="33"/>
    </row>
    <row r="759" spans="13:24" ht="15.75" customHeight="1" x14ac:dyDescent="0.25">
      <c r="M759" s="33"/>
      <c r="X759" s="33"/>
    </row>
    <row r="760" spans="13:24" ht="15.75" customHeight="1" x14ac:dyDescent="0.25">
      <c r="M760" s="33"/>
      <c r="X760" s="33"/>
    </row>
    <row r="761" spans="13:24" ht="15.75" customHeight="1" x14ac:dyDescent="0.25">
      <c r="M761" s="33"/>
      <c r="X761" s="33"/>
    </row>
    <row r="762" spans="13:24" ht="15.75" customHeight="1" x14ac:dyDescent="0.25">
      <c r="M762" s="33"/>
      <c r="X762" s="33"/>
    </row>
    <row r="763" spans="13:24" ht="15.75" customHeight="1" x14ac:dyDescent="0.25">
      <c r="M763" s="33"/>
      <c r="X763" s="33"/>
    </row>
    <row r="764" spans="13:24" ht="15.75" customHeight="1" x14ac:dyDescent="0.25">
      <c r="M764" s="33"/>
      <c r="X764" s="33"/>
    </row>
    <row r="765" spans="13:24" ht="15.75" customHeight="1" x14ac:dyDescent="0.25">
      <c r="M765" s="33"/>
      <c r="X765" s="33"/>
    </row>
    <row r="766" spans="13:24" ht="15.75" customHeight="1" x14ac:dyDescent="0.25">
      <c r="M766" s="33"/>
      <c r="X766" s="33"/>
    </row>
    <row r="767" spans="13:24" ht="15.75" customHeight="1" x14ac:dyDescent="0.25">
      <c r="M767" s="33"/>
      <c r="X767" s="33"/>
    </row>
    <row r="768" spans="13:24" ht="15.75" customHeight="1" x14ac:dyDescent="0.25">
      <c r="M768" s="33"/>
      <c r="X768" s="33"/>
    </row>
    <row r="769" spans="13:24" ht="15.75" customHeight="1" x14ac:dyDescent="0.25">
      <c r="M769" s="33"/>
      <c r="X769" s="33"/>
    </row>
    <row r="770" spans="13:24" ht="15.75" customHeight="1" x14ac:dyDescent="0.25">
      <c r="M770" s="33"/>
      <c r="X770" s="33"/>
    </row>
    <row r="771" spans="13:24" ht="15.75" customHeight="1" x14ac:dyDescent="0.25">
      <c r="M771" s="33"/>
      <c r="X771" s="33"/>
    </row>
    <row r="772" spans="13:24" ht="15.75" customHeight="1" x14ac:dyDescent="0.25">
      <c r="M772" s="33"/>
      <c r="X772" s="33"/>
    </row>
    <row r="773" spans="13:24" ht="15.75" customHeight="1" x14ac:dyDescent="0.25">
      <c r="M773" s="33"/>
      <c r="X773" s="33"/>
    </row>
    <row r="774" spans="13:24" ht="15.75" customHeight="1" x14ac:dyDescent="0.25">
      <c r="M774" s="33"/>
      <c r="X774" s="33"/>
    </row>
    <row r="775" spans="13:24" ht="15.75" customHeight="1" x14ac:dyDescent="0.25">
      <c r="M775" s="33"/>
      <c r="X775" s="33"/>
    </row>
    <row r="776" spans="13:24" ht="15.75" customHeight="1" x14ac:dyDescent="0.25">
      <c r="M776" s="33"/>
      <c r="X776" s="33"/>
    </row>
    <row r="777" spans="13:24" ht="15.75" customHeight="1" x14ac:dyDescent="0.25">
      <c r="M777" s="33"/>
      <c r="X777" s="33"/>
    </row>
    <row r="778" spans="13:24" ht="15.75" customHeight="1" x14ac:dyDescent="0.25">
      <c r="M778" s="33"/>
      <c r="X778" s="33"/>
    </row>
    <row r="779" spans="13:24" ht="15.75" customHeight="1" x14ac:dyDescent="0.25">
      <c r="M779" s="33"/>
      <c r="X779" s="33"/>
    </row>
    <row r="780" spans="13:24" ht="15.75" customHeight="1" x14ac:dyDescent="0.25">
      <c r="M780" s="33"/>
      <c r="X780" s="33"/>
    </row>
    <row r="781" spans="13:24" ht="15.75" customHeight="1" x14ac:dyDescent="0.25">
      <c r="M781" s="33"/>
      <c r="X781" s="33"/>
    </row>
    <row r="782" spans="13:24" ht="15.75" customHeight="1" x14ac:dyDescent="0.25">
      <c r="M782" s="33"/>
      <c r="X782" s="33"/>
    </row>
    <row r="783" spans="13:24" ht="15.75" customHeight="1" x14ac:dyDescent="0.25">
      <c r="M783" s="33"/>
      <c r="X783" s="33"/>
    </row>
    <row r="784" spans="13:24" ht="15.75" customHeight="1" x14ac:dyDescent="0.25">
      <c r="M784" s="33"/>
      <c r="X784" s="33"/>
    </row>
    <row r="785" spans="13:24" ht="15.75" customHeight="1" x14ac:dyDescent="0.25">
      <c r="M785" s="33"/>
      <c r="X785" s="33"/>
    </row>
    <row r="786" spans="13:24" ht="15.75" customHeight="1" x14ac:dyDescent="0.25">
      <c r="M786" s="33"/>
      <c r="X786" s="33"/>
    </row>
    <row r="787" spans="13:24" ht="15.75" customHeight="1" x14ac:dyDescent="0.25">
      <c r="M787" s="33"/>
      <c r="X787" s="33"/>
    </row>
    <row r="788" spans="13:24" ht="15.75" customHeight="1" x14ac:dyDescent="0.25">
      <c r="M788" s="33"/>
      <c r="X788" s="33"/>
    </row>
    <row r="789" spans="13:24" ht="15.75" customHeight="1" x14ac:dyDescent="0.25">
      <c r="M789" s="33"/>
      <c r="X789" s="33"/>
    </row>
    <row r="790" spans="13:24" ht="15.75" customHeight="1" x14ac:dyDescent="0.25">
      <c r="M790" s="33"/>
      <c r="X790" s="33"/>
    </row>
    <row r="791" spans="13:24" ht="15.75" customHeight="1" x14ac:dyDescent="0.25">
      <c r="M791" s="33"/>
      <c r="X791" s="33"/>
    </row>
    <row r="792" spans="13:24" ht="15.75" customHeight="1" x14ac:dyDescent="0.25">
      <c r="M792" s="33"/>
      <c r="X792" s="33"/>
    </row>
    <row r="793" spans="13:24" ht="15.75" customHeight="1" x14ac:dyDescent="0.25">
      <c r="M793" s="33"/>
      <c r="X793" s="33"/>
    </row>
    <row r="794" spans="13:24" ht="15.75" customHeight="1" x14ac:dyDescent="0.25">
      <c r="M794" s="33"/>
      <c r="X794" s="33"/>
    </row>
    <row r="795" spans="13:24" ht="15.75" customHeight="1" x14ac:dyDescent="0.25">
      <c r="M795" s="33"/>
      <c r="X795" s="33"/>
    </row>
    <row r="796" spans="13:24" ht="15.75" customHeight="1" x14ac:dyDescent="0.25">
      <c r="M796" s="33"/>
      <c r="X796" s="33"/>
    </row>
    <row r="797" spans="13:24" ht="15.75" customHeight="1" x14ac:dyDescent="0.25">
      <c r="M797" s="33"/>
      <c r="X797" s="33"/>
    </row>
    <row r="798" spans="13:24" ht="15.75" customHeight="1" x14ac:dyDescent="0.25">
      <c r="M798" s="33"/>
      <c r="X798" s="33"/>
    </row>
    <row r="799" spans="13:24" ht="15.75" customHeight="1" x14ac:dyDescent="0.25">
      <c r="M799" s="33"/>
      <c r="X799" s="33"/>
    </row>
    <row r="800" spans="13:24" ht="15.75" customHeight="1" x14ac:dyDescent="0.25">
      <c r="M800" s="33"/>
      <c r="X800" s="33"/>
    </row>
    <row r="801" spans="13:24" ht="15.75" customHeight="1" x14ac:dyDescent="0.25">
      <c r="M801" s="33"/>
      <c r="X801" s="33"/>
    </row>
    <row r="802" spans="13:24" ht="15.75" customHeight="1" x14ac:dyDescent="0.25">
      <c r="M802" s="33"/>
      <c r="X802" s="33"/>
    </row>
    <row r="803" spans="13:24" ht="15.75" customHeight="1" x14ac:dyDescent="0.25">
      <c r="M803" s="33"/>
      <c r="X803" s="33"/>
    </row>
    <row r="804" spans="13:24" ht="15.75" customHeight="1" x14ac:dyDescent="0.25">
      <c r="M804" s="33"/>
      <c r="X804" s="33"/>
    </row>
    <row r="805" spans="13:24" ht="15.75" customHeight="1" x14ac:dyDescent="0.25">
      <c r="M805" s="33"/>
      <c r="X805" s="33"/>
    </row>
    <row r="806" spans="13:24" ht="15.75" customHeight="1" x14ac:dyDescent="0.25">
      <c r="M806" s="33"/>
      <c r="X806" s="33"/>
    </row>
    <row r="807" spans="13:24" ht="15.75" customHeight="1" x14ac:dyDescent="0.25">
      <c r="M807" s="33"/>
      <c r="X807" s="33"/>
    </row>
    <row r="808" spans="13:24" ht="15.75" customHeight="1" x14ac:dyDescent="0.25">
      <c r="M808" s="33"/>
      <c r="X808" s="33"/>
    </row>
    <row r="809" spans="13:24" ht="15.75" customHeight="1" x14ac:dyDescent="0.25">
      <c r="M809" s="33"/>
      <c r="X809" s="33"/>
    </row>
    <row r="810" spans="13:24" ht="15.75" customHeight="1" x14ac:dyDescent="0.25">
      <c r="M810" s="33"/>
      <c r="X810" s="33"/>
    </row>
    <row r="811" spans="13:24" ht="15.75" customHeight="1" x14ac:dyDescent="0.25">
      <c r="M811" s="33"/>
      <c r="X811" s="33"/>
    </row>
    <row r="812" spans="13:24" ht="15.75" customHeight="1" x14ac:dyDescent="0.25">
      <c r="M812" s="33"/>
      <c r="X812" s="33"/>
    </row>
    <row r="813" spans="13:24" ht="15.75" customHeight="1" x14ac:dyDescent="0.25">
      <c r="M813" s="33"/>
      <c r="X813" s="33"/>
    </row>
    <row r="814" spans="13:24" ht="15.75" customHeight="1" x14ac:dyDescent="0.25">
      <c r="M814" s="33"/>
      <c r="X814" s="33"/>
    </row>
    <row r="815" spans="13:24" ht="15.75" customHeight="1" x14ac:dyDescent="0.25">
      <c r="M815" s="33"/>
      <c r="X815" s="33"/>
    </row>
    <row r="816" spans="13:24" ht="15.75" customHeight="1" x14ac:dyDescent="0.25">
      <c r="M816" s="33"/>
      <c r="X816" s="33"/>
    </row>
    <row r="817" spans="13:24" ht="15.75" customHeight="1" x14ac:dyDescent="0.25">
      <c r="M817" s="33"/>
      <c r="X817" s="33"/>
    </row>
    <row r="818" spans="13:24" ht="15.75" customHeight="1" x14ac:dyDescent="0.25">
      <c r="M818" s="33"/>
      <c r="X818" s="33"/>
    </row>
    <row r="819" spans="13:24" ht="15.75" customHeight="1" x14ac:dyDescent="0.25">
      <c r="M819" s="33"/>
      <c r="X819" s="33"/>
    </row>
    <row r="820" spans="13:24" ht="15.75" customHeight="1" x14ac:dyDescent="0.25">
      <c r="M820" s="33"/>
      <c r="X820" s="33"/>
    </row>
    <row r="821" spans="13:24" ht="15.75" customHeight="1" x14ac:dyDescent="0.25">
      <c r="M821" s="33"/>
      <c r="X821" s="33"/>
    </row>
    <row r="822" spans="13:24" ht="15.75" customHeight="1" x14ac:dyDescent="0.25">
      <c r="M822" s="33"/>
      <c r="X822" s="33"/>
    </row>
    <row r="823" spans="13:24" ht="15.75" customHeight="1" x14ac:dyDescent="0.25">
      <c r="M823" s="33"/>
      <c r="X823" s="33"/>
    </row>
    <row r="824" spans="13:24" ht="15.75" customHeight="1" x14ac:dyDescent="0.25">
      <c r="M824" s="33"/>
      <c r="X824" s="33"/>
    </row>
    <row r="825" spans="13:24" ht="15.75" customHeight="1" x14ac:dyDescent="0.25">
      <c r="M825" s="33"/>
      <c r="X825" s="33"/>
    </row>
    <row r="826" spans="13:24" ht="15.75" customHeight="1" x14ac:dyDescent="0.25">
      <c r="M826" s="33"/>
      <c r="X826" s="33"/>
    </row>
    <row r="827" spans="13:24" ht="15.75" customHeight="1" x14ac:dyDescent="0.25">
      <c r="M827" s="33"/>
      <c r="X827" s="33"/>
    </row>
    <row r="828" spans="13:24" ht="15.75" customHeight="1" x14ac:dyDescent="0.25">
      <c r="M828" s="33"/>
      <c r="X828" s="33"/>
    </row>
    <row r="829" spans="13:24" ht="15.75" customHeight="1" x14ac:dyDescent="0.25">
      <c r="M829" s="33"/>
      <c r="X829" s="33"/>
    </row>
    <row r="830" spans="13:24" ht="15.75" customHeight="1" x14ac:dyDescent="0.25">
      <c r="M830" s="33"/>
      <c r="X830" s="33"/>
    </row>
    <row r="831" spans="13:24" ht="15.75" customHeight="1" x14ac:dyDescent="0.25">
      <c r="M831" s="33"/>
      <c r="X831" s="33"/>
    </row>
    <row r="832" spans="13:24" ht="15.75" customHeight="1" x14ac:dyDescent="0.25">
      <c r="M832" s="33"/>
      <c r="X832" s="33"/>
    </row>
    <row r="833" spans="13:24" ht="15.75" customHeight="1" x14ac:dyDescent="0.25">
      <c r="M833" s="33"/>
      <c r="X833" s="33"/>
    </row>
    <row r="834" spans="13:24" ht="15.75" customHeight="1" x14ac:dyDescent="0.25">
      <c r="M834" s="33"/>
      <c r="X834" s="33"/>
    </row>
    <row r="835" spans="13:24" ht="15.75" customHeight="1" x14ac:dyDescent="0.25">
      <c r="M835" s="33"/>
      <c r="X835" s="33"/>
    </row>
    <row r="836" spans="13:24" ht="15.75" customHeight="1" x14ac:dyDescent="0.25">
      <c r="M836" s="33"/>
      <c r="X836" s="33"/>
    </row>
    <row r="837" spans="13:24" ht="15.75" customHeight="1" x14ac:dyDescent="0.25">
      <c r="M837" s="33"/>
      <c r="X837" s="33"/>
    </row>
    <row r="838" spans="13:24" ht="15.75" customHeight="1" x14ac:dyDescent="0.25">
      <c r="M838" s="33"/>
      <c r="X838" s="33"/>
    </row>
    <row r="839" spans="13:24" ht="15.75" customHeight="1" x14ac:dyDescent="0.25">
      <c r="M839" s="33"/>
      <c r="X839" s="33"/>
    </row>
    <row r="840" spans="13:24" ht="15.75" customHeight="1" x14ac:dyDescent="0.25">
      <c r="M840" s="33"/>
      <c r="X840" s="33"/>
    </row>
    <row r="841" spans="13:24" ht="15.75" customHeight="1" x14ac:dyDescent="0.25">
      <c r="M841" s="33"/>
      <c r="X841" s="33"/>
    </row>
    <row r="842" spans="13:24" ht="15.75" customHeight="1" x14ac:dyDescent="0.25">
      <c r="M842" s="33"/>
      <c r="X842" s="33"/>
    </row>
    <row r="843" spans="13:24" ht="15.75" customHeight="1" x14ac:dyDescent="0.25">
      <c r="M843" s="33"/>
      <c r="X843" s="33"/>
    </row>
    <row r="844" spans="13:24" ht="15.75" customHeight="1" x14ac:dyDescent="0.25">
      <c r="M844" s="33"/>
      <c r="X844" s="33"/>
    </row>
    <row r="845" spans="13:24" ht="15.75" customHeight="1" x14ac:dyDescent="0.25">
      <c r="M845" s="33"/>
      <c r="X845" s="33"/>
    </row>
    <row r="846" spans="13:24" ht="15.75" customHeight="1" x14ac:dyDescent="0.25">
      <c r="M846" s="33"/>
      <c r="X846" s="33"/>
    </row>
    <row r="847" spans="13:24" ht="15.75" customHeight="1" x14ac:dyDescent="0.25">
      <c r="M847" s="33"/>
      <c r="X847" s="33"/>
    </row>
    <row r="848" spans="13:24" ht="15.75" customHeight="1" x14ac:dyDescent="0.25">
      <c r="M848" s="33"/>
      <c r="X848" s="33"/>
    </row>
    <row r="849" spans="13:24" ht="15.75" customHeight="1" x14ac:dyDescent="0.25">
      <c r="M849" s="33"/>
      <c r="X849" s="33"/>
    </row>
    <row r="850" spans="13:24" ht="15.75" customHeight="1" x14ac:dyDescent="0.25">
      <c r="M850" s="33"/>
      <c r="X850" s="33"/>
    </row>
    <row r="851" spans="13:24" ht="15.75" customHeight="1" x14ac:dyDescent="0.25">
      <c r="M851" s="33"/>
      <c r="X851" s="33"/>
    </row>
    <row r="852" spans="13:24" ht="15.75" customHeight="1" x14ac:dyDescent="0.25">
      <c r="M852" s="33"/>
      <c r="X852" s="33"/>
    </row>
    <row r="853" spans="13:24" ht="15.75" customHeight="1" x14ac:dyDescent="0.25">
      <c r="M853" s="33"/>
      <c r="X853" s="33"/>
    </row>
    <row r="854" spans="13:24" ht="15.75" customHeight="1" x14ac:dyDescent="0.25">
      <c r="M854" s="33"/>
      <c r="X854" s="33"/>
    </row>
    <row r="855" spans="13:24" ht="15.75" customHeight="1" x14ac:dyDescent="0.25">
      <c r="M855" s="33"/>
      <c r="X855" s="33"/>
    </row>
    <row r="856" spans="13:24" ht="15.75" customHeight="1" x14ac:dyDescent="0.25">
      <c r="M856" s="33"/>
      <c r="X856" s="33"/>
    </row>
    <row r="857" spans="13:24" ht="15.75" customHeight="1" x14ac:dyDescent="0.25">
      <c r="M857" s="33"/>
      <c r="X857" s="33"/>
    </row>
    <row r="858" spans="13:24" ht="15.75" customHeight="1" x14ac:dyDescent="0.25">
      <c r="M858" s="33"/>
      <c r="X858" s="33"/>
    </row>
    <row r="859" spans="13:24" ht="15.75" customHeight="1" x14ac:dyDescent="0.25">
      <c r="M859" s="33"/>
      <c r="X859" s="33"/>
    </row>
    <row r="860" spans="13:24" ht="15.75" customHeight="1" x14ac:dyDescent="0.25">
      <c r="M860" s="33"/>
      <c r="X860" s="33"/>
    </row>
    <row r="861" spans="13:24" ht="15.75" customHeight="1" x14ac:dyDescent="0.25">
      <c r="M861" s="33"/>
      <c r="X861" s="33"/>
    </row>
    <row r="862" spans="13:24" ht="15.75" customHeight="1" x14ac:dyDescent="0.25">
      <c r="M862" s="33"/>
      <c r="X862" s="33"/>
    </row>
    <row r="863" spans="13:24" ht="15.75" customHeight="1" x14ac:dyDescent="0.25">
      <c r="M863" s="33"/>
      <c r="X863" s="33"/>
    </row>
    <row r="864" spans="13:24" ht="15.75" customHeight="1" x14ac:dyDescent="0.25">
      <c r="M864" s="33"/>
      <c r="X864" s="33"/>
    </row>
    <row r="865" spans="13:24" ht="15.75" customHeight="1" x14ac:dyDescent="0.25">
      <c r="M865" s="33"/>
      <c r="X865" s="33"/>
    </row>
    <row r="866" spans="13:24" ht="15.75" customHeight="1" x14ac:dyDescent="0.25">
      <c r="M866" s="33"/>
      <c r="X866" s="33"/>
    </row>
    <row r="867" spans="13:24" ht="15.75" customHeight="1" x14ac:dyDescent="0.25">
      <c r="M867" s="33"/>
      <c r="X867" s="33"/>
    </row>
    <row r="868" spans="13:24" ht="15.75" customHeight="1" x14ac:dyDescent="0.25">
      <c r="M868" s="33"/>
      <c r="X868" s="33"/>
    </row>
    <row r="869" spans="13:24" ht="15.75" customHeight="1" x14ac:dyDescent="0.25">
      <c r="M869" s="33"/>
      <c r="X869" s="33"/>
    </row>
    <row r="870" spans="13:24" ht="15.75" customHeight="1" x14ac:dyDescent="0.25">
      <c r="M870" s="33"/>
      <c r="X870" s="33"/>
    </row>
    <row r="871" spans="13:24" ht="15.75" customHeight="1" x14ac:dyDescent="0.25">
      <c r="M871" s="33"/>
      <c r="X871" s="33"/>
    </row>
    <row r="872" spans="13:24" ht="15.75" customHeight="1" x14ac:dyDescent="0.25">
      <c r="M872" s="33"/>
      <c r="X872" s="33"/>
    </row>
    <row r="873" spans="13:24" ht="15.75" customHeight="1" x14ac:dyDescent="0.25">
      <c r="M873" s="33"/>
      <c r="X873" s="33"/>
    </row>
    <row r="874" spans="13:24" ht="15.75" customHeight="1" x14ac:dyDescent="0.25">
      <c r="M874" s="33"/>
      <c r="X874" s="33"/>
    </row>
    <row r="875" spans="13:24" ht="15.75" customHeight="1" x14ac:dyDescent="0.25">
      <c r="M875" s="33"/>
      <c r="X875" s="33"/>
    </row>
    <row r="876" spans="13:24" ht="15.75" customHeight="1" x14ac:dyDescent="0.25">
      <c r="M876" s="33"/>
      <c r="X876" s="33"/>
    </row>
    <row r="877" spans="13:24" ht="15.75" customHeight="1" x14ac:dyDescent="0.25">
      <c r="M877" s="33"/>
      <c r="X877" s="33"/>
    </row>
    <row r="878" spans="13:24" ht="15.75" customHeight="1" x14ac:dyDescent="0.25">
      <c r="M878" s="33"/>
      <c r="X878" s="33"/>
    </row>
    <row r="879" spans="13:24" ht="15.75" customHeight="1" x14ac:dyDescent="0.25">
      <c r="M879" s="33"/>
      <c r="X879" s="33"/>
    </row>
    <row r="880" spans="13:24" ht="15.75" customHeight="1" x14ac:dyDescent="0.25">
      <c r="M880" s="33"/>
      <c r="X880" s="33"/>
    </row>
    <row r="881" spans="13:24" ht="15.75" customHeight="1" x14ac:dyDescent="0.25">
      <c r="M881" s="33"/>
      <c r="X881" s="33"/>
    </row>
    <row r="882" spans="13:24" ht="15.75" customHeight="1" x14ac:dyDescent="0.25">
      <c r="M882" s="33"/>
      <c r="X882" s="33"/>
    </row>
    <row r="883" spans="13:24" ht="15.75" customHeight="1" x14ac:dyDescent="0.25">
      <c r="M883" s="33"/>
      <c r="X883" s="33"/>
    </row>
    <row r="884" spans="13:24" ht="15.75" customHeight="1" x14ac:dyDescent="0.25">
      <c r="M884" s="33"/>
      <c r="X884" s="33"/>
    </row>
    <row r="885" spans="13:24" ht="15.75" customHeight="1" x14ac:dyDescent="0.25">
      <c r="M885" s="33"/>
      <c r="X885" s="33"/>
    </row>
    <row r="886" spans="13:24" ht="15.75" customHeight="1" x14ac:dyDescent="0.25">
      <c r="M886" s="33"/>
      <c r="X886" s="33"/>
    </row>
    <row r="887" spans="13:24" ht="15.75" customHeight="1" x14ac:dyDescent="0.25">
      <c r="M887" s="33"/>
      <c r="X887" s="33"/>
    </row>
    <row r="888" spans="13:24" ht="15.75" customHeight="1" x14ac:dyDescent="0.25">
      <c r="M888" s="33"/>
      <c r="X888" s="33"/>
    </row>
    <row r="889" spans="13:24" ht="15.75" customHeight="1" x14ac:dyDescent="0.25">
      <c r="M889" s="33"/>
      <c r="X889" s="33"/>
    </row>
    <row r="890" spans="13:24" ht="15.75" customHeight="1" x14ac:dyDescent="0.25">
      <c r="M890" s="33"/>
      <c r="X890" s="33"/>
    </row>
    <row r="891" spans="13:24" ht="15.75" customHeight="1" x14ac:dyDescent="0.25">
      <c r="M891" s="33"/>
      <c r="X891" s="33"/>
    </row>
    <row r="892" spans="13:24" ht="15.75" customHeight="1" x14ac:dyDescent="0.25">
      <c r="M892" s="33"/>
      <c r="X892" s="33"/>
    </row>
    <row r="893" spans="13:24" ht="15.75" customHeight="1" x14ac:dyDescent="0.25">
      <c r="M893" s="33"/>
      <c r="X893" s="33"/>
    </row>
    <row r="894" spans="13:24" ht="15.75" customHeight="1" x14ac:dyDescent="0.25">
      <c r="M894" s="33"/>
      <c r="X894" s="33"/>
    </row>
    <row r="895" spans="13:24" ht="15.75" customHeight="1" x14ac:dyDescent="0.25">
      <c r="M895" s="33"/>
      <c r="X895" s="33"/>
    </row>
    <row r="896" spans="13:24" ht="15.75" customHeight="1" x14ac:dyDescent="0.25">
      <c r="M896" s="33"/>
      <c r="X896" s="33"/>
    </row>
    <row r="897" spans="13:24" ht="15.75" customHeight="1" x14ac:dyDescent="0.25">
      <c r="M897" s="33"/>
      <c r="X897" s="33"/>
    </row>
    <row r="898" spans="13:24" ht="15.75" customHeight="1" x14ac:dyDescent="0.25">
      <c r="M898" s="33"/>
      <c r="X898" s="33"/>
    </row>
    <row r="899" spans="13:24" ht="15.75" customHeight="1" x14ac:dyDescent="0.25">
      <c r="M899" s="33"/>
      <c r="X899" s="33"/>
    </row>
    <row r="900" spans="13:24" ht="15.75" customHeight="1" x14ac:dyDescent="0.25">
      <c r="M900" s="33"/>
      <c r="X900" s="33"/>
    </row>
    <row r="901" spans="13:24" ht="15.75" customHeight="1" x14ac:dyDescent="0.25">
      <c r="M901" s="33"/>
      <c r="X901" s="33"/>
    </row>
    <row r="902" spans="13:24" ht="15.75" customHeight="1" x14ac:dyDescent="0.25">
      <c r="M902" s="33"/>
      <c r="X902" s="33"/>
    </row>
    <row r="903" spans="13:24" ht="15.75" customHeight="1" x14ac:dyDescent="0.25">
      <c r="M903" s="33"/>
      <c r="X903" s="33"/>
    </row>
    <row r="904" spans="13:24" ht="15.75" customHeight="1" x14ac:dyDescent="0.25">
      <c r="M904" s="33"/>
      <c r="X904" s="33"/>
    </row>
    <row r="905" spans="13:24" ht="15.75" customHeight="1" x14ac:dyDescent="0.25">
      <c r="M905" s="33"/>
      <c r="X905" s="33"/>
    </row>
    <row r="906" spans="13:24" ht="15.75" customHeight="1" x14ac:dyDescent="0.25">
      <c r="M906" s="33"/>
      <c r="X906" s="33"/>
    </row>
    <row r="907" spans="13:24" ht="15.75" customHeight="1" x14ac:dyDescent="0.25">
      <c r="M907" s="33"/>
      <c r="X907" s="33"/>
    </row>
    <row r="908" spans="13:24" ht="15.75" customHeight="1" x14ac:dyDescent="0.25">
      <c r="M908" s="33"/>
      <c r="X908" s="33"/>
    </row>
    <row r="909" spans="13:24" ht="15.75" customHeight="1" x14ac:dyDescent="0.25">
      <c r="M909" s="33"/>
      <c r="X909" s="33"/>
    </row>
    <row r="910" spans="13:24" ht="15.75" customHeight="1" x14ac:dyDescent="0.25">
      <c r="M910" s="33"/>
      <c r="X910" s="33"/>
    </row>
    <row r="911" spans="13:24" ht="15.75" customHeight="1" x14ac:dyDescent="0.25">
      <c r="M911" s="33"/>
      <c r="X911" s="33"/>
    </row>
    <row r="912" spans="13:24" ht="15.75" customHeight="1" x14ac:dyDescent="0.25">
      <c r="M912" s="33"/>
      <c r="X912" s="33"/>
    </row>
    <row r="913" spans="13:24" ht="15.75" customHeight="1" x14ac:dyDescent="0.25">
      <c r="M913" s="33"/>
      <c r="X913" s="33"/>
    </row>
    <row r="914" spans="13:24" ht="15.75" customHeight="1" x14ac:dyDescent="0.25">
      <c r="M914" s="33"/>
      <c r="X914" s="33"/>
    </row>
    <row r="915" spans="13:24" ht="15.75" customHeight="1" x14ac:dyDescent="0.25">
      <c r="M915" s="33"/>
      <c r="X915" s="33"/>
    </row>
    <row r="916" spans="13:24" ht="15.75" customHeight="1" x14ac:dyDescent="0.25">
      <c r="M916" s="33"/>
      <c r="X916" s="33"/>
    </row>
    <row r="917" spans="13:24" ht="15.75" customHeight="1" x14ac:dyDescent="0.25">
      <c r="M917" s="33"/>
      <c r="X917" s="33"/>
    </row>
    <row r="918" spans="13:24" ht="15.75" customHeight="1" x14ac:dyDescent="0.25">
      <c r="M918" s="33"/>
      <c r="X918" s="33"/>
    </row>
    <row r="919" spans="13:24" ht="15.75" customHeight="1" x14ac:dyDescent="0.25">
      <c r="M919" s="33"/>
      <c r="X919" s="33"/>
    </row>
    <row r="920" spans="13:24" ht="15.75" customHeight="1" x14ac:dyDescent="0.25">
      <c r="M920" s="33"/>
      <c r="X920" s="33"/>
    </row>
    <row r="921" spans="13:24" ht="15.75" customHeight="1" x14ac:dyDescent="0.25">
      <c r="M921" s="33"/>
      <c r="X921" s="33"/>
    </row>
    <row r="922" spans="13:24" ht="15.75" customHeight="1" x14ac:dyDescent="0.25">
      <c r="M922" s="33"/>
      <c r="X922" s="33"/>
    </row>
    <row r="923" spans="13:24" ht="15.75" customHeight="1" x14ac:dyDescent="0.25">
      <c r="M923" s="33"/>
      <c r="X923" s="33"/>
    </row>
    <row r="924" spans="13:24" ht="15.75" customHeight="1" x14ac:dyDescent="0.25">
      <c r="M924" s="33"/>
      <c r="X924" s="33"/>
    </row>
    <row r="925" spans="13:24" ht="15.75" customHeight="1" x14ac:dyDescent="0.25">
      <c r="M925" s="33"/>
      <c r="X925" s="33"/>
    </row>
    <row r="926" spans="13:24" ht="15.75" customHeight="1" x14ac:dyDescent="0.25">
      <c r="M926" s="33"/>
      <c r="X926" s="33"/>
    </row>
    <row r="927" spans="13:24" ht="15.75" customHeight="1" x14ac:dyDescent="0.25">
      <c r="M927" s="33"/>
      <c r="X927" s="33"/>
    </row>
    <row r="928" spans="13:24" ht="15.75" customHeight="1" x14ac:dyDescent="0.25">
      <c r="M928" s="33"/>
      <c r="X928" s="33"/>
    </row>
    <row r="929" spans="13:24" ht="15.75" customHeight="1" x14ac:dyDescent="0.25">
      <c r="M929" s="33"/>
      <c r="X929" s="33"/>
    </row>
    <row r="930" spans="13:24" ht="15.75" customHeight="1" x14ac:dyDescent="0.25">
      <c r="M930" s="33"/>
      <c r="X930" s="33"/>
    </row>
    <row r="931" spans="13:24" ht="15.75" customHeight="1" x14ac:dyDescent="0.25">
      <c r="M931" s="33"/>
      <c r="X931" s="33"/>
    </row>
    <row r="932" spans="13:24" ht="15.75" customHeight="1" x14ac:dyDescent="0.25">
      <c r="M932" s="33"/>
      <c r="X932" s="33"/>
    </row>
    <row r="933" spans="13:24" ht="15.75" customHeight="1" x14ac:dyDescent="0.25">
      <c r="M933" s="33"/>
      <c r="X933" s="33"/>
    </row>
    <row r="934" spans="13:24" ht="15.75" customHeight="1" x14ac:dyDescent="0.25">
      <c r="M934" s="33"/>
      <c r="X934" s="33"/>
    </row>
    <row r="935" spans="13:24" ht="15.75" customHeight="1" x14ac:dyDescent="0.25">
      <c r="M935" s="33"/>
      <c r="X935" s="33"/>
    </row>
    <row r="936" spans="13:24" ht="15.75" customHeight="1" x14ac:dyDescent="0.25">
      <c r="M936" s="33"/>
      <c r="X936" s="33"/>
    </row>
    <row r="937" spans="13:24" ht="15.75" customHeight="1" x14ac:dyDescent="0.25">
      <c r="M937" s="33"/>
      <c r="X937" s="33"/>
    </row>
    <row r="938" spans="13:24" ht="15.75" customHeight="1" x14ac:dyDescent="0.25">
      <c r="M938" s="33"/>
      <c r="X938" s="33"/>
    </row>
    <row r="939" spans="13:24" ht="15.75" customHeight="1" x14ac:dyDescent="0.25">
      <c r="M939" s="33"/>
      <c r="X939" s="33"/>
    </row>
    <row r="940" spans="13:24" ht="15.75" customHeight="1" x14ac:dyDescent="0.25">
      <c r="M940" s="33"/>
      <c r="X940" s="33"/>
    </row>
    <row r="941" spans="13:24" ht="15.75" customHeight="1" x14ac:dyDescent="0.25">
      <c r="M941" s="33"/>
      <c r="X941" s="33"/>
    </row>
    <row r="942" spans="13:24" ht="15.75" customHeight="1" x14ac:dyDescent="0.25">
      <c r="M942" s="33"/>
      <c r="X942" s="33"/>
    </row>
    <row r="943" spans="13:24" ht="15.75" customHeight="1" x14ac:dyDescent="0.25">
      <c r="M943" s="33"/>
      <c r="X943" s="33"/>
    </row>
    <row r="944" spans="13:24" ht="15.75" customHeight="1" x14ac:dyDescent="0.25">
      <c r="M944" s="33"/>
      <c r="X944" s="33"/>
    </row>
    <row r="945" spans="13:24" ht="15.75" customHeight="1" x14ac:dyDescent="0.25">
      <c r="M945" s="33"/>
      <c r="X945" s="33"/>
    </row>
    <row r="946" spans="13:24" ht="15.75" customHeight="1" x14ac:dyDescent="0.25">
      <c r="M946" s="33"/>
      <c r="X946" s="33"/>
    </row>
    <row r="947" spans="13:24" ht="15.75" customHeight="1" x14ac:dyDescent="0.25">
      <c r="M947" s="33"/>
      <c r="X947" s="33"/>
    </row>
    <row r="948" spans="13:24" ht="15.75" customHeight="1" x14ac:dyDescent="0.25">
      <c r="M948" s="33"/>
      <c r="X948" s="33"/>
    </row>
    <row r="949" spans="13:24" ht="15.75" customHeight="1" x14ac:dyDescent="0.25">
      <c r="M949" s="33"/>
      <c r="X949" s="33"/>
    </row>
    <row r="950" spans="13:24" ht="15.75" customHeight="1" x14ac:dyDescent="0.25">
      <c r="M950" s="33"/>
      <c r="X950" s="33"/>
    </row>
    <row r="951" spans="13:24" ht="15.75" customHeight="1" x14ac:dyDescent="0.25">
      <c r="M951" s="33"/>
      <c r="X951" s="33"/>
    </row>
    <row r="952" spans="13:24" ht="15.75" customHeight="1" x14ac:dyDescent="0.25">
      <c r="M952" s="33"/>
      <c r="X952" s="33"/>
    </row>
    <row r="953" spans="13:24" ht="15.75" customHeight="1" x14ac:dyDescent="0.25">
      <c r="M953" s="33"/>
      <c r="X953" s="33"/>
    </row>
    <row r="954" spans="13:24" ht="15.75" customHeight="1" x14ac:dyDescent="0.25">
      <c r="M954" s="33"/>
      <c r="X954" s="33"/>
    </row>
    <row r="955" spans="13:24" ht="15.75" customHeight="1" x14ac:dyDescent="0.25">
      <c r="M955" s="33"/>
      <c r="X955" s="33"/>
    </row>
    <row r="956" spans="13:24" ht="15.75" customHeight="1" x14ac:dyDescent="0.25">
      <c r="M956" s="33"/>
      <c r="X956" s="33"/>
    </row>
    <row r="957" spans="13:24" ht="15.75" customHeight="1" x14ac:dyDescent="0.25">
      <c r="M957" s="33"/>
      <c r="X957" s="33"/>
    </row>
    <row r="958" spans="13:24" ht="15.75" customHeight="1" x14ac:dyDescent="0.25">
      <c r="M958" s="33"/>
      <c r="X958" s="33"/>
    </row>
    <row r="959" spans="13:24" ht="15.75" customHeight="1" x14ac:dyDescent="0.25">
      <c r="M959" s="33"/>
      <c r="X959" s="33"/>
    </row>
    <row r="960" spans="13:24" ht="15.75" customHeight="1" x14ac:dyDescent="0.25">
      <c r="M960" s="33"/>
      <c r="X960" s="33"/>
    </row>
    <row r="961" spans="13:24" ht="15.75" customHeight="1" x14ac:dyDescent="0.25">
      <c r="M961" s="33"/>
      <c r="X961" s="33"/>
    </row>
    <row r="962" spans="13:24" ht="15.75" customHeight="1" x14ac:dyDescent="0.25">
      <c r="M962" s="33"/>
      <c r="X962" s="33"/>
    </row>
    <row r="963" spans="13:24" ht="15.75" customHeight="1" x14ac:dyDescent="0.25">
      <c r="M963" s="33"/>
      <c r="X963" s="33"/>
    </row>
    <row r="964" spans="13:24" ht="15.75" customHeight="1" x14ac:dyDescent="0.25">
      <c r="M964" s="33"/>
      <c r="X964" s="33"/>
    </row>
    <row r="965" spans="13:24" ht="15.75" customHeight="1" x14ac:dyDescent="0.25">
      <c r="M965" s="33"/>
      <c r="X965" s="33"/>
    </row>
    <row r="966" spans="13:24" ht="15.75" customHeight="1" x14ac:dyDescent="0.25">
      <c r="M966" s="33"/>
      <c r="X966" s="33"/>
    </row>
    <row r="967" spans="13:24" ht="15.75" customHeight="1" x14ac:dyDescent="0.25">
      <c r="M967" s="33"/>
      <c r="X967" s="33"/>
    </row>
    <row r="968" spans="13:24" ht="15.75" customHeight="1" x14ac:dyDescent="0.25">
      <c r="M968" s="33"/>
      <c r="X968" s="33"/>
    </row>
    <row r="969" spans="13:24" ht="15.75" customHeight="1" x14ac:dyDescent="0.25">
      <c r="M969" s="33"/>
      <c r="X969" s="33"/>
    </row>
    <row r="970" spans="13:24" ht="15.75" customHeight="1" x14ac:dyDescent="0.25">
      <c r="M970" s="33"/>
      <c r="X970" s="33"/>
    </row>
    <row r="971" spans="13:24" ht="15.75" customHeight="1" x14ac:dyDescent="0.25">
      <c r="M971" s="33"/>
      <c r="X971" s="33"/>
    </row>
    <row r="972" spans="13:24" ht="15.75" customHeight="1" x14ac:dyDescent="0.25">
      <c r="M972" s="33"/>
      <c r="X972" s="33"/>
    </row>
    <row r="973" spans="13:24" ht="15.75" customHeight="1" x14ac:dyDescent="0.25">
      <c r="M973" s="33"/>
      <c r="X973" s="33"/>
    </row>
    <row r="974" spans="13:24" ht="15.75" customHeight="1" x14ac:dyDescent="0.25">
      <c r="M974" s="33"/>
      <c r="X974" s="33"/>
    </row>
    <row r="975" spans="13:24" ht="15.75" customHeight="1" x14ac:dyDescent="0.25">
      <c r="M975" s="33"/>
      <c r="X975" s="33"/>
    </row>
    <row r="976" spans="13:24" ht="15.75" customHeight="1" x14ac:dyDescent="0.25">
      <c r="M976" s="33"/>
      <c r="X976" s="33"/>
    </row>
    <row r="977" spans="13:24" ht="15.75" customHeight="1" x14ac:dyDescent="0.25">
      <c r="M977" s="33"/>
      <c r="X977" s="33"/>
    </row>
    <row r="978" spans="13:24" ht="15.75" customHeight="1" x14ac:dyDescent="0.25">
      <c r="M978" s="33"/>
      <c r="X978" s="33"/>
    </row>
    <row r="979" spans="13:24" ht="15.75" customHeight="1" x14ac:dyDescent="0.25">
      <c r="M979" s="33"/>
      <c r="X979" s="33"/>
    </row>
    <row r="980" spans="13:24" ht="15.75" customHeight="1" x14ac:dyDescent="0.25">
      <c r="M980" s="33"/>
      <c r="X980" s="33"/>
    </row>
    <row r="981" spans="13:24" ht="15.75" customHeight="1" x14ac:dyDescent="0.25">
      <c r="M981" s="33"/>
      <c r="X981" s="33"/>
    </row>
    <row r="982" spans="13:24" ht="15.75" customHeight="1" x14ac:dyDescent="0.25">
      <c r="M982" s="33"/>
      <c r="X982" s="33"/>
    </row>
    <row r="983" spans="13:24" ht="15.75" customHeight="1" x14ac:dyDescent="0.25">
      <c r="M983" s="33"/>
      <c r="X983" s="33"/>
    </row>
    <row r="984" spans="13:24" ht="15.75" customHeight="1" x14ac:dyDescent="0.25">
      <c r="M984" s="33"/>
      <c r="X984" s="33"/>
    </row>
    <row r="985" spans="13:24" ht="15.75" customHeight="1" x14ac:dyDescent="0.25">
      <c r="M985" s="33"/>
      <c r="X985" s="33"/>
    </row>
    <row r="986" spans="13:24" ht="15.75" customHeight="1" x14ac:dyDescent="0.25">
      <c r="M986" s="33"/>
      <c r="X986" s="33"/>
    </row>
    <row r="987" spans="13:24" ht="15.75" customHeight="1" x14ac:dyDescent="0.25">
      <c r="M987" s="33"/>
      <c r="X987" s="33"/>
    </row>
    <row r="988" spans="13:24" ht="15.75" customHeight="1" x14ac:dyDescent="0.25">
      <c r="M988" s="33"/>
      <c r="X988" s="33"/>
    </row>
    <row r="989" spans="13:24" ht="15.75" customHeight="1" x14ac:dyDescent="0.25">
      <c r="M989" s="33"/>
      <c r="X989" s="33"/>
    </row>
    <row r="990" spans="13:24" ht="15.75" customHeight="1" x14ac:dyDescent="0.25">
      <c r="M990" s="33"/>
      <c r="X990" s="33"/>
    </row>
    <row r="991" spans="13:24" ht="15.75" customHeight="1" x14ac:dyDescent="0.25">
      <c r="M991" s="33"/>
      <c r="X991" s="33"/>
    </row>
    <row r="992" spans="13:24" ht="15.75" customHeight="1" x14ac:dyDescent="0.25">
      <c r="M992" s="33"/>
      <c r="X992" s="33"/>
    </row>
    <row r="993" spans="13:24" ht="15.75" customHeight="1" x14ac:dyDescent="0.25">
      <c r="M993" s="33"/>
      <c r="X993" s="33"/>
    </row>
    <row r="994" spans="13:24" ht="15.75" customHeight="1" x14ac:dyDescent="0.25">
      <c r="M994" s="33"/>
      <c r="X994" s="33"/>
    </row>
    <row r="995" spans="13:24" ht="15.75" customHeight="1" x14ac:dyDescent="0.25">
      <c r="M995" s="33"/>
      <c r="X995" s="33"/>
    </row>
    <row r="996" spans="13:24" ht="15.75" customHeight="1" x14ac:dyDescent="0.25">
      <c r="M996" s="33"/>
      <c r="X996" s="33"/>
    </row>
    <row r="997" spans="13:24" ht="15.75" customHeight="1" x14ac:dyDescent="0.25">
      <c r="M997" s="33"/>
      <c r="X997" s="33"/>
    </row>
    <row r="998" spans="13:24" ht="15.75" customHeight="1" x14ac:dyDescent="0.25">
      <c r="M998" s="33"/>
      <c r="X998" s="33"/>
    </row>
    <row r="999" spans="13:24" ht="15.75" customHeight="1" x14ac:dyDescent="0.25">
      <c r="M999" s="33"/>
      <c r="X999" s="33"/>
    </row>
    <row r="1000" spans="13:24" ht="15.75" customHeight="1" x14ac:dyDescent="0.25">
      <c r="M1000" s="33"/>
      <c r="X1000" s="33"/>
    </row>
  </sheetData>
  <pageMargins left="0.25" right="0.15" top="0.74803149606299202" bottom="0.3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2024-05-03T11:43:01Z</dcterms:created>
  <dcterms:modified xsi:type="dcterms:W3CDTF">2024-05-03T11:43:01Z</dcterms:modified>
</cp:coreProperties>
</file>