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 2.3" sheetId="1" r:id="rId1"/>
  </sheets>
  <definedNames>
    <definedName name="_xlnm.Print_Area" localSheetId="0">'Table 2.3'!$A$1:$G$49</definedName>
  </definedNames>
  <calcPr fullCalcOnLoad="1"/>
</workbook>
</file>

<file path=xl/sharedStrings.xml><?xml version="1.0" encoding="utf-8"?>
<sst xmlns="http://schemas.openxmlformats.org/spreadsheetml/2006/main" count="65" uniqueCount="65">
  <si>
    <t>AREA AND POPULATION</t>
  </si>
  <si>
    <t xml:space="preserve"> India/ State/</t>
  </si>
  <si>
    <t xml:space="preserve"> Union Territory</t>
  </si>
  <si>
    <t xml:space="preserve"> Males</t>
  </si>
  <si>
    <t>Females</t>
  </si>
  <si>
    <t>Persons</t>
  </si>
  <si>
    <t xml:space="preserve">            (M)</t>
  </si>
  <si>
    <t xml:space="preserve">       (F)</t>
  </si>
  <si>
    <t xml:space="preserve">          (P)</t>
  </si>
  <si>
    <t xml:space="preserve">                3</t>
  </si>
  <si>
    <t xml:space="preserve">            4</t>
  </si>
  <si>
    <t xml:space="preserve">           5</t>
  </si>
  <si>
    <t xml:space="preserve">                6</t>
  </si>
  <si>
    <t xml:space="preserve">            7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</si>
  <si>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</si>
  <si>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</si>
  <si>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</si>
  <si>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</si>
  <si>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</si>
  <si>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 </t>
  </si>
  <si>
    <t xml:space="preserve"> Gujarat</t>
  </si>
  <si>
    <t xml:space="preserve"> Haryana</t>
  </si>
  <si>
    <t xml:space="preserve"> Himachal Pradesh</t>
  </si>
  <si>
    <t xml:space="preserve"> Jammu &amp; Kashmir (1) ++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</si>
  <si>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</si>
  <si>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</si>
  <si>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</si>
  <si>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</si>
  <si>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</si>
  <si>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 +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</si>
  <si>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</si>
  <si>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</si>
  <si>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</si>
  <si>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</si>
  <si>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</si>
  <si>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</si>
  <si>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</si>
  <si>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</si>
  <si>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</si>
  <si>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</si>
  <si>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</si>
  <si>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</t>
  </si>
  <si>
    <t xml:space="preserve"> D.&amp; N.Haveli</t>
  </si>
  <si>
    <t xml:space="preserve"> Daman &amp; Diu</t>
  </si>
  <si>
    <t xml:space="preserve"> Delhi</t>
  </si>
  <si>
    <t xml:space="preserve"> Lakshadweep</t>
  </si>
  <si>
    <t>Sex ratio</t>
  </si>
  <si>
    <t xml:space="preserve">(females per </t>
  </si>
  <si>
    <t>1000 males)</t>
  </si>
  <si>
    <t xml:space="preserve">Density </t>
  </si>
  <si>
    <t>Decadal</t>
  </si>
  <si>
    <t>AND DECADAL GROWTH RATE OF POPULATION</t>
  </si>
  <si>
    <t>(Census-2011)</t>
  </si>
  <si>
    <t xml:space="preserve"> Chandigarh</t>
  </si>
  <si>
    <t xml:space="preserve"> Puducherry</t>
  </si>
  <si>
    <t>(Per sq. km)</t>
  </si>
  <si>
    <t xml:space="preserve">TABLE 2.3- DISTRIBUTION OF POPULATION, SEX RATIO, DENSITY </t>
  </si>
  <si>
    <t xml:space="preserve"> Uttarakhand</t>
  </si>
  <si>
    <t xml:space="preserve"> Odisha</t>
  </si>
  <si>
    <t xml:space="preserve">INDIA </t>
  </si>
  <si>
    <t>Total Population</t>
  </si>
  <si>
    <t>(Percent)</t>
  </si>
  <si>
    <t>Growth</t>
  </si>
  <si>
    <t>Rate</t>
  </si>
  <si>
    <t xml:space="preserve">  Source: Office of Registrar General of India, Ministry of Home Affairs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</si>
</sst>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;[Red]0"/>
    <numFmt numFmtId="17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1" fontId="3" fillId="33" borderId="0" xfId="0" applyNumberFormat="1" applyFont="1" applyFill="1" applyAlignment="1" applyProtection="1">
      <alignment horizontal="right"/>
      <protection/>
    </xf>
    <xf numFmtId="0" fontId="0" fillId="33" borderId="0" xfId="0" applyFill="1" applyAlignment="1">
      <alignment/>
    </xf>
    <xf numFmtId="1" fontId="3" fillId="33" borderId="0" xfId="0" applyNumberFormat="1" applyFont="1" applyFill="1" applyAlignment="1" applyProtection="1">
      <alignment horizontal="right"/>
      <protection locked="0"/>
    </xf>
    <xf numFmtId="1" fontId="2" fillId="33" borderId="0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5" fillId="33" borderId="0" xfId="0" applyFont="1" applyFill="1" applyAlignment="1">
      <alignment/>
    </xf>
    <xf numFmtId="1" fontId="2" fillId="36" borderId="0" xfId="0" applyNumberFormat="1" applyFont="1" applyFill="1" applyBorder="1" applyAlignment="1" applyProtection="1">
      <alignment horizontal="center"/>
      <protection/>
    </xf>
    <xf numFmtId="1" fontId="2" fillId="36" borderId="0" xfId="0" applyNumberFormat="1" applyFont="1" applyFill="1" applyBorder="1" applyAlignment="1" applyProtection="1">
      <alignment horizontal="center"/>
      <protection locked="0"/>
    </xf>
    <xf numFmtId="1" fontId="2" fillId="34" borderId="0" xfId="0" applyNumberFormat="1" applyFont="1" applyFill="1" applyBorder="1" applyAlignment="1" applyProtection="1">
      <alignment horizontal="center"/>
      <protection locked="0"/>
    </xf>
    <xf numFmtId="1" fontId="2" fillId="36" borderId="10" xfId="0" applyNumberFormat="1" applyFont="1" applyFill="1" applyBorder="1" applyAlignment="1" applyProtection="1">
      <alignment horizontal="center"/>
      <protection/>
    </xf>
    <xf numFmtId="0" fontId="2" fillId="36" borderId="11" xfId="0" applyFont="1" applyFill="1" applyBorder="1" applyAlignment="1" applyProtection="1">
      <alignment horizontal="left"/>
      <protection/>
    </xf>
    <xf numFmtId="2" fontId="2" fillId="36" borderId="12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left"/>
      <protection/>
    </xf>
    <xf numFmtId="1" fontId="2" fillId="34" borderId="0" xfId="0" applyNumberFormat="1" applyFont="1" applyFill="1" applyBorder="1" applyAlignment="1" applyProtection="1">
      <alignment horizontal="center"/>
      <protection/>
    </xf>
    <xf numFmtId="2" fontId="2" fillId="34" borderId="12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1" fontId="2" fillId="34" borderId="12" xfId="0" applyNumberFormat="1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left"/>
      <protection/>
    </xf>
    <xf numFmtId="0" fontId="2" fillId="36" borderId="13" xfId="0" applyFont="1" applyFill="1" applyBorder="1" applyAlignment="1" applyProtection="1">
      <alignment horizontal="left"/>
      <protection/>
    </xf>
    <xf numFmtId="2" fontId="2" fillId="36" borderId="14" xfId="0" applyNumberFormat="1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>
      <alignment/>
    </xf>
    <xf numFmtId="0" fontId="3" fillId="35" borderId="0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3" fillId="35" borderId="10" xfId="0" applyFont="1" applyFill="1" applyBorder="1" applyAlignment="1">
      <alignment/>
    </xf>
    <xf numFmtId="0" fontId="3" fillId="35" borderId="0" xfId="0" applyFont="1" applyFill="1" applyBorder="1" applyAlignment="1" applyProtection="1">
      <alignment horizontal="right"/>
      <protection/>
    </xf>
    <xf numFmtId="0" fontId="3" fillId="35" borderId="13" xfId="0" applyFont="1" applyFill="1" applyBorder="1" applyAlignment="1" applyProtection="1">
      <alignment horizontal="left"/>
      <protection/>
    </xf>
    <xf numFmtId="0" fontId="3" fillId="35" borderId="1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>
      <alignment/>
    </xf>
    <xf numFmtId="1" fontId="4" fillId="34" borderId="0" xfId="0" applyNumberFormat="1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>
      <alignment horizontal="center"/>
    </xf>
    <xf numFmtId="0" fontId="6" fillId="34" borderId="0" xfId="0" applyFont="1" applyFill="1" applyAlignment="1" applyProtection="1">
      <alignment horizontal="left"/>
      <protection/>
    </xf>
    <xf numFmtId="1" fontId="4" fillId="34" borderId="0" xfId="0" applyNumberFormat="1" applyFont="1" applyFill="1" applyAlignment="1" applyProtection="1">
      <alignment horizontal="center"/>
      <protection/>
    </xf>
    <xf numFmtId="2" fontId="4" fillId="34" borderId="15" xfId="0" applyNumberFormat="1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4" fillId="34" borderId="19" xfId="0" applyFont="1" applyFill="1" applyBorder="1" applyAlignment="1" applyProtection="1">
      <alignment/>
      <protection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5" fillId="35" borderId="0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3" fillId="35" borderId="22" xfId="0" applyFont="1" applyFill="1" applyBorder="1" applyAlignment="1" applyProtection="1">
      <alignment horizontal="center" wrapText="1"/>
      <protection/>
    </xf>
    <xf numFmtId="0" fontId="3" fillId="35" borderId="10" xfId="0" applyFont="1" applyFill="1" applyBorder="1" applyAlignment="1" applyProtection="1">
      <alignment horizontal="center" wrapText="1"/>
      <protection/>
    </xf>
    <xf numFmtId="0" fontId="3" fillId="35" borderId="23" xfId="0" applyFont="1" applyFill="1" applyBorder="1" applyAlignment="1" applyProtection="1">
      <alignment horizontal="center"/>
      <protection/>
    </xf>
    <xf numFmtId="0" fontId="7" fillId="35" borderId="24" xfId="0" applyFont="1" applyFill="1" applyBorder="1" applyAlignment="1">
      <alignment horizontal="center"/>
    </xf>
    <xf numFmtId="0" fontId="3" fillId="35" borderId="24" xfId="0" applyFont="1" applyFill="1" applyBorder="1" applyAlignment="1" quotePrefix="1">
      <alignment horizontal="center"/>
    </xf>
    <xf numFmtId="0" fontId="3" fillId="35" borderId="25" xfId="0" applyFont="1" applyFill="1" applyBorder="1" applyAlignment="1" quotePrefix="1">
      <alignment horizontal="center"/>
    </xf>
    <xf numFmtId="0" fontId="2" fillId="36" borderId="11" xfId="0" applyFont="1" applyFill="1" applyBorder="1" applyAlignment="1">
      <alignment/>
    </xf>
    <xf numFmtId="1" fontId="4" fillId="36" borderId="0" xfId="0" applyNumberFormat="1" applyFont="1" applyFill="1" applyBorder="1" applyAlignment="1" applyProtection="1">
      <alignment horizontal="center"/>
      <protection/>
    </xf>
    <xf numFmtId="1" fontId="2" fillId="36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zoomScalePageLayoutView="0" workbookViewId="0" topLeftCell="A1">
      <selection activeCell="I32" sqref="I32"/>
    </sheetView>
  </sheetViews>
  <sheetFormatPr defaultColWidth="9.140625" defaultRowHeight="15"/>
  <cols>
    <col min="1" max="1" width="25.7109375" style="0" customWidth="1"/>
    <col min="2" max="2" width="17.851562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6.421875" style="0" customWidth="1"/>
    <col min="7" max="7" width="17.28125" style="0" customWidth="1"/>
    <col min="9" max="9" width="11.421875" style="0" customWidth="1"/>
  </cols>
  <sheetData>
    <row r="1" spans="1:7" ht="15.75">
      <c r="A1" s="41" t="s">
        <v>0</v>
      </c>
      <c r="B1" s="42"/>
      <c r="C1" s="42"/>
      <c r="D1" s="42"/>
      <c r="E1" s="42"/>
      <c r="F1" s="42"/>
      <c r="G1" s="43"/>
    </row>
    <row r="2" spans="1:7" ht="15.75">
      <c r="A2" s="44" t="s">
        <v>56</v>
      </c>
      <c r="B2" s="45"/>
      <c r="C2" s="45"/>
      <c r="D2" s="45"/>
      <c r="E2" s="45"/>
      <c r="F2" s="45"/>
      <c r="G2" s="46"/>
    </row>
    <row r="3" spans="1:7" ht="15.75">
      <c r="A3" s="44" t="s">
        <v>51</v>
      </c>
      <c r="B3" s="53"/>
      <c r="C3" s="53"/>
      <c r="D3" s="53"/>
      <c r="E3" s="53"/>
      <c r="F3" s="53"/>
      <c r="G3" s="54"/>
    </row>
    <row r="4" spans="1:7" ht="15.75">
      <c r="A4" s="47" t="s">
        <v>52</v>
      </c>
      <c r="B4" s="48"/>
      <c r="C4" s="48"/>
      <c r="D4" s="48"/>
      <c r="E4" s="48"/>
      <c r="F4" s="48"/>
      <c r="G4" s="49"/>
    </row>
    <row r="5" spans="1:23" s="6" customFormat="1" ht="15.75">
      <c r="A5" s="24"/>
      <c r="B5" s="55" t="s">
        <v>60</v>
      </c>
      <c r="C5" s="55"/>
      <c r="D5" s="55"/>
      <c r="E5" s="31" t="s">
        <v>46</v>
      </c>
      <c r="F5" s="31" t="s">
        <v>49</v>
      </c>
      <c r="G5" s="32" t="s">
        <v>50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6" customFormat="1" ht="15.75">
      <c r="A6" s="26" t="s">
        <v>1</v>
      </c>
      <c r="B6" s="56"/>
      <c r="C6" s="56"/>
      <c r="D6" s="56"/>
      <c r="E6" s="31" t="s">
        <v>47</v>
      </c>
      <c r="F6" s="31" t="s">
        <v>55</v>
      </c>
      <c r="G6" s="37" t="s">
        <v>62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6" customFormat="1" ht="15.75">
      <c r="A7" s="26" t="s">
        <v>2</v>
      </c>
      <c r="B7" s="28" t="s">
        <v>5</v>
      </c>
      <c r="C7" s="28" t="s">
        <v>3</v>
      </c>
      <c r="D7" s="28" t="s">
        <v>4</v>
      </c>
      <c r="E7" s="25" t="s">
        <v>48</v>
      </c>
      <c r="F7" s="28"/>
      <c r="G7" s="34" t="s">
        <v>63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s="6" customFormat="1" ht="15.75">
      <c r="A8" s="29"/>
      <c r="B8" s="27"/>
      <c r="C8" s="30" t="s">
        <v>6</v>
      </c>
      <c r="D8" s="30" t="s">
        <v>7</v>
      </c>
      <c r="E8" s="35" t="s">
        <v>8</v>
      </c>
      <c r="F8" s="27"/>
      <c r="G8" s="33" t="s">
        <v>61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s="6" customFormat="1" ht="15.75">
      <c r="A9" s="57">
        <v>1</v>
      </c>
      <c r="B9" s="58">
        <v>2</v>
      </c>
      <c r="C9" s="59" t="s">
        <v>9</v>
      </c>
      <c r="D9" s="59" t="s">
        <v>10</v>
      </c>
      <c r="E9" s="59" t="s">
        <v>11</v>
      </c>
      <c r="F9" s="59" t="s">
        <v>12</v>
      </c>
      <c r="G9" s="60" t="s">
        <v>13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7" customFormat="1" ht="15.75">
      <c r="A10" s="38" t="s">
        <v>59</v>
      </c>
      <c r="B10" s="36">
        <f>SUM(B11:B47)</f>
        <v>1210193322</v>
      </c>
      <c r="C10" s="36">
        <f>SUM(C11:C47)</f>
        <v>623724248</v>
      </c>
      <c r="D10" s="36">
        <f>SUM(D11:D47)</f>
        <v>586469174</v>
      </c>
      <c r="E10" s="39">
        <v>940</v>
      </c>
      <c r="F10" s="39">
        <v>382</v>
      </c>
      <c r="G10" s="40">
        <v>17.64</v>
      </c>
      <c r="H10" s="2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32" s="5" customFormat="1" ht="15.75">
      <c r="A11" s="13" t="s">
        <v>14</v>
      </c>
      <c r="B11" s="9">
        <v>84665533</v>
      </c>
      <c r="C11" s="9">
        <v>42509881</v>
      </c>
      <c r="D11" s="9">
        <v>42155652</v>
      </c>
      <c r="E11" s="9">
        <v>992</v>
      </c>
      <c r="F11" s="9">
        <v>307.82</v>
      </c>
      <c r="G11" s="14">
        <v>11.1</v>
      </c>
      <c r="H11" s="2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s="7" customFormat="1" ht="15.75">
      <c r="A12" s="15" t="s">
        <v>15</v>
      </c>
      <c r="B12" s="16">
        <v>1382611</v>
      </c>
      <c r="C12" s="16">
        <v>720232</v>
      </c>
      <c r="D12" s="16">
        <v>662379</v>
      </c>
      <c r="E12" s="16">
        <v>920</v>
      </c>
      <c r="F12" s="16">
        <v>16.51</v>
      </c>
      <c r="G12" s="17">
        <v>25.92</v>
      </c>
      <c r="H12" s="2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5" customFormat="1" ht="15.75">
      <c r="A13" s="13" t="s">
        <v>16</v>
      </c>
      <c r="B13" s="9">
        <v>31169272</v>
      </c>
      <c r="C13" s="9">
        <v>15954927</v>
      </c>
      <c r="D13" s="9">
        <v>15214345</v>
      </c>
      <c r="E13" s="9">
        <v>954</v>
      </c>
      <c r="F13" s="9">
        <v>397.37</v>
      </c>
      <c r="G13" s="14">
        <v>16.93</v>
      </c>
      <c r="H13" s="2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s="7" customFormat="1" ht="15.75">
      <c r="A14" s="15" t="s">
        <v>17</v>
      </c>
      <c r="B14" s="16">
        <v>103804637</v>
      </c>
      <c r="C14" s="16">
        <v>54185347</v>
      </c>
      <c r="D14" s="16">
        <v>49619290</v>
      </c>
      <c r="E14" s="16">
        <v>916</v>
      </c>
      <c r="F14" s="16">
        <v>1102.39</v>
      </c>
      <c r="G14" s="17">
        <v>25.07</v>
      </c>
      <c r="H14" s="2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s="5" customFormat="1" ht="15.75">
      <c r="A15" s="13" t="s">
        <v>18</v>
      </c>
      <c r="B15" s="9">
        <v>25540096</v>
      </c>
      <c r="C15" s="9">
        <v>12827915</v>
      </c>
      <c r="D15" s="9">
        <v>12712281</v>
      </c>
      <c r="E15" s="9">
        <v>991</v>
      </c>
      <c r="F15" s="9">
        <v>188.91</v>
      </c>
      <c r="G15" s="14">
        <v>22.59</v>
      </c>
      <c r="H15" s="2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7" customFormat="1" ht="15.75">
      <c r="A16" s="15" t="s">
        <v>19</v>
      </c>
      <c r="B16" s="16">
        <v>1457723</v>
      </c>
      <c r="C16" s="18">
        <v>740711</v>
      </c>
      <c r="D16" s="16">
        <v>717012</v>
      </c>
      <c r="E16" s="16">
        <v>968</v>
      </c>
      <c r="F16" s="16">
        <v>393.76</v>
      </c>
      <c r="G16" s="17">
        <v>8.17</v>
      </c>
      <c r="H16" s="2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5" customFormat="1" ht="15.75">
      <c r="A17" s="13" t="s">
        <v>20</v>
      </c>
      <c r="B17" s="9">
        <v>60383628</v>
      </c>
      <c r="C17" s="9">
        <v>31482282</v>
      </c>
      <c r="D17" s="9">
        <v>28901346</v>
      </c>
      <c r="E17" s="9">
        <v>918</v>
      </c>
      <c r="F17" s="9">
        <v>308.04</v>
      </c>
      <c r="G17" s="14">
        <v>19.17</v>
      </c>
      <c r="H17" s="2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7" customFormat="1" ht="15.75">
      <c r="A18" s="15" t="s">
        <v>21</v>
      </c>
      <c r="B18" s="16">
        <v>25353081</v>
      </c>
      <c r="C18" s="16">
        <v>13505130</v>
      </c>
      <c r="D18" s="16">
        <v>11847951</v>
      </c>
      <c r="E18" s="16">
        <v>877</v>
      </c>
      <c r="F18" s="16">
        <v>573.44</v>
      </c>
      <c r="G18" s="17">
        <v>19.9</v>
      </c>
      <c r="H18" s="2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5" customFormat="1" ht="15.75">
      <c r="A19" s="13" t="s">
        <v>22</v>
      </c>
      <c r="B19" s="9">
        <v>6856509</v>
      </c>
      <c r="C19" s="9">
        <v>3473892</v>
      </c>
      <c r="D19" s="19">
        <v>3382617</v>
      </c>
      <c r="E19" s="9">
        <v>974</v>
      </c>
      <c r="F19" s="9">
        <v>123.15</v>
      </c>
      <c r="G19" s="14">
        <v>12.81</v>
      </c>
      <c r="H19" s="2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7" customFormat="1" ht="15.75">
      <c r="A20" s="15" t="s">
        <v>23</v>
      </c>
      <c r="B20" s="16">
        <v>12548926</v>
      </c>
      <c r="C20" s="18">
        <v>6665561</v>
      </c>
      <c r="D20" s="16">
        <v>5883365</v>
      </c>
      <c r="E20" s="16">
        <v>883</v>
      </c>
      <c r="F20" s="16">
        <v>124</v>
      </c>
      <c r="G20" s="17">
        <v>23.71</v>
      </c>
      <c r="H20" s="2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5" customFormat="1" ht="15.75">
      <c r="A21" s="13" t="s">
        <v>24</v>
      </c>
      <c r="B21" s="9">
        <v>32966238</v>
      </c>
      <c r="C21" s="9">
        <v>16931688</v>
      </c>
      <c r="D21" s="9">
        <v>16034550</v>
      </c>
      <c r="E21" s="9">
        <v>947</v>
      </c>
      <c r="F21" s="9">
        <v>413.55</v>
      </c>
      <c r="G21" s="14">
        <v>22.34</v>
      </c>
      <c r="H21" s="2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7" customFormat="1" ht="15.75">
      <c r="A22" s="15" t="s">
        <v>25</v>
      </c>
      <c r="B22" s="16">
        <v>61130704</v>
      </c>
      <c r="C22" s="16">
        <v>31057742</v>
      </c>
      <c r="D22" s="16">
        <v>30072962</v>
      </c>
      <c r="E22" s="16">
        <v>968</v>
      </c>
      <c r="F22" s="16">
        <v>318.73</v>
      </c>
      <c r="G22" s="17">
        <v>15.67</v>
      </c>
      <c r="H22" s="2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5" customFormat="1" ht="15.75">
      <c r="A23" s="13" t="s">
        <v>26</v>
      </c>
      <c r="B23" s="9">
        <v>33387677</v>
      </c>
      <c r="C23" s="9">
        <v>16021290</v>
      </c>
      <c r="D23" s="10">
        <v>17366387</v>
      </c>
      <c r="E23" s="10">
        <v>1084</v>
      </c>
      <c r="F23" s="9">
        <v>859.11</v>
      </c>
      <c r="G23" s="14">
        <v>4.86</v>
      </c>
      <c r="H23" s="2"/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s="7" customFormat="1" ht="15.75">
      <c r="A24" s="15" t="s">
        <v>27</v>
      </c>
      <c r="B24" s="16">
        <v>72597565</v>
      </c>
      <c r="C24" s="11">
        <v>37612920</v>
      </c>
      <c r="D24" s="11">
        <v>34984645</v>
      </c>
      <c r="E24" s="11">
        <v>930</v>
      </c>
      <c r="F24" s="16">
        <v>235.51</v>
      </c>
      <c r="G24" s="17">
        <v>20.3</v>
      </c>
      <c r="H24" s="2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s="5" customFormat="1" ht="15.75">
      <c r="A25" s="13" t="s">
        <v>28</v>
      </c>
      <c r="B25" s="9">
        <v>112372972</v>
      </c>
      <c r="C25" s="10">
        <v>58361397</v>
      </c>
      <c r="D25" s="10">
        <v>54011575</v>
      </c>
      <c r="E25" s="10">
        <v>925</v>
      </c>
      <c r="F25" s="9">
        <v>365.18</v>
      </c>
      <c r="G25" s="14">
        <v>15.99</v>
      </c>
      <c r="H25" s="2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s="7" customFormat="1" ht="15.75">
      <c r="A26" s="15" t="s">
        <v>29</v>
      </c>
      <c r="B26" s="16">
        <v>2721756</v>
      </c>
      <c r="C26" s="11">
        <v>1369764</v>
      </c>
      <c r="D26" s="11">
        <v>1351992</v>
      </c>
      <c r="E26" s="11">
        <v>987</v>
      </c>
      <c r="F26" s="16">
        <v>121.9</v>
      </c>
      <c r="G26" s="17">
        <v>18.65</v>
      </c>
      <c r="H26" s="2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s="5" customFormat="1" ht="15.75">
      <c r="A27" s="13" t="s">
        <v>30</v>
      </c>
      <c r="B27" s="9">
        <v>2964007</v>
      </c>
      <c r="C27" s="10">
        <v>1492668</v>
      </c>
      <c r="D27" s="10">
        <v>1471339</v>
      </c>
      <c r="E27" s="10">
        <v>986</v>
      </c>
      <c r="F27" s="9">
        <v>132.15</v>
      </c>
      <c r="G27" s="14">
        <v>27.82</v>
      </c>
      <c r="H27" s="2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s="7" customFormat="1" ht="15.75">
      <c r="A28" s="15" t="s">
        <v>31</v>
      </c>
      <c r="B28" s="16">
        <v>1091014</v>
      </c>
      <c r="C28" s="11">
        <v>552339</v>
      </c>
      <c r="D28" s="11">
        <v>538675</v>
      </c>
      <c r="E28" s="11">
        <v>975</v>
      </c>
      <c r="F28" s="16">
        <v>51.75</v>
      </c>
      <c r="G28" s="17">
        <v>22.78</v>
      </c>
      <c r="H28" s="2"/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s="5" customFormat="1" ht="15.75">
      <c r="A29" s="13" t="s">
        <v>32</v>
      </c>
      <c r="B29" s="9">
        <v>1980602</v>
      </c>
      <c r="C29" s="10">
        <v>1025707</v>
      </c>
      <c r="D29" s="10">
        <v>954895</v>
      </c>
      <c r="E29" s="10">
        <v>931</v>
      </c>
      <c r="F29" s="9">
        <v>119.46</v>
      </c>
      <c r="G29" s="14">
        <v>-0.47</v>
      </c>
      <c r="H29" s="2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s="7" customFormat="1" ht="15.75">
      <c r="A30" s="15" t="s">
        <v>58</v>
      </c>
      <c r="B30" s="16">
        <v>41947358</v>
      </c>
      <c r="C30" s="11">
        <v>21201678</v>
      </c>
      <c r="D30" s="11">
        <v>20745680</v>
      </c>
      <c r="E30" s="11">
        <v>978</v>
      </c>
      <c r="F30" s="16">
        <v>269.39</v>
      </c>
      <c r="G30" s="17">
        <v>13.97</v>
      </c>
      <c r="H30" s="2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s="5" customFormat="1" ht="15.75">
      <c r="A31" s="13" t="s">
        <v>33</v>
      </c>
      <c r="B31" s="9">
        <v>27704236</v>
      </c>
      <c r="C31" s="10">
        <v>14634819</v>
      </c>
      <c r="D31" s="10">
        <v>13069417</v>
      </c>
      <c r="E31" s="10">
        <v>893</v>
      </c>
      <c r="F31" s="9">
        <v>550.1</v>
      </c>
      <c r="G31" s="14">
        <v>13.73</v>
      </c>
      <c r="H31" s="2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s="7" customFormat="1" ht="15.75">
      <c r="A32" s="15" t="s">
        <v>34</v>
      </c>
      <c r="B32" s="16">
        <v>68621012</v>
      </c>
      <c r="C32" s="11">
        <v>35620086</v>
      </c>
      <c r="D32" s="11">
        <v>33000926</v>
      </c>
      <c r="E32" s="11">
        <v>926</v>
      </c>
      <c r="F32" s="16">
        <v>200.5061141483</v>
      </c>
      <c r="G32" s="17">
        <v>21.44</v>
      </c>
      <c r="H32" s="2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s="5" customFormat="1" ht="15.75">
      <c r="A33" s="13" t="s">
        <v>35</v>
      </c>
      <c r="B33" s="9">
        <v>607688</v>
      </c>
      <c r="C33" s="10">
        <v>321661</v>
      </c>
      <c r="D33" s="10">
        <v>286027</v>
      </c>
      <c r="E33" s="10">
        <v>889</v>
      </c>
      <c r="F33" s="9">
        <v>85.6381059751973</v>
      </c>
      <c r="G33" s="14">
        <v>12.36</v>
      </c>
      <c r="H33" s="2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s="7" customFormat="1" ht="15.75">
      <c r="A34" s="15" t="s">
        <v>36</v>
      </c>
      <c r="B34" s="16">
        <v>72138958</v>
      </c>
      <c r="C34" s="11">
        <v>36158871</v>
      </c>
      <c r="D34" s="11">
        <v>35980087</v>
      </c>
      <c r="E34" s="11">
        <v>995</v>
      </c>
      <c r="F34" s="16">
        <v>554.667594457857</v>
      </c>
      <c r="G34" s="17">
        <v>15.6</v>
      </c>
      <c r="H34" s="2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s="5" customFormat="1" ht="15.75">
      <c r="A35" s="13" t="s">
        <v>37</v>
      </c>
      <c r="B35" s="9">
        <v>3671032</v>
      </c>
      <c r="C35" s="10">
        <v>1871867</v>
      </c>
      <c r="D35" s="10">
        <v>1799165</v>
      </c>
      <c r="E35" s="10">
        <v>961</v>
      </c>
      <c r="F35" s="9">
        <v>350.088880411977</v>
      </c>
      <c r="G35" s="14">
        <v>14.75</v>
      </c>
      <c r="H35" s="2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s="7" customFormat="1" ht="15.75">
      <c r="A36" s="15" t="s">
        <v>38</v>
      </c>
      <c r="B36" s="16">
        <v>199581477</v>
      </c>
      <c r="C36" s="11">
        <v>104596415</v>
      </c>
      <c r="D36" s="11">
        <v>94985062</v>
      </c>
      <c r="E36" s="11">
        <v>908</v>
      </c>
      <c r="F36" s="16">
        <v>828.386393445345</v>
      </c>
      <c r="G36" s="17">
        <v>20.09</v>
      </c>
      <c r="H36" s="2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s="5" customFormat="1" ht="15.75">
      <c r="A37" s="13" t="s">
        <v>57</v>
      </c>
      <c r="B37" s="9">
        <v>10116752</v>
      </c>
      <c r="C37" s="10">
        <v>5154178</v>
      </c>
      <c r="D37" s="10">
        <v>4962574</v>
      </c>
      <c r="E37" s="10">
        <v>963</v>
      </c>
      <c r="F37" s="9">
        <v>189.158274591926</v>
      </c>
      <c r="G37" s="14">
        <v>19.17</v>
      </c>
      <c r="H37" s="2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s="5" customFormat="1" ht="15.75">
      <c r="A38" s="15" t="s">
        <v>39</v>
      </c>
      <c r="B38" s="16">
        <v>91347736</v>
      </c>
      <c r="C38" s="11">
        <v>46927389</v>
      </c>
      <c r="D38" s="11">
        <v>44420347</v>
      </c>
      <c r="E38" s="11">
        <v>947</v>
      </c>
      <c r="F38" s="16">
        <v>1029.24707048855</v>
      </c>
      <c r="G38" s="17">
        <v>13.93</v>
      </c>
      <c r="H38" s="2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28" s="7" customFormat="1" ht="15.75">
      <c r="A39" s="61"/>
      <c r="B39" s="9"/>
      <c r="C39" s="9"/>
      <c r="D39" s="9"/>
      <c r="E39" s="62"/>
      <c r="F39" s="9"/>
      <c r="G39" s="63"/>
      <c r="H39" s="2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32" s="7" customFormat="1" ht="15.75">
      <c r="A40" s="21" t="s">
        <v>40</v>
      </c>
      <c r="B40" s="16"/>
      <c r="C40" s="16"/>
      <c r="D40" s="16"/>
      <c r="E40" s="36"/>
      <c r="F40" s="16"/>
      <c r="G40" s="20"/>
      <c r="H40" s="2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s="5" customFormat="1" ht="15.75">
      <c r="A41" s="13" t="s">
        <v>41</v>
      </c>
      <c r="B41" s="9">
        <v>379944</v>
      </c>
      <c r="C41" s="9">
        <v>202330</v>
      </c>
      <c r="D41" s="9">
        <v>177614</v>
      </c>
      <c r="E41" s="9">
        <v>878</v>
      </c>
      <c r="F41" s="9">
        <v>46.0594011395321</v>
      </c>
      <c r="G41" s="14">
        <v>6.68</v>
      </c>
      <c r="H41" s="2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s="7" customFormat="1" ht="15.75">
      <c r="A42" s="15" t="s">
        <v>53</v>
      </c>
      <c r="B42" s="16">
        <v>1054686</v>
      </c>
      <c r="C42" s="16">
        <v>580282</v>
      </c>
      <c r="D42" s="16">
        <v>474404</v>
      </c>
      <c r="E42" s="16">
        <v>818</v>
      </c>
      <c r="F42" s="16">
        <v>9251.63157894737</v>
      </c>
      <c r="G42" s="17">
        <v>17.1</v>
      </c>
      <c r="H42" s="2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5" customFormat="1" ht="15.75">
      <c r="A43" s="13" t="s">
        <v>42</v>
      </c>
      <c r="B43" s="9">
        <v>342853</v>
      </c>
      <c r="C43" s="9">
        <v>193178</v>
      </c>
      <c r="D43" s="9">
        <v>149675</v>
      </c>
      <c r="E43" s="9">
        <v>775</v>
      </c>
      <c r="F43" s="9">
        <v>698.274949083503</v>
      </c>
      <c r="G43" s="14">
        <v>55.5</v>
      </c>
      <c r="H43" s="2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s="7" customFormat="1" ht="15.75">
      <c r="A44" s="15" t="s">
        <v>43</v>
      </c>
      <c r="B44" s="16">
        <v>242911</v>
      </c>
      <c r="C44" s="16">
        <v>150100</v>
      </c>
      <c r="D44" s="16">
        <v>92811</v>
      </c>
      <c r="E44" s="16">
        <v>618</v>
      </c>
      <c r="F44" s="16">
        <v>2168.84821428571</v>
      </c>
      <c r="G44" s="17">
        <v>53.54</v>
      </c>
      <c r="H44" s="2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26" s="5" customFormat="1" ht="15">
      <c r="A45" s="13" t="s">
        <v>44</v>
      </c>
      <c r="B45" s="9">
        <v>16753235</v>
      </c>
      <c r="C45" s="9">
        <v>8976410</v>
      </c>
      <c r="D45" s="9">
        <v>7776825</v>
      </c>
      <c r="E45" s="9">
        <v>866</v>
      </c>
      <c r="F45" s="9">
        <v>11296.854349292</v>
      </c>
      <c r="G45" s="14">
        <v>20.96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7" customFormat="1" ht="15">
      <c r="A46" s="15" t="s">
        <v>45</v>
      </c>
      <c r="B46" s="16">
        <v>64429</v>
      </c>
      <c r="C46" s="16">
        <v>33106</v>
      </c>
      <c r="D46" s="16">
        <v>31323</v>
      </c>
      <c r="E46" s="16">
        <v>946</v>
      </c>
      <c r="F46" s="16">
        <v>2013.40625</v>
      </c>
      <c r="G46" s="17">
        <v>6.23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22" t="s">
        <v>54</v>
      </c>
      <c r="B47" s="12">
        <v>1244464</v>
      </c>
      <c r="C47" s="12">
        <v>610485</v>
      </c>
      <c r="D47" s="12">
        <v>633979</v>
      </c>
      <c r="E47" s="12">
        <v>1038</v>
      </c>
      <c r="F47" s="12">
        <v>2598.04592901879</v>
      </c>
      <c r="G47" s="23">
        <v>27.72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5" customFormat="1" ht="15.75" thickBot="1">
      <c r="A48" s="50" t="s">
        <v>64</v>
      </c>
      <c r="B48" s="51"/>
      <c r="C48" s="51"/>
      <c r="D48" s="51"/>
      <c r="E48" s="51"/>
      <c r="F48" s="51"/>
      <c r="G48" s="5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2"/>
      <c r="B49" s="2"/>
      <c r="C49" s="2"/>
      <c r="D49" s="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8:26" ht="15"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</sheetData>
  <sheetProtection/>
  <mergeCells count="6">
    <mergeCell ref="A1:G1"/>
    <mergeCell ref="A2:G2"/>
    <mergeCell ref="A4:G4"/>
    <mergeCell ref="A48:G48"/>
    <mergeCell ref="A3:G3"/>
    <mergeCell ref="B5:D6"/>
  </mergeCells>
  <printOptions/>
  <pageMargins left="0.7" right="0.7" top="0.75" bottom="0.75" header="0.3" footer="0.3"/>
  <pageSetup horizontalDpi="600" verticalDpi="600" orientation="portrait" scale="80" r:id="rId1"/>
  <ignoredErrors>
    <ignoredError sqref="C9:G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2013-02-04T11:13:15Z</dcterms:modified>
  <cp:category/>
  <cp:version/>
  <cp:contentType/>
  <cp:contentStatus/>
</cp:coreProperties>
</file>