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 21.6 state-wise" sheetId="1" r:id="rId1"/>
    <sheet name="T 21.6 All india" sheetId="2" r:id="rId2"/>
  </sheets>
  <definedNames>
    <definedName name="\x" localSheetId="0">'T 21.6 state-wise'!#REF!</definedName>
    <definedName name="\x">'T 21.6 All india'!#REF!</definedName>
    <definedName name="\z" localSheetId="0">'T 21.6 state-wise'!#REF!</definedName>
    <definedName name="\z">'T 21.6 All india'!#REF!</definedName>
    <definedName name="_Regression_Int" localSheetId="1" hidden="1">1</definedName>
    <definedName name="_Regression_Int" localSheetId="0" hidden="1">1</definedName>
    <definedName name="_xlnm.Print_Area" localSheetId="1">'T 21.6 All india'!$A$1:$D$30</definedName>
    <definedName name="_xlnm.Print_Area" localSheetId="0">'T 21.6 state-wise'!$A$1:$G$59</definedName>
    <definedName name="Print_Area_MI" localSheetId="1">'T 21.6 All india'!#REF!</definedName>
    <definedName name="Print_Area_MI" localSheetId="0">'T 21.6 state-wise'!#REF!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<sst xmlns="http://schemas.openxmlformats.org/spreadsheetml/2006/main" count="132" uniqueCount="80">
  <si>
    <t>Length of</t>
  </si>
  <si>
    <t>National</t>
  </si>
  <si>
    <t>highways</t>
  </si>
  <si>
    <t>(km.)</t>
  </si>
  <si>
    <t>(as on 31st March)</t>
  </si>
  <si>
    <t>Development</t>
  </si>
  <si>
    <t>Maintenance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</si>
  <si>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</si>
  <si>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</si>
  <si>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</si>
  <si>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</si>
  <si>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</si>
  <si>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</si>
  <si>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</si>
  <si>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</si>
  <si>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</si>
  <si>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</si>
  <si>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</si>
  <si>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</si>
  <si>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</si>
  <si>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</si>
  <si>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</si>
  <si>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</si>
  <si>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</si>
  <si>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</si>
  <si>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</si>
  <si>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</si>
  <si>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</si>
  <si>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Uttar Pradesh</t>
  </si>
  <si>
    <t xml:space="preserve"> West Bengal</t>
  </si>
  <si>
    <t>Union Territory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</si>
  <si>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</si>
  <si>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</si>
  <si>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</si>
  <si>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</si>
  <si>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</si>
  <si>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</si>
  <si>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</si>
  <si>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EXPENDITURE INCURRED THERE-ON </t>
  </si>
  <si>
    <t>Expenditure on National</t>
  </si>
  <si>
    <t xml:space="preserve">              </t>
  </si>
  <si>
    <t xml:space="preserve"> 2000-01</t>
  </si>
  <si>
    <t xml:space="preserve"> 2001-02</t>
  </si>
  <si>
    <t xml:space="preserve">     57737</t>
  </si>
  <si>
    <t xml:space="preserve"> 58112</t>
  </si>
  <si>
    <t xml:space="preserve"> 2002-03</t>
  </si>
  <si>
    <t xml:space="preserve"> 2003-04</t>
  </si>
  <si>
    <t xml:space="preserve"> 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</si>
  <si>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</si>
  <si>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</si>
  <si>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</si>
  <si>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</si>
  <si>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</si>
  <si>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</si>
  <si>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r>
      <t>highways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Crore)</t>
    </r>
  </si>
  <si>
    <t>2010-11</t>
  </si>
  <si>
    <t>Agency</t>
  </si>
  <si>
    <t>TOTAL</t>
  </si>
  <si>
    <t>-</t>
  </si>
  <si>
    <t xml:space="preserve"> Chhattisgarh</t>
  </si>
  <si>
    <t xml:space="preserve"> Jharkhand</t>
  </si>
  <si>
    <t xml:space="preserve"> Uttarakhand</t>
  </si>
  <si>
    <t xml:space="preserve"> Puducherry</t>
  </si>
  <si>
    <t xml:space="preserve">TABLE 21.6-GROWTH OF NATIONAL HIGHWAYS IN INDIA AND CENTRAL GOVERNMENT </t>
  </si>
  <si>
    <t>2011-12</t>
  </si>
  <si>
    <t>* The State-wise allocation/expenditure are not made</t>
  </si>
  <si>
    <t>** The NH length are with BRO, funds allocated to BRO</t>
  </si>
  <si>
    <r>
      <rPr>
        <b/>
        <sz val="10"/>
        <rFont val="Arial"/>
        <family val="2"/>
      </rPr>
      <t xml:space="preserve"> $</t>
    </r>
    <r>
      <rPr>
        <sz val="10"/>
        <rFont val="Arial"/>
        <family val="2"/>
      </rPr>
      <t xml:space="preserve"> Under adjustment A127.</t>
    </r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</si>
  <si>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1082.46 </t>
    </r>
    <r>
      <rPr>
        <b/>
        <sz val="10"/>
        <rFont val="Arial"/>
        <family val="2"/>
      </rPr>
      <t>$</t>
    </r>
  </si>
  <si>
    <t>Source: Planning -II,  Ministry of Road Transport &amp; Highways.</t>
  </si>
  <si>
    <t xml:space="preserve">Length of National highways (km)  </t>
  </si>
  <si>
    <r>
      <t>Expenditure on National highways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Crore)</t>
    </r>
  </si>
  <si>
    <t>(km)</t>
  </si>
  <si>
    <t xml:space="preserve"> Year</t>
  </si>
  <si>
    <t xml:space="preserve"> State/U.T./Authority</t>
  </si>
  <si>
    <t>Border Roads Organization *</t>
  </si>
  <si>
    <t>National Highways Authority of India *</t>
  </si>
  <si>
    <t xml:space="preserve"> Jammu &amp; Kashmir **</t>
  </si>
  <si>
    <t xml:space="preserve"> Sikkim **</t>
  </si>
  <si>
    <t xml:space="preserve"> Tripura  **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</si>
</sst>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_)"/>
    <numFmt numFmtId="179" formatCode="0.0"/>
    <numFmt numFmtId="180" formatCode="0.000"/>
    <numFmt numFmtId="181" formatCode="0.0_)"/>
    <numFmt numFmtId="182" formatCode="0.00_)"/>
    <numFmt numFmtId="183" formatCode="0.000_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81" fontId="2" fillId="34" borderId="0" xfId="0" applyNumberFormat="1" applyFont="1" applyFill="1" applyAlignment="1" applyProtection="1" quotePrefix="1">
      <alignment horizontal="right"/>
      <protection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 applyProtection="1" quotePrefix="1">
      <alignment horizontal="left"/>
      <protection/>
    </xf>
    <xf numFmtId="181" fontId="2" fillId="34" borderId="0" xfId="0" applyNumberFormat="1" applyFont="1" applyFill="1" applyAlignment="1" applyProtection="1">
      <alignment horizontal="right"/>
      <protection/>
    </xf>
    <xf numFmtId="18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 horizontal="right"/>
    </xf>
    <xf numFmtId="181" fontId="2" fillId="35" borderId="0" xfId="0" applyNumberFormat="1" applyFont="1" applyFill="1" applyAlignment="1" applyProtection="1" quotePrefix="1">
      <alignment horizontal="right"/>
      <protection/>
    </xf>
    <xf numFmtId="0" fontId="1" fillId="35" borderId="0" xfId="0" applyFont="1" applyFill="1" applyAlignment="1">
      <alignment/>
    </xf>
    <xf numFmtId="0" fontId="2" fillId="35" borderId="11" xfId="0" applyFont="1" applyFill="1" applyBorder="1" applyAlignment="1" applyProtection="1" quotePrefix="1">
      <alignment horizontal="left"/>
      <protection/>
    </xf>
    <xf numFmtId="0" fontId="2" fillId="35" borderId="11" xfId="0" applyFont="1" applyFill="1" applyBorder="1" applyAlignment="1">
      <alignment horizontal="right"/>
    </xf>
    <xf numFmtId="181" fontId="2" fillId="35" borderId="11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quotePrefix="1">
      <alignment horizontal="right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182" fontId="2" fillId="34" borderId="0" xfId="0" applyNumberFormat="1" applyFont="1" applyFill="1" applyAlignment="1" applyProtection="1" quotePrefix="1">
      <alignment horizontal="right"/>
      <protection/>
    </xf>
    <xf numFmtId="0" fontId="2" fillId="34" borderId="0" xfId="0" applyFont="1" applyFill="1" applyAlignment="1" applyProtection="1" quotePrefix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right"/>
      <protection/>
    </xf>
    <xf numFmtId="182" fontId="2" fillId="35" borderId="0" xfId="0" applyNumberFormat="1" applyFont="1" applyFill="1" applyAlignment="1" applyProtection="1" quotePrefix="1">
      <alignment horizontal="right"/>
      <protection/>
    </xf>
    <xf numFmtId="181" fontId="1" fillId="35" borderId="0" xfId="0" applyNumberFormat="1" applyFont="1" applyFill="1" applyAlignment="1">
      <alignment/>
    </xf>
    <xf numFmtId="182" fontId="1" fillId="35" borderId="0" xfId="0" applyNumberFormat="1" applyFont="1" applyFill="1" applyAlignment="1">
      <alignment/>
    </xf>
    <xf numFmtId="0" fontId="2" fillId="35" borderId="0" xfId="0" applyFont="1" applyFill="1" applyAlignment="1" applyProtection="1" quotePrefix="1">
      <alignment horizontal="righ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right"/>
      <protection/>
    </xf>
    <xf numFmtId="181" fontId="4" fillId="35" borderId="11" xfId="0" applyNumberFormat="1" applyFont="1" applyFill="1" applyBorder="1" applyAlignment="1" applyProtection="1" quotePrefix="1">
      <alignment horizontal="right"/>
      <protection/>
    </xf>
    <xf numFmtId="182" fontId="4" fillId="35" borderId="11" xfId="0" applyNumberFormat="1" applyFont="1" applyFill="1" applyBorder="1" applyAlignment="1" applyProtection="1" quotePrefix="1">
      <alignment horizontal="righ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5" borderId="11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 applyProtection="1" quotePrefix="1">
      <alignment horizontal="center" wrapText="1"/>
      <protection/>
    </xf>
    <xf numFmtId="0" fontId="2" fillId="33" borderId="0" xfId="0" applyFont="1" applyFill="1" applyAlignment="1">
      <alignment horizontal="center"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6" borderId="0" xfId="0" applyFont="1" applyFill="1" applyAlignment="1" applyProtection="1" quotePrefix="1">
      <alignment horizontal="left"/>
      <protection/>
    </xf>
    <xf numFmtId="0" fontId="2" fillId="36" borderId="0" xfId="0" applyFont="1" applyFill="1" applyAlignment="1">
      <alignment horizontal="right"/>
    </xf>
    <xf numFmtId="181" fontId="2" fillId="36" borderId="0" xfId="0" applyNumberFormat="1" applyFont="1" applyFill="1" applyAlignment="1" applyProtection="1">
      <alignment horizontal="right"/>
      <protection/>
    </xf>
    <xf numFmtId="181" fontId="2" fillId="36" borderId="0" xfId="0" applyNumberFormat="1" applyFont="1" applyFill="1" applyAlignment="1">
      <alignment/>
    </xf>
    <xf numFmtId="0" fontId="4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4" fillId="36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152400</xdr:rowOff>
    </xdr:from>
    <xdr:to>
      <xdr:col>3</xdr:col>
      <xdr:colOff>28575</xdr:colOff>
      <xdr:row>7</xdr:row>
      <xdr:rowOff>152400</xdr:rowOff>
    </xdr:to>
    <xdr:sp>
      <xdr:nvSpPr>
        <xdr:cNvPr id="1" name="Line 6"/>
        <xdr:cNvSpPr>
          <a:spLocks/>
        </xdr:cNvSpPr>
      </xdr:nvSpPr>
      <xdr:spPr>
        <a:xfrm flipV="1">
          <a:off x="38766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152400</xdr:rowOff>
    </xdr:from>
    <xdr:to>
      <xdr:col>2</xdr:col>
      <xdr:colOff>28575</xdr:colOff>
      <xdr:row>9</xdr:row>
      <xdr:rowOff>152400</xdr:rowOff>
    </xdr:to>
    <xdr:sp>
      <xdr:nvSpPr>
        <xdr:cNvPr id="1" name="Line 6"/>
        <xdr:cNvSpPr>
          <a:spLocks/>
        </xdr:cNvSpPr>
      </xdr:nvSpPr>
      <xdr:spPr>
        <a:xfrm flipV="1">
          <a:off x="2571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0</xdr:rowOff>
    </xdr:from>
    <xdr:to>
      <xdr:col>0</xdr:col>
      <xdr:colOff>19050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19050" y="225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9"/>
  <sheetViews>
    <sheetView showGridLines="0" tabSelected="1" view="pageBreakPreview" zoomScaleSheetLayoutView="100" zoomScalePageLayoutView="0" workbookViewId="0" topLeftCell="A1">
      <selection activeCell="K15" sqref="K15"/>
    </sheetView>
  </sheetViews>
  <sheetFormatPr defaultColWidth="9.625" defaultRowHeight="12.75"/>
  <cols>
    <col min="1" max="1" width="28.25390625" style="1" customWidth="1"/>
    <col min="2" max="2" width="11.75390625" style="1" customWidth="1"/>
    <col min="3" max="4" width="10.50390625" style="1" customWidth="1"/>
    <col min="5" max="6" width="10.75390625" style="1" customWidth="1"/>
    <col min="7" max="7" width="10.25390625" style="1" customWidth="1"/>
    <col min="8" max="11" width="7.625" style="1" customWidth="1"/>
    <col min="12" max="12" width="8.625" style="1" customWidth="1"/>
    <col min="13" max="14" width="7.625" style="1" customWidth="1"/>
    <col min="15" max="16" width="6.625" style="1" customWidth="1"/>
    <col min="17" max="23" width="9.625" style="1" customWidth="1"/>
    <col min="24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1:7" ht="15.75">
      <c r="A1" s="58" t="s">
        <v>37</v>
      </c>
      <c r="B1" s="58"/>
      <c r="C1" s="58"/>
      <c r="D1" s="58"/>
      <c r="E1" s="58"/>
      <c r="F1" s="58"/>
      <c r="G1" s="58"/>
    </row>
    <row r="2" spans="1:7" ht="15.75">
      <c r="A2" s="52"/>
      <c r="B2" s="52"/>
      <c r="C2" s="52"/>
      <c r="D2" s="52"/>
      <c r="E2" s="52"/>
      <c r="F2" s="52"/>
      <c r="G2" s="53"/>
    </row>
    <row r="3" spans="1:7" ht="15.75">
      <c r="A3" s="59" t="s">
        <v>63</v>
      </c>
      <c r="B3" s="59"/>
      <c r="C3" s="59"/>
      <c r="D3" s="59"/>
      <c r="E3" s="59"/>
      <c r="F3" s="59"/>
      <c r="G3" s="59"/>
    </row>
    <row r="4" spans="1:7" ht="15.75">
      <c r="A4" s="59" t="s">
        <v>38</v>
      </c>
      <c r="B4" s="59"/>
      <c r="C4" s="59"/>
      <c r="D4" s="59"/>
      <c r="E4" s="59"/>
      <c r="F4" s="59"/>
      <c r="G4" s="59"/>
    </row>
    <row r="5" spans="1:7" ht="12.75">
      <c r="A5" s="60"/>
      <c r="B5" s="61"/>
      <c r="C5" s="61"/>
      <c r="D5" s="61"/>
      <c r="E5" s="61"/>
      <c r="F5" s="61"/>
      <c r="G5" s="31"/>
    </row>
    <row r="6" spans="1:7" ht="12.75">
      <c r="A6" s="25" t="s">
        <v>74</v>
      </c>
      <c r="B6" s="55" t="s">
        <v>70</v>
      </c>
      <c r="C6" s="55"/>
      <c r="D6" s="57" t="s">
        <v>71</v>
      </c>
      <c r="E6" s="57"/>
      <c r="F6" s="57"/>
      <c r="G6" s="57"/>
    </row>
    <row r="7" spans="1:7" ht="12.75">
      <c r="A7" s="25"/>
      <c r="B7" s="62" t="s">
        <v>72</v>
      </c>
      <c r="C7" s="62"/>
      <c r="D7" s="50"/>
      <c r="E7" s="50"/>
      <c r="F7" s="50"/>
      <c r="G7" s="50"/>
    </row>
    <row r="8" spans="1:7" ht="12.75">
      <c r="A8" s="2"/>
      <c r="B8" s="56" t="s">
        <v>4</v>
      </c>
      <c r="C8" s="56"/>
      <c r="D8" s="57" t="s">
        <v>5</v>
      </c>
      <c r="E8" s="57"/>
      <c r="F8" s="57" t="s">
        <v>6</v>
      </c>
      <c r="G8" s="57"/>
    </row>
    <row r="9" spans="1:7" ht="12.75">
      <c r="A9" s="26"/>
      <c r="B9" s="27" t="s">
        <v>55</v>
      </c>
      <c r="C9" s="27" t="s">
        <v>64</v>
      </c>
      <c r="D9" s="27" t="s">
        <v>55</v>
      </c>
      <c r="E9" s="27" t="s">
        <v>64</v>
      </c>
      <c r="F9" s="27" t="s">
        <v>55</v>
      </c>
      <c r="G9" s="27" t="s">
        <v>64</v>
      </c>
    </row>
    <row r="10" spans="1:7" ht="12.75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30">
        <v>7</v>
      </c>
    </row>
    <row r="11" spans="1:7" ht="12.75">
      <c r="A11" s="51"/>
      <c r="B11" s="7"/>
      <c r="C11" s="7"/>
      <c r="D11" s="7"/>
      <c r="E11" s="7"/>
      <c r="F11" s="7"/>
      <c r="G11" s="31"/>
    </row>
    <row r="12" spans="1:7" ht="12.75">
      <c r="A12" s="32" t="s">
        <v>7</v>
      </c>
      <c r="B12" s="33"/>
      <c r="C12" s="33"/>
      <c r="D12" s="33"/>
      <c r="E12" s="33"/>
      <c r="F12" s="33"/>
      <c r="G12" s="15"/>
    </row>
    <row r="13" spans="1:7" s="19" customFormat="1" ht="12.75">
      <c r="A13" s="16" t="s">
        <v>8</v>
      </c>
      <c r="B13" s="39">
        <v>4537</v>
      </c>
      <c r="C13" s="39">
        <v>4537</v>
      </c>
      <c r="D13" s="18">
        <v>254.8</v>
      </c>
      <c r="E13" s="40">
        <v>119.8</v>
      </c>
      <c r="F13" s="18">
        <v>41.1</v>
      </c>
      <c r="G13" s="18">
        <v>62.33</v>
      </c>
    </row>
    <row r="14" spans="1:7" ht="12.75">
      <c r="A14" s="8" t="s">
        <v>9</v>
      </c>
      <c r="B14" s="9">
        <v>1992</v>
      </c>
      <c r="C14" s="9">
        <v>2027</v>
      </c>
      <c r="D14" s="35" t="s">
        <v>58</v>
      </c>
      <c r="E14" s="34" t="s">
        <v>58</v>
      </c>
      <c r="F14" s="10">
        <v>24.7</v>
      </c>
      <c r="G14" s="10">
        <v>4.89</v>
      </c>
    </row>
    <row r="15" spans="1:7" s="19" customFormat="1" ht="12.75">
      <c r="A15" s="16" t="s">
        <v>10</v>
      </c>
      <c r="B15" s="39">
        <v>2836</v>
      </c>
      <c r="C15" s="39">
        <v>2940</v>
      </c>
      <c r="D15" s="18">
        <v>177.6</v>
      </c>
      <c r="E15" s="40">
        <v>200.18</v>
      </c>
      <c r="F15" s="18">
        <v>83</v>
      </c>
      <c r="G15" s="18">
        <v>43.91</v>
      </c>
    </row>
    <row r="16" spans="1:7" ht="12.75">
      <c r="A16" s="8" t="s">
        <v>11</v>
      </c>
      <c r="B16" s="9">
        <v>3642</v>
      </c>
      <c r="C16" s="9">
        <v>4106</v>
      </c>
      <c r="D16" s="10">
        <v>199.2</v>
      </c>
      <c r="E16" s="34">
        <v>232.31</v>
      </c>
      <c r="F16" s="10">
        <v>37.2</v>
      </c>
      <c r="G16" s="10">
        <v>50.6</v>
      </c>
    </row>
    <row r="17" spans="1:7" s="19" customFormat="1" ht="12.75">
      <c r="A17" s="16" t="s">
        <v>59</v>
      </c>
      <c r="B17" s="39">
        <v>2184</v>
      </c>
      <c r="C17" s="39">
        <v>2289</v>
      </c>
      <c r="D17" s="18">
        <v>53.5</v>
      </c>
      <c r="E17" s="40">
        <v>52.95</v>
      </c>
      <c r="F17" s="41">
        <v>16.3</v>
      </c>
      <c r="G17" s="41">
        <v>12.65</v>
      </c>
    </row>
    <row r="18" spans="1:7" ht="12.75">
      <c r="A18" s="8" t="s">
        <v>12</v>
      </c>
      <c r="B18" s="9">
        <v>269</v>
      </c>
      <c r="C18" s="9">
        <v>269</v>
      </c>
      <c r="D18" s="10">
        <v>30.1</v>
      </c>
      <c r="E18" s="34">
        <v>4.79</v>
      </c>
      <c r="F18" s="10">
        <v>1.3</v>
      </c>
      <c r="G18" s="10">
        <v>3.6</v>
      </c>
    </row>
    <row r="19" spans="1:7" s="19" customFormat="1" ht="12.75">
      <c r="A19" s="16" t="s">
        <v>13</v>
      </c>
      <c r="B19" s="39">
        <v>3245</v>
      </c>
      <c r="C19" s="39">
        <v>4032</v>
      </c>
      <c r="D19" s="18">
        <v>111.6</v>
      </c>
      <c r="E19" s="40">
        <v>88.82</v>
      </c>
      <c r="F19" s="18">
        <v>42.7</v>
      </c>
      <c r="G19" s="18">
        <v>61.88</v>
      </c>
    </row>
    <row r="20" spans="1:7" ht="12.75">
      <c r="A20" s="8" t="s">
        <v>14</v>
      </c>
      <c r="B20" s="9">
        <v>1518</v>
      </c>
      <c r="C20" s="9">
        <v>1633</v>
      </c>
      <c r="D20" s="10">
        <v>143.7</v>
      </c>
      <c r="E20" s="34">
        <v>98.16</v>
      </c>
      <c r="F20" s="10">
        <v>18.7</v>
      </c>
      <c r="G20" s="10">
        <v>21.6</v>
      </c>
    </row>
    <row r="21" spans="1:7" s="19" customFormat="1" ht="12.75">
      <c r="A21" s="16" t="s">
        <v>15</v>
      </c>
      <c r="B21" s="39">
        <v>1409</v>
      </c>
      <c r="C21" s="39">
        <v>1506</v>
      </c>
      <c r="D21" s="18">
        <v>95.7</v>
      </c>
      <c r="E21" s="40">
        <v>121.15</v>
      </c>
      <c r="F21" s="18">
        <v>20.7</v>
      </c>
      <c r="G21" s="18">
        <v>35.79</v>
      </c>
    </row>
    <row r="22" spans="1:7" ht="12.75">
      <c r="A22" s="8" t="s">
        <v>77</v>
      </c>
      <c r="B22" s="9">
        <v>1245</v>
      </c>
      <c r="C22" s="9">
        <v>1245</v>
      </c>
      <c r="D22" s="35" t="s">
        <v>58</v>
      </c>
      <c r="E22" s="34" t="s">
        <v>58</v>
      </c>
      <c r="F22" s="35" t="s">
        <v>58</v>
      </c>
      <c r="G22" s="35" t="s">
        <v>58</v>
      </c>
    </row>
    <row r="23" spans="1:11" s="19" customFormat="1" ht="12.75">
      <c r="A23" s="16" t="s">
        <v>60</v>
      </c>
      <c r="B23" s="39">
        <v>1805</v>
      </c>
      <c r="C23" s="39">
        <v>2170</v>
      </c>
      <c r="D23" s="18">
        <v>112.7</v>
      </c>
      <c r="E23" s="40">
        <v>97.14</v>
      </c>
      <c r="F23" s="18">
        <v>26.6</v>
      </c>
      <c r="G23" s="18">
        <v>16.23</v>
      </c>
      <c r="K23" s="19" t="s">
        <v>47</v>
      </c>
    </row>
    <row r="24" spans="1:7" ht="12.75">
      <c r="A24" s="8" t="s">
        <v>16</v>
      </c>
      <c r="B24" s="9">
        <v>4396</v>
      </c>
      <c r="C24" s="9">
        <v>4396</v>
      </c>
      <c r="D24" s="10">
        <v>276.7</v>
      </c>
      <c r="E24" s="34">
        <v>313.06</v>
      </c>
      <c r="F24" s="10">
        <v>54.2</v>
      </c>
      <c r="G24" s="10">
        <v>46.4</v>
      </c>
    </row>
    <row r="25" spans="1:7" s="19" customFormat="1" ht="12.75">
      <c r="A25" s="16" t="s">
        <v>17</v>
      </c>
      <c r="B25" s="39">
        <v>1457</v>
      </c>
      <c r="C25" s="39">
        <v>1457</v>
      </c>
      <c r="D25" s="18">
        <v>109</v>
      </c>
      <c r="E25" s="40">
        <v>153.66</v>
      </c>
      <c r="F25" s="18">
        <v>37.2</v>
      </c>
      <c r="G25" s="18">
        <v>22.27</v>
      </c>
    </row>
    <row r="26" spans="1:7" ht="12.75">
      <c r="A26" s="8" t="s">
        <v>18</v>
      </c>
      <c r="B26" s="9">
        <v>5027</v>
      </c>
      <c r="C26" s="9">
        <v>5064</v>
      </c>
      <c r="D26" s="10">
        <v>134.2</v>
      </c>
      <c r="E26" s="34">
        <v>76.07</v>
      </c>
      <c r="F26" s="10">
        <v>29.9</v>
      </c>
      <c r="G26" s="10">
        <v>19.04</v>
      </c>
    </row>
    <row r="27" spans="1:7" s="19" customFormat="1" ht="12.75">
      <c r="A27" s="16" t="s">
        <v>19</v>
      </c>
      <c r="B27" s="39">
        <v>4191</v>
      </c>
      <c r="C27" s="39">
        <v>4257</v>
      </c>
      <c r="D27" s="18">
        <v>265.5</v>
      </c>
      <c r="E27" s="40">
        <v>304.9</v>
      </c>
      <c r="F27" s="18">
        <v>49</v>
      </c>
      <c r="G27" s="18">
        <v>94.96</v>
      </c>
    </row>
    <row r="28" spans="1:7" ht="12.75">
      <c r="A28" s="8" t="s">
        <v>20</v>
      </c>
      <c r="B28" s="9">
        <v>959</v>
      </c>
      <c r="C28" s="9">
        <v>1317</v>
      </c>
      <c r="D28" s="10">
        <v>63.9</v>
      </c>
      <c r="E28" s="34">
        <v>47.09</v>
      </c>
      <c r="F28" s="10">
        <v>10.2</v>
      </c>
      <c r="G28" s="10">
        <v>13.71</v>
      </c>
    </row>
    <row r="29" spans="1:7" s="19" customFormat="1" ht="12.75">
      <c r="A29" s="16" t="s">
        <v>21</v>
      </c>
      <c r="B29" s="39">
        <v>810</v>
      </c>
      <c r="C29" s="39">
        <v>1171</v>
      </c>
      <c r="D29" s="18">
        <v>79.1</v>
      </c>
      <c r="E29" s="40">
        <v>82.76</v>
      </c>
      <c r="F29" s="18">
        <v>27.1</v>
      </c>
      <c r="G29" s="18">
        <v>34.7</v>
      </c>
    </row>
    <row r="30" spans="1:7" ht="12.75">
      <c r="A30" s="8" t="s">
        <v>22</v>
      </c>
      <c r="B30" s="9">
        <v>927</v>
      </c>
      <c r="C30" s="9">
        <v>1027</v>
      </c>
      <c r="D30" s="10">
        <v>24.2</v>
      </c>
      <c r="E30" s="34">
        <v>40.81</v>
      </c>
      <c r="F30" s="10">
        <v>8.7</v>
      </c>
      <c r="G30" s="10">
        <v>17.98</v>
      </c>
    </row>
    <row r="31" spans="1:7" s="19" customFormat="1" ht="12.75">
      <c r="A31" s="16" t="s">
        <v>23</v>
      </c>
      <c r="B31" s="39">
        <v>494</v>
      </c>
      <c r="C31" s="39">
        <v>494</v>
      </c>
      <c r="D31" s="18">
        <v>26.9</v>
      </c>
      <c r="E31" s="40">
        <v>19.63</v>
      </c>
      <c r="F31" s="18">
        <v>7</v>
      </c>
      <c r="G31" s="18">
        <v>49.51</v>
      </c>
    </row>
    <row r="32" spans="1:7" ht="12.75">
      <c r="A32" s="8" t="s">
        <v>24</v>
      </c>
      <c r="B32" s="9">
        <v>3704</v>
      </c>
      <c r="C32" s="9">
        <v>3704</v>
      </c>
      <c r="D32" s="10">
        <v>230.7</v>
      </c>
      <c r="E32" s="34">
        <v>272.94</v>
      </c>
      <c r="F32" s="10">
        <v>61.6</v>
      </c>
      <c r="G32" s="10">
        <v>32.18</v>
      </c>
    </row>
    <row r="33" spans="1:7" s="19" customFormat="1" ht="12.75">
      <c r="A33" s="16" t="s">
        <v>25</v>
      </c>
      <c r="B33" s="39">
        <v>1557</v>
      </c>
      <c r="C33" s="39">
        <v>1557</v>
      </c>
      <c r="D33" s="41">
        <v>115</v>
      </c>
      <c r="E33" s="42">
        <v>117.23</v>
      </c>
      <c r="F33" s="18">
        <v>14</v>
      </c>
      <c r="G33" s="18">
        <v>14.84</v>
      </c>
    </row>
    <row r="34" spans="1:7" ht="12.75">
      <c r="A34" s="8" t="s">
        <v>26</v>
      </c>
      <c r="B34" s="9">
        <v>5585</v>
      </c>
      <c r="C34" s="9">
        <v>7130</v>
      </c>
      <c r="D34" s="10">
        <v>147.3</v>
      </c>
      <c r="E34" s="34">
        <v>116.93</v>
      </c>
      <c r="F34" s="10">
        <v>49.3</v>
      </c>
      <c r="G34" s="10">
        <v>97.42</v>
      </c>
    </row>
    <row r="35" spans="1:7" s="19" customFormat="1" ht="12.75">
      <c r="A35" s="16" t="s">
        <v>78</v>
      </c>
      <c r="B35" s="39">
        <v>62</v>
      </c>
      <c r="C35" s="39">
        <v>149</v>
      </c>
      <c r="D35" s="43" t="s">
        <v>58</v>
      </c>
      <c r="E35" s="40" t="s">
        <v>58</v>
      </c>
      <c r="F35" s="43" t="s">
        <v>58</v>
      </c>
      <c r="G35" s="43" t="s">
        <v>58</v>
      </c>
    </row>
    <row r="36" spans="1:7" ht="12.75">
      <c r="A36" s="8" t="s">
        <v>27</v>
      </c>
      <c r="B36" s="9">
        <v>4832</v>
      </c>
      <c r="C36" s="9">
        <v>4943</v>
      </c>
      <c r="D36" s="10">
        <v>182.1</v>
      </c>
      <c r="E36" s="34">
        <v>159.99</v>
      </c>
      <c r="F36" s="10">
        <v>34.1</v>
      </c>
      <c r="G36" s="10">
        <v>33.74</v>
      </c>
    </row>
    <row r="37" spans="1:7" s="19" customFormat="1" ht="12.75">
      <c r="A37" s="16" t="s">
        <v>79</v>
      </c>
      <c r="B37" s="39">
        <v>400</v>
      </c>
      <c r="C37" s="39">
        <v>400</v>
      </c>
      <c r="D37" s="43" t="s">
        <v>58</v>
      </c>
      <c r="E37" s="40" t="s">
        <v>58</v>
      </c>
      <c r="F37" s="43" t="s">
        <v>58</v>
      </c>
      <c r="G37" s="43" t="s">
        <v>58</v>
      </c>
    </row>
    <row r="38" spans="1:7" ht="12.75">
      <c r="A38" s="8" t="s">
        <v>28</v>
      </c>
      <c r="B38" s="9">
        <v>2042</v>
      </c>
      <c r="C38" s="9">
        <v>7818</v>
      </c>
      <c r="D38" s="10">
        <v>452.6</v>
      </c>
      <c r="E38" s="34">
        <v>323.75</v>
      </c>
      <c r="F38" s="10">
        <v>66.5</v>
      </c>
      <c r="G38" s="10">
        <v>84.2</v>
      </c>
    </row>
    <row r="39" spans="1:7" s="19" customFormat="1" ht="12.75">
      <c r="A39" s="16" t="s">
        <v>61</v>
      </c>
      <c r="B39" s="39">
        <v>6774</v>
      </c>
      <c r="C39" s="39">
        <v>2042</v>
      </c>
      <c r="D39" s="18">
        <v>130.8</v>
      </c>
      <c r="E39" s="40">
        <v>51.72</v>
      </c>
      <c r="F39" s="18">
        <v>28</v>
      </c>
      <c r="G39" s="18">
        <v>34.8</v>
      </c>
    </row>
    <row r="40" spans="1:7" ht="12.75">
      <c r="A40" s="8" t="s">
        <v>29</v>
      </c>
      <c r="B40" s="9">
        <v>2578</v>
      </c>
      <c r="C40" s="9">
        <v>2681</v>
      </c>
      <c r="D40" s="10">
        <v>120.6</v>
      </c>
      <c r="E40" s="34">
        <v>282.93</v>
      </c>
      <c r="F40" s="10">
        <v>38.2</v>
      </c>
      <c r="G40" s="10">
        <v>22.14</v>
      </c>
    </row>
    <row r="41" spans="1:7" s="19" customFormat="1" ht="12.75">
      <c r="A41" s="38"/>
      <c r="B41" s="17"/>
      <c r="C41" s="17"/>
      <c r="D41" s="18"/>
      <c r="E41" s="40"/>
      <c r="F41" s="18"/>
      <c r="G41" s="18"/>
    </row>
    <row r="42" spans="1:7" ht="12.75">
      <c r="A42" s="32" t="s">
        <v>30</v>
      </c>
      <c r="B42" s="11"/>
      <c r="C42" s="11"/>
      <c r="D42" s="10"/>
      <c r="E42" s="34"/>
      <c r="F42" s="10"/>
      <c r="G42" s="10"/>
    </row>
    <row r="43" spans="1:7" s="19" customFormat="1" ht="12.75">
      <c r="A43" s="16" t="s">
        <v>31</v>
      </c>
      <c r="B43" s="39">
        <v>300</v>
      </c>
      <c r="C43" s="39">
        <v>300</v>
      </c>
      <c r="D43" s="18">
        <v>1.9</v>
      </c>
      <c r="E43" s="40">
        <v>2.13</v>
      </c>
      <c r="F43" s="43" t="s">
        <v>58</v>
      </c>
      <c r="G43" s="43" t="s">
        <v>58</v>
      </c>
    </row>
    <row r="44" spans="1:7" ht="12.75">
      <c r="A44" s="8" t="s">
        <v>32</v>
      </c>
      <c r="B44" s="9">
        <v>24</v>
      </c>
      <c r="C44" s="9">
        <v>24</v>
      </c>
      <c r="D44" s="10">
        <v>8.8</v>
      </c>
      <c r="E44" s="34">
        <v>0.81</v>
      </c>
      <c r="F44" s="10">
        <v>0.3</v>
      </c>
      <c r="G44" s="10">
        <v>0.37</v>
      </c>
    </row>
    <row r="45" spans="1:7" s="19" customFormat="1" ht="12.75">
      <c r="A45" s="16" t="s">
        <v>33</v>
      </c>
      <c r="B45" s="43" t="s">
        <v>58</v>
      </c>
      <c r="C45" s="43" t="s">
        <v>58</v>
      </c>
      <c r="D45" s="43" t="s">
        <v>58</v>
      </c>
      <c r="E45" s="40" t="s">
        <v>58</v>
      </c>
      <c r="F45" s="43" t="s">
        <v>58</v>
      </c>
      <c r="G45" s="43" t="s">
        <v>58</v>
      </c>
    </row>
    <row r="46" spans="1:7" ht="12.75">
      <c r="A46" s="8" t="s">
        <v>34</v>
      </c>
      <c r="B46" s="35" t="s">
        <v>58</v>
      </c>
      <c r="C46" s="35" t="s">
        <v>58</v>
      </c>
      <c r="D46" s="35" t="s">
        <v>58</v>
      </c>
      <c r="E46" s="34" t="s">
        <v>58</v>
      </c>
      <c r="F46" s="35" t="s">
        <v>58</v>
      </c>
      <c r="G46" s="35" t="s">
        <v>58</v>
      </c>
    </row>
    <row r="47" spans="1:7" s="19" customFormat="1" ht="12.75">
      <c r="A47" s="16" t="s">
        <v>35</v>
      </c>
      <c r="B47" s="39">
        <v>80</v>
      </c>
      <c r="C47" s="39">
        <v>80</v>
      </c>
      <c r="D47" s="18">
        <v>52.6</v>
      </c>
      <c r="E47" s="40">
        <v>5.7</v>
      </c>
      <c r="F47" s="43" t="s">
        <v>58</v>
      </c>
      <c r="G47" s="43" t="s">
        <v>58</v>
      </c>
    </row>
    <row r="48" spans="1:7" ht="12.75">
      <c r="A48" s="8" t="s">
        <v>36</v>
      </c>
      <c r="B48" s="35" t="s">
        <v>58</v>
      </c>
      <c r="C48" s="35" t="s">
        <v>58</v>
      </c>
      <c r="D48" s="35" t="s">
        <v>58</v>
      </c>
      <c r="E48" s="34" t="s">
        <v>58</v>
      </c>
      <c r="F48" s="35" t="s">
        <v>58</v>
      </c>
      <c r="G48" s="35" t="s">
        <v>58</v>
      </c>
    </row>
    <row r="49" spans="1:7" s="19" customFormat="1" ht="12.75">
      <c r="A49" s="44" t="s">
        <v>62</v>
      </c>
      <c r="B49" s="45">
        <v>53</v>
      </c>
      <c r="C49" s="45">
        <v>53</v>
      </c>
      <c r="D49" s="18">
        <v>3.9</v>
      </c>
      <c r="E49" s="40">
        <v>4.73</v>
      </c>
      <c r="F49" s="18">
        <v>1.5</v>
      </c>
      <c r="G49" s="18">
        <v>0.3</v>
      </c>
    </row>
    <row r="50" spans="1:7" ht="12.75">
      <c r="A50" s="37" t="s">
        <v>56</v>
      </c>
      <c r="B50" s="36"/>
      <c r="C50" s="36"/>
      <c r="D50" s="34"/>
      <c r="E50" s="34"/>
      <c r="F50" s="34"/>
      <c r="G50" s="34"/>
    </row>
    <row r="51" spans="1:7" s="19" customFormat="1" ht="12.75">
      <c r="A51" s="46" t="s">
        <v>76</v>
      </c>
      <c r="B51" s="45" t="s">
        <v>58</v>
      </c>
      <c r="C51" s="45" t="s">
        <v>58</v>
      </c>
      <c r="D51" s="18">
        <v>12563.9</v>
      </c>
      <c r="E51" s="40">
        <v>21379.89</v>
      </c>
      <c r="F51" s="18">
        <v>617.7</v>
      </c>
      <c r="G51" s="18">
        <v>95.42</v>
      </c>
    </row>
    <row r="52" spans="1:7" ht="12.75">
      <c r="A52" s="37" t="s">
        <v>75</v>
      </c>
      <c r="B52" s="36" t="s">
        <v>58</v>
      </c>
      <c r="C52" s="36" t="s">
        <v>58</v>
      </c>
      <c r="D52" s="10">
        <v>700</v>
      </c>
      <c r="E52" s="34">
        <v>515</v>
      </c>
      <c r="F52" s="10">
        <v>41.5</v>
      </c>
      <c r="G52" s="10">
        <v>55</v>
      </c>
    </row>
    <row r="53" spans="1:7" s="19" customFormat="1" ht="12.75">
      <c r="A53" s="54" t="s">
        <v>57</v>
      </c>
      <c r="B53" s="47">
        <f>SUM(B13:B52)</f>
        <v>70934</v>
      </c>
      <c r="C53" s="47">
        <f>SUM(C13:C52)</f>
        <v>76818</v>
      </c>
      <c r="D53" s="48">
        <v>16868.78</v>
      </c>
      <c r="E53" s="47">
        <f>SUM(E13:E52)</f>
        <v>25287.03</v>
      </c>
      <c r="F53" s="49">
        <v>1488</v>
      </c>
      <c r="G53" s="47">
        <f>SUM(G13:G52)</f>
        <v>1082.4599999999998</v>
      </c>
    </row>
    <row r="54" spans="1:7" ht="12.75">
      <c r="A54" s="78" t="s">
        <v>69</v>
      </c>
      <c r="B54" s="78"/>
      <c r="C54" s="78"/>
      <c r="D54" s="78"/>
      <c r="E54" s="78"/>
      <c r="F54" s="78"/>
      <c r="G54" s="78"/>
    </row>
    <row r="55" spans="1:7" ht="12.75">
      <c r="A55" s="75"/>
      <c r="B55" s="75"/>
      <c r="C55" s="75"/>
      <c r="D55" s="75"/>
      <c r="E55" s="75"/>
      <c r="F55" s="75"/>
      <c r="G55" s="77"/>
    </row>
    <row r="56" spans="1:7" ht="12.75">
      <c r="A56" s="75"/>
      <c r="B56" s="75"/>
      <c r="C56" s="75"/>
      <c r="D56" s="75"/>
      <c r="E56" s="75"/>
      <c r="F56" s="75"/>
      <c r="G56" s="77"/>
    </row>
    <row r="57" spans="1:7" ht="12.75">
      <c r="A57" s="76" t="s">
        <v>65</v>
      </c>
      <c r="B57" s="76"/>
      <c r="C57" s="76"/>
      <c r="D57" s="76"/>
      <c r="E57" s="76"/>
      <c r="F57" s="76"/>
      <c r="G57" s="77"/>
    </row>
    <row r="58" spans="1:7" ht="12.75">
      <c r="A58" s="77" t="s">
        <v>66</v>
      </c>
      <c r="B58" s="77"/>
      <c r="C58" s="77"/>
      <c r="D58" s="77"/>
      <c r="E58" s="77"/>
      <c r="F58" s="77"/>
      <c r="G58" s="77"/>
    </row>
    <row r="59" spans="1:7" ht="12.75">
      <c r="A59" s="77"/>
      <c r="B59" s="77"/>
      <c r="C59" s="77"/>
      <c r="D59" s="77"/>
      <c r="E59" s="77"/>
      <c r="F59" s="77"/>
      <c r="G59" s="77"/>
    </row>
  </sheetData>
  <sheetProtection/>
  <mergeCells count="14">
    <mergeCell ref="A1:G1"/>
    <mergeCell ref="A3:G3"/>
    <mergeCell ref="A4:G4"/>
    <mergeCell ref="A5:F5"/>
    <mergeCell ref="B7:C7"/>
    <mergeCell ref="A56:F56"/>
    <mergeCell ref="A57:F57"/>
    <mergeCell ref="B6:C6"/>
    <mergeCell ref="B8:C8"/>
    <mergeCell ref="A54:G54"/>
    <mergeCell ref="D6:G6"/>
    <mergeCell ref="D8:E8"/>
    <mergeCell ref="F8:G8"/>
    <mergeCell ref="A55:F55"/>
  </mergeCells>
  <printOptions horizontalCentered="1"/>
  <pageMargins left="0.56" right="0.25" top="0.29" bottom="0.2" header="0.14" footer="0"/>
  <pageSetup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30"/>
  <sheetViews>
    <sheetView showGridLines="0" view="pageBreakPreview" zoomScaleSheetLayoutView="100" zoomScalePageLayoutView="0" workbookViewId="0" topLeftCell="A10">
      <selection activeCell="G19" sqref="G19"/>
    </sheetView>
  </sheetViews>
  <sheetFormatPr defaultColWidth="9.625" defaultRowHeight="12.75"/>
  <cols>
    <col min="1" max="1" width="21.625" style="1" customWidth="1"/>
    <col min="2" max="2" width="11.75390625" style="1" customWidth="1"/>
    <col min="3" max="3" width="21.50390625" style="1" customWidth="1"/>
    <col min="4" max="4" width="32.875" style="1" customWidth="1"/>
    <col min="5" max="9" width="7.625" style="1" customWidth="1"/>
    <col min="10" max="10" width="8.625" style="1" customWidth="1"/>
    <col min="11" max="12" width="7.625" style="1" customWidth="1"/>
    <col min="13" max="14" width="6.625" style="1" customWidth="1"/>
    <col min="15" max="21" width="9.625" style="1" customWidth="1"/>
    <col min="22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4" ht="15.75">
      <c r="A1" s="58" t="s">
        <v>37</v>
      </c>
      <c r="B1" s="66"/>
      <c r="C1" s="66"/>
      <c r="D1" s="66"/>
    </row>
    <row r="2" spans="1:4" ht="15.75">
      <c r="A2" s="52"/>
      <c r="B2" s="52"/>
      <c r="C2" s="52"/>
      <c r="D2" s="52"/>
    </row>
    <row r="3" spans="1:4" ht="15.75">
      <c r="A3" s="59" t="s">
        <v>63</v>
      </c>
      <c r="B3" s="67"/>
      <c r="C3" s="67"/>
      <c r="D3" s="67"/>
    </row>
    <row r="4" spans="1:4" ht="15.75">
      <c r="A4" s="59" t="s">
        <v>38</v>
      </c>
      <c r="B4" s="67"/>
      <c r="C4" s="67"/>
      <c r="D4" s="67"/>
    </row>
    <row r="5" spans="1:4" ht="12.75">
      <c r="A5" s="60"/>
      <c r="B5" s="61"/>
      <c r="C5" s="61"/>
      <c r="D5" s="61"/>
    </row>
    <row r="6" spans="1:4" ht="12.75">
      <c r="A6" s="2"/>
      <c r="B6" s="3" t="s">
        <v>0</v>
      </c>
      <c r="C6" s="68" t="s">
        <v>39</v>
      </c>
      <c r="D6" s="69"/>
    </row>
    <row r="7" spans="1:4" ht="12.75">
      <c r="A7" s="4" t="s">
        <v>73</v>
      </c>
      <c r="B7" s="3" t="s">
        <v>1</v>
      </c>
      <c r="C7" s="56" t="s">
        <v>54</v>
      </c>
      <c r="D7" s="63"/>
    </row>
    <row r="8" spans="1:4" ht="12.75">
      <c r="A8" s="4"/>
      <c r="B8" s="3" t="s">
        <v>2</v>
      </c>
      <c r="C8" s="4" t="s">
        <v>40</v>
      </c>
      <c r="D8" s="2"/>
    </row>
    <row r="9" spans="1:4" ht="12.75">
      <c r="A9" s="2"/>
      <c r="B9" s="3" t="s">
        <v>3</v>
      </c>
      <c r="C9" s="64"/>
      <c r="D9" s="65"/>
    </row>
    <row r="10" spans="1:4" ht="12.75">
      <c r="A10" s="2"/>
      <c r="B10" s="3" t="s">
        <v>4</v>
      </c>
      <c r="C10" s="3" t="s">
        <v>5</v>
      </c>
      <c r="D10" s="3" t="s">
        <v>6</v>
      </c>
    </row>
    <row r="11" spans="1:4" ht="12.75">
      <c r="A11" s="64"/>
      <c r="B11" s="61"/>
      <c r="C11" s="61"/>
      <c r="D11" s="61"/>
    </row>
    <row r="12" spans="1:4" ht="12.75">
      <c r="A12" s="5">
        <v>1</v>
      </c>
      <c r="B12" s="6">
        <v>2</v>
      </c>
      <c r="C12" s="6">
        <v>3</v>
      </c>
      <c r="D12" s="6">
        <v>4</v>
      </c>
    </row>
    <row r="13" spans="1:4" ht="12.75">
      <c r="A13" s="51"/>
      <c r="B13" s="7"/>
      <c r="C13" s="7"/>
      <c r="D13" s="7"/>
    </row>
    <row r="14" spans="1:4" ht="12.75">
      <c r="A14" s="8" t="s">
        <v>41</v>
      </c>
      <c r="B14" s="9" t="s">
        <v>43</v>
      </c>
      <c r="C14" s="10">
        <v>1211</v>
      </c>
      <c r="D14" s="10">
        <v>63.49</v>
      </c>
    </row>
    <row r="15" spans="1:4" s="19" customFormat="1" ht="12.75">
      <c r="A15" s="16" t="s">
        <v>42</v>
      </c>
      <c r="B15" s="17" t="s">
        <v>44</v>
      </c>
      <c r="C15" s="18">
        <v>1611.4</v>
      </c>
      <c r="D15" s="18">
        <v>67.74</v>
      </c>
    </row>
    <row r="16" spans="1:4" ht="12.75">
      <c r="A16" s="8" t="s">
        <v>45</v>
      </c>
      <c r="B16" s="11">
        <v>58112</v>
      </c>
      <c r="C16" s="10">
        <v>5144.8</v>
      </c>
      <c r="D16" s="10">
        <v>639.1</v>
      </c>
    </row>
    <row r="17" spans="1:4" s="19" customFormat="1" ht="12.75">
      <c r="A17" s="16" t="s">
        <v>46</v>
      </c>
      <c r="B17" s="17">
        <v>65569</v>
      </c>
      <c r="C17" s="18">
        <v>5190.2</v>
      </c>
      <c r="D17" s="18">
        <v>731.6</v>
      </c>
    </row>
    <row r="18" spans="1:4" ht="12.75">
      <c r="A18" s="8" t="s">
        <v>48</v>
      </c>
      <c r="B18" s="11">
        <v>65569</v>
      </c>
      <c r="C18" s="10">
        <v>4963.5</v>
      </c>
      <c r="D18" s="10">
        <v>679</v>
      </c>
    </row>
    <row r="19" spans="1:4" s="19" customFormat="1" ht="12.75">
      <c r="A19" s="16" t="s">
        <v>49</v>
      </c>
      <c r="B19" s="17">
        <v>66590</v>
      </c>
      <c r="C19" s="18">
        <v>8746.6</v>
      </c>
      <c r="D19" s="18">
        <v>834.8</v>
      </c>
    </row>
    <row r="20" spans="1:4" ht="12.75">
      <c r="A20" s="8" t="s">
        <v>50</v>
      </c>
      <c r="B20" s="11">
        <v>66590</v>
      </c>
      <c r="C20" s="10">
        <v>13942.6</v>
      </c>
      <c r="D20" s="10">
        <v>779.4</v>
      </c>
    </row>
    <row r="21" spans="1:4" s="19" customFormat="1" ht="12.75">
      <c r="A21" s="16" t="s">
        <v>51</v>
      </c>
      <c r="B21" s="17">
        <v>66754</v>
      </c>
      <c r="C21" s="18">
        <v>11374</v>
      </c>
      <c r="D21" s="18">
        <v>978.4</v>
      </c>
    </row>
    <row r="22" spans="1:4" ht="12.75">
      <c r="A22" s="8" t="s">
        <v>52</v>
      </c>
      <c r="B22" s="11">
        <v>70548</v>
      </c>
      <c r="C22" s="10">
        <v>13868.1</v>
      </c>
      <c r="D22" s="10">
        <v>965.9</v>
      </c>
    </row>
    <row r="23" spans="1:4" s="19" customFormat="1" ht="12.75">
      <c r="A23" s="16" t="s">
        <v>53</v>
      </c>
      <c r="B23" s="17">
        <v>70934</v>
      </c>
      <c r="C23" s="18">
        <v>13783.1</v>
      </c>
      <c r="D23" s="18">
        <v>798.9</v>
      </c>
    </row>
    <row r="24" spans="1:4" ht="12.75">
      <c r="A24" s="12" t="s">
        <v>55</v>
      </c>
      <c r="B24" s="11">
        <v>70934</v>
      </c>
      <c r="C24" s="13">
        <v>16868.8</v>
      </c>
      <c r="D24" s="14">
        <v>1488</v>
      </c>
    </row>
    <row r="25" spans="1:5" s="19" customFormat="1" ht="12.75">
      <c r="A25" s="20" t="s">
        <v>64</v>
      </c>
      <c r="B25" s="21">
        <v>76818</v>
      </c>
      <c r="C25" s="22">
        <v>25287.03</v>
      </c>
      <c r="D25" s="23" t="s">
        <v>68</v>
      </c>
      <c r="E25" s="24"/>
    </row>
    <row r="26" spans="1:4" ht="12.75">
      <c r="A26" s="70"/>
      <c r="B26" s="71"/>
      <c r="C26" s="72"/>
      <c r="D26" s="73"/>
    </row>
    <row r="27" spans="1:4" ht="12.75">
      <c r="A27" s="74" t="s">
        <v>69</v>
      </c>
      <c r="B27" s="74"/>
      <c r="C27" s="74"/>
      <c r="D27" s="74"/>
    </row>
    <row r="28" spans="1:4" ht="12.75">
      <c r="A28" s="75"/>
      <c r="B28" s="75"/>
      <c r="C28" s="75"/>
      <c r="D28" s="75"/>
    </row>
    <row r="29" spans="1:4" ht="12.75">
      <c r="A29" s="77" t="s">
        <v>67</v>
      </c>
      <c r="B29" s="77"/>
      <c r="C29" s="77"/>
      <c r="D29" s="77"/>
    </row>
    <row r="30" spans="1:4" ht="12.75">
      <c r="A30" s="77"/>
      <c r="B30" s="77"/>
      <c r="C30" s="77"/>
      <c r="D30" s="77"/>
    </row>
  </sheetData>
  <sheetProtection/>
  <mergeCells count="10">
    <mergeCell ref="A1:D1"/>
    <mergeCell ref="A3:D3"/>
    <mergeCell ref="A4:D4"/>
    <mergeCell ref="A5:D5"/>
    <mergeCell ref="C6:D6"/>
    <mergeCell ref="C7:D7"/>
    <mergeCell ref="C9:D9"/>
    <mergeCell ref="A27:D27"/>
    <mergeCell ref="A28:D28"/>
    <mergeCell ref="A11:D11"/>
  </mergeCells>
  <printOptions horizontalCentered="1"/>
  <pageMargins left="0.56" right="0.25" top="0.29" bottom="0.2" header="0.14" footer="0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abc</cp:lastModifiedBy>
  <cp:lastPrinted>2012-12-15T11:05:37Z</cp:lastPrinted>
  <dcterms:created xsi:type="dcterms:W3CDTF">2001-02-15T08:36:05Z</dcterms:created>
  <dcterms:modified xsi:type="dcterms:W3CDTF">2012-12-19T10:10:06Z</dcterms:modified>
  <cp:category/>
  <cp:version/>
  <cp:contentType/>
  <cp:contentStatus/>
</cp:coreProperties>
</file>