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Table 21.7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localSheetId="0" hidden="1">#REF!</definedName>
    <definedName name="a" hidden="1">#REF!</definedName>
    <definedName name="Address" localSheetId="0">#REF!</definedName>
    <definedName name="Address">#REF!</definedName>
    <definedName name="ascd" localSheetId="0" hidden="1">#REF!</definedName>
    <definedName name="ascd" hidden="1">#REF!</definedName>
    <definedName name="City" localSheetId="0">#REF!</definedName>
    <definedName name="City">#REF!</definedName>
    <definedName name="Code" localSheetId="0" hidden="1">#REF!</definedName>
    <definedName name="Code" hidden="1">#REF!</definedName>
    <definedName name="Company" localSheetId="0">#REF!</definedName>
    <definedName name="Company">#REF!</definedName>
    <definedName name="Country" localSheetId="0">#REF!</definedName>
    <definedName name="Country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Email" localSheetId="0">#REF!</definedName>
    <definedName name="Email">#REF!</definedName>
    <definedName name="Fax" localSheetId="0">#REF!</definedName>
    <definedName name="Fax">#REF!</definedName>
    <definedName name="FCode" localSheetId="0" hidden="1">#REF!</definedName>
    <definedName name="FCode" hidden="1">#REF!</definedName>
    <definedName name="HiddenRows" localSheetId="0" hidden="1">#REF!</definedName>
    <definedName name="HiddenRows" hidden="1">#REF!</definedName>
    <definedName name="Name" localSheetId="0">#REF!</definedName>
    <definedName name="Name">#REF!</definedName>
    <definedName name="OrderTable" localSheetId="0" hidden="1">#REF!</definedName>
    <definedName name="OrderTable" hidden="1">#REF!</definedName>
    <definedName name="Phone" localSheetId="0">#REF!</definedName>
    <definedName name="Phone">#REF!</definedName>
    <definedName name="_xlnm.Print_Area" localSheetId="0">'Table 21.7'!$A$1:$F$60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CArea" localSheetId="0" hidden="1">#REF!</definedName>
    <definedName name="RCArea" hidden="1">#REF!</definedName>
    <definedName name="SpecialPrice" localSheetId="0" hidden="1">#REF!</definedName>
    <definedName name="SpecialPrice" hidden="1">#REF!</definedName>
    <definedName name="State" localSheetId="0">#REF!</definedName>
    <definedName name="State">#REF!</definedName>
    <definedName name="tbl_ProdInfo" localSheetId="0" hidden="1">#REF!</definedName>
    <definedName name="tbl_ProdInfo" hidden="1">#REF!</definedName>
    <definedName name="tru" localSheetId="0">#REF!</definedName>
    <definedName name="tru">#REF!</definedName>
    <definedName name="Zip" localSheetId="0">#REF!</definedName>
    <definedName name="Zip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<sst xmlns="http://schemas.openxmlformats.org/spreadsheetml/2006/main" count="101" uniqueCount="28">
  <si>
    <t>NHDP components</t>
  </si>
  <si>
    <t>Total Length (km)</t>
  </si>
  <si>
    <t>Balance for Award of Civil Work (km)</t>
  </si>
  <si>
    <t>Competed 4/6 Lane 
'(km)</t>
  </si>
  <si>
    <t>GQ</t>
  </si>
  <si>
    <t>NS-EW</t>
  </si>
  <si>
    <t>Port Connectivity</t>
  </si>
  <si>
    <t>Other NHs</t>
  </si>
  <si>
    <t>SARDP-NE</t>
  </si>
  <si>
    <t>NHDP Phase III</t>
  </si>
  <si>
    <t>NHDP Phase IV</t>
  </si>
  <si>
    <t>NHDP Phase V</t>
  </si>
  <si>
    <t>NHDP Phase VI</t>
  </si>
  <si>
    <t>NHDP Phase VII</t>
  </si>
  <si>
    <t>Total</t>
  </si>
  <si>
    <t>ROADS</t>
  </si>
  <si>
    <t>..</t>
  </si>
  <si>
    <t>Source:-Various Issues of Economic Survey</t>
  </si>
  <si>
    <t xml:space="preserve"> 2008-09                                                                                                                      (As on March 31, 2009)</t>
  </si>
  <si>
    <t>2009-10                                                                                                                (As on November 30, 2009)</t>
  </si>
  <si>
    <t>2010-11                                                                                                               (As on November 30, 2010)</t>
  </si>
  <si>
    <t>2007-08                                                                                                                (As on November 30, 2007)</t>
  </si>
  <si>
    <t>NS-EW=North-South &amp; East-West Corridor</t>
  </si>
  <si>
    <t>Notes :- GQ=Golden Quadilateral</t>
  </si>
  <si>
    <t>Table 21.7-ACHIEVEMENTS OF NATIONAL HIGHWAYS DEVELOPMENT PROJECTS</t>
  </si>
  <si>
    <r>
      <t xml:space="preserve">Under implementation
</t>
    </r>
    <r>
      <rPr>
        <b/>
        <sz val="10"/>
        <rFont val="Times New Roman"/>
        <family val="1"/>
      </rPr>
      <t xml:space="preserve">Length  (km)       No. of Contracts                </t>
    </r>
  </si>
  <si>
    <t>-</t>
  </si>
  <si>
    <t>2011-12                                                                                                               (As on December 31, 2011)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</si>
</sst>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"/>
    <numFmt numFmtId="179" formatCode="0.0%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[$-409]dddd\,\ mmmm\ dd\,\ yyyy"/>
    <numFmt numFmtId="191" formatCode="0_)"/>
    <numFmt numFmtId="192" formatCode="#,##0.0_);\(#,##0.0\)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Arial Narrow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72" applyFont="1">
      <alignment/>
      <protection/>
    </xf>
    <xf numFmtId="0" fontId="26" fillId="0" borderId="0" xfId="0" applyFont="1" applyAlignment="1">
      <alignment/>
    </xf>
    <xf numFmtId="0" fontId="23" fillId="0" borderId="0" xfId="72" applyFont="1" applyAlignment="1">
      <alignment/>
      <protection/>
    </xf>
    <xf numFmtId="0" fontId="23" fillId="0" borderId="0" xfId="72" applyFont="1" applyAlignment="1">
      <alignment horizontal="left"/>
      <protection/>
    </xf>
    <xf numFmtId="0" fontId="29" fillId="0" borderId="0" xfId="72" applyFont="1">
      <alignment/>
      <protection/>
    </xf>
    <xf numFmtId="0" fontId="23" fillId="24" borderId="0" xfId="72" applyFont="1" applyFill="1" applyAlignment="1">
      <alignment horizontal="left"/>
      <protection/>
    </xf>
    <xf numFmtId="0" fontId="23" fillId="24" borderId="0" xfId="72" applyFont="1" applyFill="1">
      <alignment/>
      <protection/>
    </xf>
    <xf numFmtId="0" fontId="25" fillId="24" borderId="10" xfId="72" applyFont="1" applyFill="1" applyBorder="1" applyAlignment="1">
      <alignment horizontal="left"/>
      <protection/>
    </xf>
    <xf numFmtId="0" fontId="25" fillId="24" borderId="10" xfId="72" applyFont="1" applyFill="1" applyBorder="1">
      <alignment/>
      <protection/>
    </xf>
    <xf numFmtId="0" fontId="25" fillId="24" borderId="10" xfId="72" applyFont="1" applyFill="1" applyBorder="1" applyAlignment="1">
      <alignment wrapText="1"/>
      <protection/>
    </xf>
    <xf numFmtId="0" fontId="27" fillId="24" borderId="10" xfId="72" applyFont="1" applyFill="1" applyBorder="1" applyAlignment="1">
      <alignment horizontal="center" wrapText="1"/>
      <protection/>
    </xf>
    <xf numFmtId="0" fontId="28" fillId="24" borderId="10" xfId="72" applyFont="1" applyFill="1" applyBorder="1" applyAlignment="1">
      <alignment horizontal="center"/>
      <protection/>
    </xf>
    <xf numFmtId="0" fontId="23" fillId="25" borderId="0" xfId="72" applyFont="1" applyFill="1" applyBorder="1" applyAlignment="1">
      <alignment horizontal="left" vertical="center" wrapText="1"/>
      <protection/>
    </xf>
    <xf numFmtId="0" fontId="23" fillId="25" borderId="0" xfId="72" applyNumberFormat="1" applyFont="1" applyFill="1" applyBorder="1" applyAlignment="1">
      <alignment horizontal="center" vertical="center" wrapText="1"/>
      <protection/>
    </xf>
    <xf numFmtId="0" fontId="23" fillId="25" borderId="0" xfId="72" applyNumberFormat="1" applyFont="1" applyFill="1" applyBorder="1" applyAlignment="1">
      <alignment horizontal="center" vertical="center"/>
      <protection/>
    </xf>
    <xf numFmtId="1" fontId="23" fillId="25" borderId="0" xfId="72" applyNumberFormat="1" applyFont="1" applyFill="1" applyBorder="1" applyAlignment="1">
      <alignment horizontal="left" vertical="center"/>
      <protection/>
    </xf>
    <xf numFmtId="0" fontId="23" fillId="25" borderId="0" xfId="72" applyFont="1" applyFill="1" applyAlignment="1">
      <alignment horizontal="center"/>
      <protection/>
    </xf>
    <xf numFmtId="1" fontId="23" fillId="25" borderId="0" xfId="72" applyNumberFormat="1" applyFont="1" applyFill="1" applyBorder="1" applyAlignment="1">
      <alignment horizontal="center" vertical="center"/>
      <protection/>
    </xf>
    <xf numFmtId="1" fontId="23" fillId="26" borderId="0" xfId="72" applyNumberFormat="1" applyFont="1" applyFill="1" applyBorder="1" applyAlignment="1">
      <alignment horizontal="left" vertical="center"/>
      <protection/>
    </xf>
    <xf numFmtId="0" fontId="23" fillId="26" borderId="0" xfId="72" applyNumberFormat="1" applyFont="1" applyFill="1" applyBorder="1" applyAlignment="1">
      <alignment horizontal="center" vertical="center"/>
      <protection/>
    </xf>
    <xf numFmtId="0" fontId="23" fillId="26" borderId="0" xfId="72" applyFont="1" applyFill="1">
      <alignment/>
      <protection/>
    </xf>
    <xf numFmtId="0" fontId="29" fillId="26" borderId="0" xfId="72" applyFont="1" applyFill="1">
      <alignment/>
      <protection/>
    </xf>
    <xf numFmtId="0" fontId="23" fillId="26" borderId="0" xfId="72" applyFont="1" applyFill="1" applyAlignment="1">
      <alignment horizontal="center"/>
      <protection/>
    </xf>
    <xf numFmtId="1" fontId="25" fillId="25" borderId="10" xfId="72" applyNumberFormat="1" applyFont="1" applyFill="1" applyBorder="1" applyAlignment="1">
      <alignment horizontal="left" vertical="center"/>
      <protection/>
    </xf>
    <xf numFmtId="0" fontId="25" fillId="25" borderId="10" xfId="72" applyNumberFormat="1" applyFont="1" applyFill="1" applyBorder="1" applyAlignment="1">
      <alignment horizontal="center" vertical="center"/>
      <protection/>
    </xf>
    <xf numFmtId="1" fontId="25" fillId="26" borderId="10" xfId="72" applyNumberFormat="1" applyFont="1" applyFill="1" applyBorder="1" applyAlignment="1">
      <alignment horizontal="left" vertical="center"/>
      <protection/>
    </xf>
    <xf numFmtId="1" fontId="25" fillId="26" borderId="10" xfId="72" applyNumberFormat="1" applyFont="1" applyFill="1" applyBorder="1" applyAlignment="1">
      <alignment horizontal="center" vertical="center"/>
      <protection/>
    </xf>
    <xf numFmtId="0" fontId="25" fillId="26" borderId="10" xfId="72" applyNumberFormat="1" applyFont="1" applyFill="1" applyBorder="1" applyAlignment="1">
      <alignment horizontal="center" vertical="center"/>
      <protection/>
    </xf>
    <xf numFmtId="0" fontId="24" fillId="24" borderId="10" xfId="72" applyFont="1" applyFill="1" applyBorder="1" applyAlignment="1">
      <alignment horizontal="center"/>
      <protection/>
    </xf>
    <xf numFmtId="0" fontId="24" fillId="24" borderId="10" xfId="72" applyFont="1" applyFill="1" applyBorder="1" applyAlignment="1">
      <alignment horizontal="center"/>
      <protection/>
    </xf>
    <xf numFmtId="0" fontId="22" fillId="0" borderId="0" xfId="0" applyFont="1" applyAlignment="1">
      <alignment horizontal="center"/>
    </xf>
    <xf numFmtId="0" fontId="24" fillId="24" borderId="0" xfId="72" applyFont="1" applyFill="1" applyAlignment="1">
      <alignment horizontal="center" vertical="center"/>
      <protection/>
    </xf>
    <xf numFmtId="0" fontId="24" fillId="24" borderId="11" xfId="72" applyFont="1" applyFill="1" applyBorder="1" applyAlignment="1">
      <alignment horizontal="center" vertical="center" wrapText="1"/>
      <protection/>
    </xf>
    <xf numFmtId="0" fontId="25" fillId="24" borderId="10" xfId="72" applyFont="1" applyFill="1" applyBorder="1" applyAlignment="1">
      <alignment horizontal="center" vertical="center"/>
      <protection/>
    </xf>
    <xf numFmtId="0" fontId="27" fillId="24" borderId="10" xfId="72" applyFont="1" applyFill="1" applyBorder="1" applyAlignment="1">
      <alignment horizontal="center" wrapText="1"/>
      <protection/>
    </xf>
    <xf numFmtId="0" fontId="24" fillId="24" borderId="10" xfId="72" applyFont="1" applyFill="1" applyBorder="1" applyAlignment="1">
      <alignment horizontal="center" vertical="center"/>
      <protection/>
    </xf>
    <xf numFmtId="0" fontId="25" fillId="27" borderId="12" xfId="72" applyFont="1" applyFill="1" applyBorder="1" applyAlignment="1">
      <alignment horizontal="left"/>
      <protection/>
    </xf>
    <xf numFmtId="0" fontId="23" fillId="27" borderId="0" xfId="72" applyFont="1" applyFill="1" applyAlignment="1">
      <alignment horizontal="left"/>
      <protection/>
    </xf>
    <xf numFmtId="0" fontId="23" fillId="27" borderId="0" xfId="72" applyFont="1" applyFill="1">
      <alignment/>
      <protection/>
    </xf>
    <xf numFmtId="0" fontId="23" fillId="27" borderId="0" xfId="72" applyFont="1" applyFill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rmal_Average-collection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view="pageBreakPreview" zoomScaleSheetLayoutView="100" zoomScalePageLayoutView="0" workbookViewId="0" topLeftCell="A1">
      <selection activeCell="K53" sqref="K53"/>
    </sheetView>
  </sheetViews>
  <sheetFormatPr defaultColWidth="8.00390625" defaultRowHeight="15"/>
  <cols>
    <col min="1" max="1" width="15.7109375" style="4" customWidth="1"/>
    <col min="2" max="2" width="17.7109375" style="1" customWidth="1"/>
    <col min="3" max="3" width="17.421875" style="1" customWidth="1"/>
    <col min="4" max="4" width="13.57421875" style="1" customWidth="1"/>
    <col min="5" max="5" width="14.8515625" style="1" customWidth="1"/>
    <col min="6" max="6" width="20.7109375" style="1" customWidth="1"/>
    <col min="7" max="7" width="10.7109375" style="1" customWidth="1"/>
    <col min="8" max="8" width="12.28125" style="1" customWidth="1"/>
    <col min="9" max="16384" width="8.00390625" style="1" customWidth="1"/>
  </cols>
  <sheetData>
    <row r="1" spans="1:6" ht="15.75">
      <c r="A1" s="31"/>
      <c r="B1" s="31"/>
      <c r="C1" s="31"/>
      <c r="D1" s="31"/>
      <c r="E1" s="31"/>
      <c r="F1" s="31"/>
    </row>
    <row r="2" spans="1:6" ht="14.25" customHeight="1">
      <c r="A2" s="32" t="s">
        <v>15</v>
      </c>
      <c r="B2" s="32"/>
      <c r="C2" s="32"/>
      <c r="D2" s="32"/>
      <c r="E2" s="32"/>
      <c r="F2" s="32"/>
    </row>
    <row r="3" spans="1:6" ht="14.25" customHeight="1">
      <c r="A3" s="33" t="s">
        <v>24</v>
      </c>
      <c r="B3" s="33"/>
      <c r="C3" s="33"/>
      <c r="D3" s="33"/>
      <c r="E3" s="33"/>
      <c r="F3" s="33"/>
    </row>
    <row r="4" spans="1:6" ht="21.75" customHeight="1">
      <c r="A4" s="6"/>
      <c r="B4" s="7"/>
      <c r="C4" s="7"/>
      <c r="D4" s="7"/>
      <c r="E4" s="7"/>
      <c r="F4" s="7"/>
    </row>
    <row r="5" spans="1:6" ht="13.5" customHeight="1">
      <c r="A5" s="34" t="s">
        <v>27</v>
      </c>
      <c r="B5" s="34"/>
      <c r="C5" s="34"/>
      <c r="D5" s="34"/>
      <c r="E5" s="34"/>
      <c r="F5" s="34"/>
    </row>
    <row r="6" spans="1:6" ht="24" customHeight="1">
      <c r="A6" s="8" t="s">
        <v>0</v>
      </c>
      <c r="B6" s="9" t="s">
        <v>1</v>
      </c>
      <c r="C6" s="10" t="s">
        <v>3</v>
      </c>
      <c r="D6" s="35" t="s">
        <v>25</v>
      </c>
      <c r="E6" s="35"/>
      <c r="F6" s="11" t="s">
        <v>2</v>
      </c>
    </row>
    <row r="7" spans="1:6" ht="12.75">
      <c r="A7" s="13" t="s">
        <v>4</v>
      </c>
      <c r="B7" s="14">
        <v>5846</v>
      </c>
      <c r="C7" s="14">
        <v>5831</v>
      </c>
      <c r="D7" s="14">
        <v>15</v>
      </c>
      <c r="E7" s="14">
        <v>8</v>
      </c>
      <c r="F7" s="15" t="s">
        <v>16</v>
      </c>
    </row>
    <row r="8" spans="1:6" s="21" customFormat="1" ht="12.75">
      <c r="A8" s="19" t="s">
        <v>5</v>
      </c>
      <c r="B8" s="20">
        <v>7142</v>
      </c>
      <c r="C8" s="20">
        <v>5914</v>
      </c>
      <c r="D8" s="20">
        <v>803</v>
      </c>
      <c r="E8" s="20">
        <v>76</v>
      </c>
      <c r="F8" s="20">
        <v>420</v>
      </c>
    </row>
    <row r="9" spans="1:6" ht="12.75">
      <c r="A9" s="16" t="s">
        <v>6</v>
      </c>
      <c r="B9" s="15">
        <v>380</v>
      </c>
      <c r="C9" s="15">
        <v>341</v>
      </c>
      <c r="D9" s="15">
        <v>39</v>
      </c>
      <c r="E9" s="15">
        <v>4</v>
      </c>
      <c r="F9" s="15" t="s">
        <v>26</v>
      </c>
    </row>
    <row r="10" spans="1:6" s="21" customFormat="1" ht="12.75">
      <c r="A10" s="19" t="s">
        <v>7</v>
      </c>
      <c r="B10" s="20">
        <v>1390</v>
      </c>
      <c r="C10" s="20">
        <v>946</v>
      </c>
      <c r="D10" s="20">
        <v>424</v>
      </c>
      <c r="E10" s="20">
        <v>5</v>
      </c>
      <c r="F10" s="20">
        <v>20</v>
      </c>
    </row>
    <row r="11" spans="1:6" ht="12.75">
      <c r="A11" s="16" t="s">
        <v>8</v>
      </c>
      <c r="B11" s="15">
        <v>388</v>
      </c>
      <c r="C11" s="15">
        <v>5</v>
      </c>
      <c r="D11" s="15">
        <v>107</v>
      </c>
      <c r="E11" s="15">
        <v>2</v>
      </c>
      <c r="F11" s="15">
        <v>276</v>
      </c>
    </row>
    <row r="12" spans="1:6" s="21" customFormat="1" ht="12.75">
      <c r="A12" s="19" t="s">
        <v>9</v>
      </c>
      <c r="B12" s="20">
        <v>12109</v>
      </c>
      <c r="C12" s="20">
        <v>3024</v>
      </c>
      <c r="D12" s="20">
        <v>6514</v>
      </c>
      <c r="E12" s="20">
        <v>90</v>
      </c>
      <c r="F12" s="20">
        <v>2572</v>
      </c>
    </row>
    <row r="13" spans="1:6" ht="12.75">
      <c r="A13" s="16" t="s">
        <v>10</v>
      </c>
      <c r="B13" s="15">
        <v>20000</v>
      </c>
      <c r="C13" s="15" t="s">
        <v>16</v>
      </c>
      <c r="D13" s="15">
        <v>2549</v>
      </c>
      <c r="E13" s="15">
        <v>18</v>
      </c>
      <c r="F13" s="15">
        <v>17451</v>
      </c>
    </row>
    <row r="14" spans="1:6" s="21" customFormat="1" ht="12.75">
      <c r="A14" s="19" t="s">
        <v>11</v>
      </c>
      <c r="B14" s="20">
        <v>6500</v>
      </c>
      <c r="C14" s="20">
        <v>709</v>
      </c>
      <c r="D14" s="20">
        <v>2768</v>
      </c>
      <c r="E14" s="20">
        <v>22</v>
      </c>
      <c r="F14" s="20">
        <v>3023</v>
      </c>
    </row>
    <row r="15" spans="1:6" ht="12.75">
      <c r="A15" s="16" t="s">
        <v>12</v>
      </c>
      <c r="B15" s="15">
        <v>1000</v>
      </c>
      <c r="C15" s="15" t="s">
        <v>16</v>
      </c>
      <c r="D15" s="15" t="s">
        <v>16</v>
      </c>
      <c r="E15" s="15" t="s">
        <v>16</v>
      </c>
      <c r="F15" s="15">
        <v>1000</v>
      </c>
    </row>
    <row r="16" spans="1:6" s="21" customFormat="1" ht="12.75">
      <c r="A16" s="19" t="s">
        <v>13</v>
      </c>
      <c r="B16" s="20">
        <v>700</v>
      </c>
      <c r="C16" s="20">
        <v>7</v>
      </c>
      <c r="D16" s="20">
        <v>41</v>
      </c>
      <c r="E16" s="20">
        <v>2</v>
      </c>
      <c r="F16" s="20">
        <v>659</v>
      </c>
    </row>
    <row r="17" spans="1:6" s="5" customFormat="1" ht="15" customHeight="1">
      <c r="A17" s="24" t="s">
        <v>14</v>
      </c>
      <c r="B17" s="25">
        <f>SUM(B7:B16)</f>
        <v>55455</v>
      </c>
      <c r="C17" s="25">
        <f>SUM(C7:C16)</f>
        <v>16777</v>
      </c>
      <c r="D17" s="25">
        <f>SUM(D7:D16)</f>
        <v>13260</v>
      </c>
      <c r="E17" s="25">
        <f>SUM(E7:E16)</f>
        <v>227</v>
      </c>
      <c r="F17" s="25">
        <f>SUM(F7:F16)</f>
        <v>25421</v>
      </c>
    </row>
    <row r="18" spans="1:8" ht="17.25" customHeight="1">
      <c r="A18" s="36" t="s">
        <v>20</v>
      </c>
      <c r="B18" s="36"/>
      <c r="C18" s="36"/>
      <c r="D18" s="36"/>
      <c r="E18" s="36"/>
      <c r="F18" s="36"/>
      <c r="G18" s="2"/>
      <c r="H18" s="2"/>
    </row>
    <row r="19" spans="1:6" ht="15" customHeight="1">
      <c r="A19" s="13" t="s">
        <v>4</v>
      </c>
      <c r="B19" s="14">
        <v>5846</v>
      </c>
      <c r="C19" s="14">
        <v>5809</v>
      </c>
      <c r="D19" s="14">
        <v>37</v>
      </c>
      <c r="E19" s="14">
        <v>10</v>
      </c>
      <c r="F19" s="15" t="s">
        <v>16</v>
      </c>
    </row>
    <row r="20" spans="1:6" s="21" customFormat="1" ht="12.75">
      <c r="A20" s="19" t="s">
        <v>5</v>
      </c>
      <c r="B20" s="20">
        <v>7142</v>
      </c>
      <c r="C20" s="20">
        <v>5385</v>
      </c>
      <c r="D20" s="20">
        <v>1332</v>
      </c>
      <c r="E20" s="20">
        <v>106</v>
      </c>
      <c r="F20" s="20">
        <v>425</v>
      </c>
    </row>
    <row r="21" spans="1:6" ht="12.75">
      <c r="A21" s="16" t="s">
        <v>6</v>
      </c>
      <c r="B21" s="15">
        <v>380</v>
      </c>
      <c r="C21" s="15">
        <v>291</v>
      </c>
      <c r="D21" s="15">
        <v>83</v>
      </c>
      <c r="E21" s="15">
        <v>6</v>
      </c>
      <c r="F21" s="15">
        <v>6</v>
      </c>
    </row>
    <row r="22" spans="1:6" s="21" customFormat="1" ht="12.75">
      <c r="A22" s="19" t="s">
        <v>7</v>
      </c>
      <c r="B22" s="20">
        <v>1383</v>
      </c>
      <c r="C22" s="20">
        <v>926</v>
      </c>
      <c r="D22" s="20">
        <v>437</v>
      </c>
      <c r="E22" s="20">
        <v>7</v>
      </c>
      <c r="F22" s="20">
        <v>20</v>
      </c>
    </row>
    <row r="23" spans="1:6" ht="12.75">
      <c r="A23" s="16" t="s">
        <v>8</v>
      </c>
      <c r="B23" s="15">
        <v>388</v>
      </c>
      <c r="C23" s="15" t="s">
        <v>16</v>
      </c>
      <c r="D23" s="15">
        <v>112</v>
      </c>
      <c r="E23" s="15">
        <v>2</v>
      </c>
      <c r="F23" s="15">
        <v>276</v>
      </c>
    </row>
    <row r="24" spans="1:6" s="21" customFormat="1" ht="12.75">
      <c r="A24" s="19" t="s">
        <v>9</v>
      </c>
      <c r="B24" s="20">
        <v>12109</v>
      </c>
      <c r="C24" s="20">
        <v>1922</v>
      </c>
      <c r="D24" s="20">
        <v>5207</v>
      </c>
      <c r="E24" s="20">
        <v>73</v>
      </c>
      <c r="F24" s="20">
        <v>4980</v>
      </c>
    </row>
    <row r="25" spans="1:6" ht="12.75">
      <c r="A25" s="16" t="s">
        <v>10</v>
      </c>
      <c r="B25" s="15">
        <v>20000</v>
      </c>
      <c r="C25" s="15" t="s">
        <v>16</v>
      </c>
      <c r="D25" s="15">
        <v>486</v>
      </c>
      <c r="E25" s="15">
        <v>4</v>
      </c>
      <c r="F25" s="15">
        <v>19514</v>
      </c>
    </row>
    <row r="26" spans="1:6" s="22" customFormat="1" ht="15.75">
      <c r="A26" s="19" t="s">
        <v>11</v>
      </c>
      <c r="B26" s="20">
        <v>6500</v>
      </c>
      <c r="C26" s="20">
        <v>407</v>
      </c>
      <c r="D26" s="20">
        <v>1893</v>
      </c>
      <c r="E26" s="20">
        <v>16</v>
      </c>
      <c r="F26" s="20">
        <v>4200</v>
      </c>
    </row>
    <row r="27" spans="1:6" ht="12.75">
      <c r="A27" s="16" t="s">
        <v>12</v>
      </c>
      <c r="B27" s="15">
        <v>1000</v>
      </c>
      <c r="C27" s="15" t="s">
        <v>16</v>
      </c>
      <c r="D27" s="15" t="s">
        <v>16</v>
      </c>
      <c r="E27" s="15" t="s">
        <v>16</v>
      </c>
      <c r="F27" s="15">
        <v>1000</v>
      </c>
    </row>
    <row r="28" spans="1:6" s="21" customFormat="1" ht="12.75">
      <c r="A28" s="19" t="s">
        <v>13</v>
      </c>
      <c r="B28" s="20">
        <v>700</v>
      </c>
      <c r="C28" s="20" t="s">
        <v>16</v>
      </c>
      <c r="D28" s="20">
        <v>41</v>
      </c>
      <c r="E28" s="20">
        <v>2</v>
      </c>
      <c r="F28" s="20">
        <v>659</v>
      </c>
    </row>
    <row r="29" spans="1:6" ht="12.75">
      <c r="A29" s="24" t="s">
        <v>14</v>
      </c>
      <c r="B29" s="25">
        <f>SUM(B19:B28)</f>
        <v>55448</v>
      </c>
      <c r="C29" s="25">
        <f>SUM(C19:C28)</f>
        <v>14740</v>
      </c>
      <c r="D29" s="25">
        <f>SUM(D19:D28)</f>
        <v>9628</v>
      </c>
      <c r="E29" s="25">
        <f>SUM(E19:E28)</f>
        <v>226</v>
      </c>
      <c r="F29" s="25">
        <f>SUM(F19:F28)</f>
        <v>31080</v>
      </c>
    </row>
    <row r="30" spans="1:6" ht="15.75">
      <c r="A30" s="30" t="s">
        <v>19</v>
      </c>
      <c r="B30" s="30"/>
      <c r="C30" s="30"/>
      <c r="D30" s="30"/>
      <c r="E30" s="30"/>
      <c r="F30" s="30"/>
    </row>
    <row r="31" spans="1:6" ht="12.75">
      <c r="A31" s="13" t="s">
        <v>4</v>
      </c>
      <c r="B31" s="17">
        <v>5846</v>
      </c>
      <c r="C31" s="17">
        <v>5743</v>
      </c>
      <c r="D31" s="17">
        <v>103</v>
      </c>
      <c r="E31" s="15" t="s">
        <v>16</v>
      </c>
      <c r="F31" s="15" t="s">
        <v>16</v>
      </c>
    </row>
    <row r="32" spans="1:6" s="21" customFormat="1" ht="12.75">
      <c r="A32" s="19" t="s">
        <v>5</v>
      </c>
      <c r="B32" s="23">
        <v>7142</v>
      </c>
      <c r="C32" s="23">
        <v>4439</v>
      </c>
      <c r="D32" s="23">
        <v>2066</v>
      </c>
      <c r="E32" s="20" t="s">
        <v>16</v>
      </c>
      <c r="F32" s="23">
        <v>637</v>
      </c>
    </row>
    <row r="33" spans="1:6" ht="12.75">
      <c r="A33" s="16" t="s">
        <v>6</v>
      </c>
      <c r="B33" s="17">
        <v>380</v>
      </c>
      <c r="C33" s="17">
        <v>244</v>
      </c>
      <c r="D33" s="17">
        <v>130</v>
      </c>
      <c r="E33" s="15" t="s">
        <v>16</v>
      </c>
      <c r="F33" s="17">
        <v>6</v>
      </c>
    </row>
    <row r="34" spans="1:6" s="21" customFormat="1" ht="12.75">
      <c r="A34" s="19" t="s">
        <v>7</v>
      </c>
      <c r="B34" s="23">
        <v>965</v>
      </c>
      <c r="C34" s="23">
        <v>868</v>
      </c>
      <c r="D34" s="23">
        <v>77</v>
      </c>
      <c r="E34" s="20" t="s">
        <v>16</v>
      </c>
      <c r="F34" s="23">
        <v>20</v>
      </c>
    </row>
    <row r="35" spans="1:6" s="5" customFormat="1" ht="15.75">
      <c r="A35" s="16" t="s">
        <v>9</v>
      </c>
      <c r="B35" s="17">
        <v>12109</v>
      </c>
      <c r="C35" s="17">
        <v>1089</v>
      </c>
      <c r="D35" s="17">
        <v>2714</v>
      </c>
      <c r="E35" s="15" t="s">
        <v>16</v>
      </c>
      <c r="F35" s="17">
        <v>8306</v>
      </c>
    </row>
    <row r="36" spans="1:6" s="21" customFormat="1" ht="12.75">
      <c r="A36" s="19" t="s">
        <v>11</v>
      </c>
      <c r="B36" s="23">
        <v>6500</v>
      </c>
      <c r="C36" s="23">
        <v>148</v>
      </c>
      <c r="D36" s="23">
        <v>886</v>
      </c>
      <c r="E36" s="20" t="s">
        <v>16</v>
      </c>
      <c r="F36" s="23">
        <v>5466</v>
      </c>
    </row>
    <row r="37" spans="1:6" ht="12.75">
      <c r="A37" s="16" t="s">
        <v>13</v>
      </c>
      <c r="B37" s="18">
        <v>700</v>
      </c>
      <c r="C37" s="18" t="s">
        <v>16</v>
      </c>
      <c r="D37" s="18">
        <v>19</v>
      </c>
      <c r="E37" s="15" t="s">
        <v>16</v>
      </c>
      <c r="F37" s="18">
        <v>681</v>
      </c>
    </row>
    <row r="38" spans="1:6" s="21" customFormat="1" ht="12.75">
      <c r="A38" s="26" t="s">
        <v>14</v>
      </c>
      <c r="B38" s="27">
        <v>33642</v>
      </c>
      <c r="C38" s="27">
        <v>12531</v>
      </c>
      <c r="D38" s="27">
        <v>5995</v>
      </c>
      <c r="E38" s="28" t="s">
        <v>16</v>
      </c>
      <c r="F38" s="27">
        <v>15116</v>
      </c>
    </row>
    <row r="39" spans="1:6" ht="15.75">
      <c r="A39" s="29" t="s">
        <v>18</v>
      </c>
      <c r="B39" s="12"/>
      <c r="C39" s="12"/>
      <c r="D39" s="12"/>
      <c r="E39" s="12"/>
      <c r="F39" s="12"/>
    </row>
    <row r="40" spans="1:6" ht="12.75">
      <c r="A40" s="13" t="s">
        <v>4</v>
      </c>
      <c r="B40" s="17">
        <v>5846</v>
      </c>
      <c r="C40" s="17">
        <v>5721</v>
      </c>
      <c r="D40" s="17">
        <v>125</v>
      </c>
      <c r="E40" s="15" t="s">
        <v>16</v>
      </c>
      <c r="F40" s="15" t="s">
        <v>16</v>
      </c>
    </row>
    <row r="41" spans="1:6" s="21" customFormat="1" ht="12.75">
      <c r="A41" s="19" t="s">
        <v>5</v>
      </c>
      <c r="B41" s="23">
        <v>7142</v>
      </c>
      <c r="C41" s="23">
        <v>3436</v>
      </c>
      <c r="D41" s="23">
        <v>2915</v>
      </c>
      <c r="E41" s="20" t="s">
        <v>16</v>
      </c>
      <c r="F41" s="23">
        <v>791</v>
      </c>
    </row>
    <row r="42" spans="1:6" ht="12.75">
      <c r="A42" s="16" t="s">
        <v>6</v>
      </c>
      <c r="B42" s="17">
        <v>380</v>
      </c>
      <c r="C42" s="17">
        <v>206</v>
      </c>
      <c r="D42" s="17">
        <v>168</v>
      </c>
      <c r="E42" s="15" t="s">
        <v>16</v>
      </c>
      <c r="F42" s="17">
        <v>6</v>
      </c>
    </row>
    <row r="43" spans="1:6" s="21" customFormat="1" ht="12.75">
      <c r="A43" s="19" t="s">
        <v>7</v>
      </c>
      <c r="B43" s="23">
        <v>962</v>
      </c>
      <c r="C43" s="23">
        <v>781</v>
      </c>
      <c r="D43" s="23">
        <v>161</v>
      </c>
      <c r="E43" s="20" t="s">
        <v>16</v>
      </c>
      <c r="F43" s="23">
        <v>20</v>
      </c>
    </row>
    <row r="44" spans="1:6" ht="12.75">
      <c r="A44" s="16" t="s">
        <v>9</v>
      </c>
      <c r="B44" s="17">
        <v>12109</v>
      </c>
      <c r="C44" s="17">
        <v>787</v>
      </c>
      <c r="D44" s="17">
        <v>1878</v>
      </c>
      <c r="E44" s="15" t="s">
        <v>16</v>
      </c>
      <c r="F44" s="17">
        <v>9444</v>
      </c>
    </row>
    <row r="45" spans="1:6" s="21" customFormat="1" ht="12.75">
      <c r="A45" s="19" t="s">
        <v>11</v>
      </c>
      <c r="B45" s="23">
        <v>6500</v>
      </c>
      <c r="C45" s="23">
        <v>106</v>
      </c>
      <c r="D45" s="23">
        <v>928</v>
      </c>
      <c r="E45" s="20" t="s">
        <v>16</v>
      </c>
      <c r="F45" s="23">
        <v>5470</v>
      </c>
    </row>
    <row r="46" spans="1:7" ht="12.75">
      <c r="A46" s="16" t="s">
        <v>13</v>
      </c>
      <c r="B46" s="18">
        <v>700</v>
      </c>
      <c r="C46" s="18" t="s">
        <v>16</v>
      </c>
      <c r="D46" s="18">
        <v>19</v>
      </c>
      <c r="E46" s="15" t="s">
        <v>16</v>
      </c>
      <c r="F46" s="18">
        <v>681</v>
      </c>
      <c r="G46" s="3"/>
    </row>
    <row r="47" spans="1:6" s="21" customFormat="1" ht="12.75">
      <c r="A47" s="26" t="s">
        <v>14</v>
      </c>
      <c r="B47" s="27">
        <v>33639</v>
      </c>
      <c r="C47" s="27">
        <v>11037</v>
      </c>
      <c r="D47" s="27">
        <v>6194</v>
      </c>
      <c r="E47" s="28" t="s">
        <v>16</v>
      </c>
      <c r="F47" s="27">
        <v>16412</v>
      </c>
    </row>
    <row r="48" spans="1:6" ht="15.75">
      <c r="A48" s="29" t="s">
        <v>21</v>
      </c>
      <c r="B48" s="29"/>
      <c r="C48" s="29"/>
      <c r="D48" s="29"/>
      <c r="E48" s="29"/>
      <c r="F48" s="29"/>
    </row>
    <row r="49" spans="1:6" ht="12.75">
      <c r="A49" s="13" t="s">
        <v>4</v>
      </c>
      <c r="B49" s="17">
        <v>5846</v>
      </c>
      <c r="C49" s="17">
        <v>5629</v>
      </c>
      <c r="D49" s="17">
        <v>217</v>
      </c>
      <c r="E49" s="15">
        <v>25</v>
      </c>
      <c r="F49" s="15" t="s">
        <v>16</v>
      </c>
    </row>
    <row r="50" spans="1:6" s="21" customFormat="1" ht="12.75">
      <c r="A50" s="19" t="s">
        <v>5</v>
      </c>
      <c r="B50" s="23">
        <v>7300</v>
      </c>
      <c r="C50" s="23">
        <v>1559</v>
      </c>
      <c r="D50" s="23">
        <v>4762</v>
      </c>
      <c r="E50" s="20">
        <v>148</v>
      </c>
      <c r="F50" s="23">
        <v>821</v>
      </c>
    </row>
    <row r="51" spans="1:6" ht="12.75">
      <c r="A51" s="16" t="s">
        <v>6</v>
      </c>
      <c r="B51" s="17">
        <v>380</v>
      </c>
      <c r="C51" s="17">
        <v>163</v>
      </c>
      <c r="D51" s="17">
        <v>211</v>
      </c>
      <c r="E51" s="15">
        <v>8</v>
      </c>
      <c r="F51" s="17">
        <v>6</v>
      </c>
    </row>
    <row r="52" spans="1:6" s="21" customFormat="1" ht="12.75">
      <c r="A52" s="19" t="s">
        <v>7</v>
      </c>
      <c r="B52" s="23">
        <v>962</v>
      </c>
      <c r="C52" s="23">
        <v>337</v>
      </c>
      <c r="D52" s="23">
        <v>605</v>
      </c>
      <c r="E52" s="20">
        <v>16</v>
      </c>
      <c r="F52" s="23">
        <v>20</v>
      </c>
    </row>
    <row r="53" spans="1:6" ht="12.75">
      <c r="A53" s="16" t="s">
        <v>9</v>
      </c>
      <c r="B53" s="17">
        <v>12109</v>
      </c>
      <c r="C53" s="17">
        <v>274</v>
      </c>
      <c r="D53" s="17">
        <v>1801</v>
      </c>
      <c r="E53" s="15">
        <v>32</v>
      </c>
      <c r="F53" s="17">
        <v>10034</v>
      </c>
    </row>
    <row r="54" spans="1:6" s="21" customFormat="1" ht="12.75">
      <c r="A54" s="19" t="s">
        <v>11</v>
      </c>
      <c r="B54" s="23">
        <v>6500</v>
      </c>
      <c r="C54" s="23" t="s">
        <v>16</v>
      </c>
      <c r="D54" s="23">
        <v>148</v>
      </c>
      <c r="E54" s="20">
        <v>2</v>
      </c>
      <c r="F54" s="23">
        <v>6352</v>
      </c>
    </row>
    <row r="55" spans="1:6" ht="12.75">
      <c r="A55" s="16" t="s">
        <v>13</v>
      </c>
      <c r="B55" s="18" t="s">
        <v>16</v>
      </c>
      <c r="C55" s="18" t="s">
        <v>16</v>
      </c>
      <c r="D55" s="18" t="s">
        <v>16</v>
      </c>
      <c r="E55" s="15" t="s">
        <v>16</v>
      </c>
      <c r="F55" s="18" t="s">
        <v>16</v>
      </c>
    </row>
    <row r="56" spans="1:6" s="21" customFormat="1" ht="12.75">
      <c r="A56" s="26" t="s">
        <v>14</v>
      </c>
      <c r="B56" s="27">
        <v>33097</v>
      </c>
      <c r="C56" s="27">
        <v>7962</v>
      </c>
      <c r="D56" s="27">
        <v>7944</v>
      </c>
      <c r="E56" s="28">
        <v>231</v>
      </c>
      <c r="F56" s="27">
        <v>17233</v>
      </c>
    </row>
    <row r="57" spans="1:6" ht="15" customHeight="1">
      <c r="A57" s="37" t="s">
        <v>17</v>
      </c>
      <c r="B57" s="37"/>
      <c r="C57" s="37"/>
      <c r="D57" s="37"/>
      <c r="E57" s="37"/>
      <c r="F57" s="37"/>
    </row>
    <row r="58" spans="1:6" ht="12.75">
      <c r="A58" s="38" t="s">
        <v>23</v>
      </c>
      <c r="B58" s="38"/>
      <c r="C58" s="38"/>
      <c r="D58" s="38"/>
      <c r="E58" s="38"/>
      <c r="F58" s="38"/>
    </row>
    <row r="59" spans="1:6" ht="12.75">
      <c r="A59" s="38" t="s">
        <v>22</v>
      </c>
      <c r="B59" s="39"/>
      <c r="C59" s="39"/>
      <c r="D59" s="39"/>
      <c r="E59" s="39"/>
      <c r="F59" s="39"/>
    </row>
    <row r="60" spans="1:6" ht="12.75">
      <c r="A60" s="40"/>
      <c r="B60" s="40"/>
      <c r="C60" s="40"/>
      <c r="D60" s="40"/>
      <c r="E60" s="40"/>
      <c r="F60" s="40"/>
    </row>
  </sheetData>
  <sheetProtection/>
  <mergeCells count="8">
    <mergeCell ref="A57:F57"/>
    <mergeCell ref="A30:F30"/>
    <mergeCell ref="A1:F1"/>
    <mergeCell ref="A2:F2"/>
    <mergeCell ref="A3:F3"/>
    <mergeCell ref="A5:F5"/>
    <mergeCell ref="D6:E6"/>
    <mergeCell ref="A18:F18"/>
  </mergeCells>
  <printOptions/>
  <pageMargins left="0.72" right="0.4" top="0.53" bottom="0.75" header="0.3" footer="0.3"/>
  <pageSetup horizontalDpi="600" verticalDpi="600" orientation="portrait" scale="85" r:id="rId1"/>
  <headerFooter scaleWithDoc="0" alignWithMargins="0">
    <firstFooter>&amp;C1 of 11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abc</cp:lastModifiedBy>
  <cp:lastPrinted>2012-08-09T06:33:31Z</cp:lastPrinted>
  <dcterms:created xsi:type="dcterms:W3CDTF">2011-01-17T07:16:17Z</dcterms:created>
  <dcterms:modified xsi:type="dcterms:W3CDTF">2012-12-19T10:10:52Z</dcterms:modified>
  <cp:category/>
  <cp:version/>
  <cp:contentType/>
  <cp:contentStatus/>
</cp:coreProperties>
</file>