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570" windowHeight="5190" activeTab="1"/>
  </bookViews>
  <sheets>
    <sheet name="T 24.1 (A)Banking Dept." sheetId="1" r:id="rId1"/>
    <sheet name="T24.1(B) Issue Dept." sheetId="2" r:id="rId2"/>
  </sheets>
  <definedNames>
    <definedName name="\x">#N/A</definedName>
    <definedName name="\z">#N/A</definedName>
    <definedName name="_Regression_Int" localSheetId="0" hidden="1">1</definedName>
    <definedName name="_xlnm.Print_Area" localSheetId="0">'T 24.1 (A)Banking Dept.'!$A$1:$Q$31</definedName>
    <definedName name="_xlnm.Print_Area" localSheetId="1">'T24.1(B) Issue Dept.'!$A$1:$Q$24</definedName>
    <definedName name="Print_Area_MI" localSheetId="0">'T 24.1 (A)Banking Dept.'!$A$1:$H$32</definedName>
  </definedNames>
  <calcPr calcId="124519"/>
</workbook>
</file>

<file path=xl/calcChain.xml><?xml version="1.0" encoding="utf-8"?>
<calcChain xmlns="http://schemas.openxmlformats.org/spreadsheetml/2006/main">
  <c r="B25" i="1"/>
  <c r="D25"/>
  <c r="E25"/>
  <c r="F25"/>
  <c r="G25"/>
  <c r="H25"/>
  <c r="I25"/>
  <c r="J25"/>
  <c r="K25"/>
  <c r="L25"/>
  <c r="M25"/>
  <c r="N25"/>
  <c r="O25"/>
  <c r="C25"/>
</calcChain>
</file>

<file path=xl/sharedStrings.xml><?xml version="1.0" encoding="utf-8"?>
<sst xmlns="http://schemas.openxmlformats.org/spreadsheetml/2006/main" count="57" uniqueCount="47">
  <si>
    <t xml:space="preserve">     Heads</t>
  </si>
  <si>
    <t xml:space="preserve">        1</t>
  </si>
  <si>
    <t>Liabilities:</t>
  </si>
  <si>
    <t xml:space="preserve"> Paid-up capital and reserves</t>
  </si>
  <si>
    <t xml:space="preserve"> Deposits:</t>
  </si>
  <si>
    <t xml:space="preserve">  State Governments</t>
  </si>
  <si>
    <t>Assets:</t>
  </si>
  <si>
    <t xml:space="preserve"> Cash</t>
  </si>
  <si>
    <t xml:space="preserve"> Balance held abroad</t>
  </si>
  <si>
    <t xml:space="preserve"> Loans and advances to</t>
  </si>
  <si>
    <t xml:space="preserve">  Scheduled commercial Banks </t>
  </si>
  <si>
    <t xml:space="preserve">  State Co-op. Banks</t>
  </si>
  <si>
    <t xml:space="preserve"> Other Assets</t>
  </si>
  <si>
    <t xml:space="preserve">    BANKS</t>
  </si>
  <si>
    <t xml:space="preserve">  (as on 30th June)</t>
  </si>
  <si>
    <t>Source:Reserve Bank of India</t>
  </si>
  <si>
    <t>Total Liabilities or Assets</t>
  </si>
  <si>
    <t xml:space="preserve">  Investments</t>
  </si>
  <si>
    <t xml:space="preserve">  Governments @</t>
  </si>
  <si>
    <t xml:space="preserve">  @ Including Central and State Governments.</t>
  </si>
  <si>
    <t>Banking Department</t>
  </si>
  <si>
    <t>100</t>
  </si>
  <si>
    <t>Scheduled Commercial Banks</t>
  </si>
  <si>
    <t>Bills Payable</t>
  </si>
  <si>
    <t>2</t>
  </si>
  <si>
    <t xml:space="preserve">  Central Government #</t>
  </si>
  <si>
    <t>0</t>
  </si>
  <si>
    <t xml:space="preserve">Note: Total of Assets and Liabilities will not tally due to non inclusion of some items under both heads. </t>
  </si>
  <si>
    <r>
      <t xml:space="preserve">  #  Includes  balance under Market Stabilization Scheme since 2004, </t>
    </r>
    <r>
      <rPr>
        <sz val="10"/>
        <rFont val="Rupee Foradian"/>
        <family val="2"/>
      </rPr>
      <t>`</t>
    </r>
    <r>
      <rPr>
        <sz val="10"/>
        <rFont val="Times New Roman"/>
        <family val="1"/>
      </rPr>
      <t xml:space="preserve"> 37812 (2004), 71681 (2005), 33295 (2006), 81137 (2007), 174433 (2008), 22892 (2009) and 317 (2010) all figures in 10 million. </t>
    </r>
  </si>
  <si>
    <t>Issue Department</t>
  </si>
  <si>
    <t xml:space="preserve"> 1. Notes held in the Banking Department</t>
  </si>
  <si>
    <t>2. Notes in Circulation</t>
  </si>
  <si>
    <t>Total Notes issued</t>
  </si>
  <si>
    <t xml:space="preserve"> 1. Gold Coin and Bullion</t>
  </si>
  <si>
    <t xml:space="preserve">   (a) held in India</t>
  </si>
  <si>
    <t xml:space="preserve">  (b) Held outside India</t>
  </si>
  <si>
    <t>2. Foreign Securities</t>
  </si>
  <si>
    <t>3. Total (1+2)</t>
  </si>
  <si>
    <t>4. Rupee Coin</t>
  </si>
  <si>
    <t xml:space="preserve">5. Government of India Rupee </t>
  </si>
  <si>
    <t xml:space="preserve">    Securities </t>
  </si>
  <si>
    <t>Total Assests</t>
  </si>
  <si>
    <t xml:space="preserve">    ( ₹ Ten Million)</t>
  </si>
  <si>
    <t xml:space="preserve">   ( ₹ Ten Million)</t>
  </si>
  <si>
    <t xml:space="preserve"> Table 24.1(A)  LIABILITIES AND ASSETS OF THE RESERVE BANK OF INDIA</t>
  </si>
  <si>
    <t xml:space="preserve"> Table 24.1(B)  LIABILITIES AND ASSETS OF THE RESERVE BANK OF INDIA</t>
  </si>
  <si>
    <t>-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</si>
</sst>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0"/>
      <name val="Rupee Foradian"/>
      <family val="2"/>
    </font>
    <font>
      <b/>
      <sz val="14"/>
      <name val="Times New Roman"/>
      <family val="1"/>
    </font>
    <font>
      <sz val="14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</fills>
  <borders count="1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1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 applyProtection="1"/>
    <xf numFmtId="0" fontId="1" fillId="2" borderId="0" xfId="0" applyFont="1" applyFill="1"/>
    <xf numFmtId="0" fontId="1" fillId="3" borderId="0" xfId="0" applyFont="1" applyFill="1"/>
    <xf numFmtId="0" fontId="1" fillId="0" borderId="0" xfId="0" applyFont="1" applyAlignment="1">
      <alignment vertical="center"/>
    </xf>
    <xf numFmtId="0" fontId="2" fillId="4" borderId="1" xfId="0" applyFont="1" applyFill="1" applyBorder="1"/>
    <xf numFmtId="0" fontId="2" fillId="4" borderId="1" xfId="0" applyFont="1" applyFill="1" applyBorder="1" applyProtection="1"/>
    <xf numFmtId="0" fontId="1" fillId="2" borderId="0" xfId="0" applyFont="1" applyFill="1" applyBorder="1"/>
    <xf numFmtId="0" fontId="1" fillId="2" borderId="2" xfId="0" applyFont="1" applyFill="1" applyBorder="1"/>
    <xf numFmtId="0" fontId="1" fillId="2" borderId="0" xfId="0" applyFont="1" applyFill="1" applyBorder="1" applyAlignment="1">
      <alignment vertical="center"/>
    </xf>
    <xf numFmtId="0" fontId="1" fillId="2" borderId="5" xfId="0" applyFont="1" applyFill="1" applyBorder="1"/>
    <xf numFmtId="0" fontId="5" fillId="4" borderId="6" xfId="0" applyFont="1" applyFill="1" applyBorder="1" applyAlignment="1" applyProtection="1">
      <alignment horizontal="left"/>
    </xf>
    <xf numFmtId="0" fontId="5" fillId="4" borderId="1" xfId="0" applyFont="1" applyFill="1" applyBorder="1"/>
    <xf numFmtId="0" fontId="5" fillId="4" borderId="1" xfId="0" applyFont="1" applyFill="1" applyBorder="1" applyProtection="1"/>
    <xf numFmtId="0" fontId="6" fillId="3" borderId="0" xfId="0" applyFont="1" applyFill="1" applyBorder="1"/>
    <xf numFmtId="0" fontId="6" fillId="2" borderId="0" xfId="0" applyFont="1" applyFill="1" applyBorder="1"/>
    <xf numFmtId="1" fontId="6" fillId="3" borderId="0" xfId="0" applyNumberFormat="1" applyFont="1" applyFill="1" applyBorder="1"/>
    <xf numFmtId="1" fontId="6" fillId="3" borderId="0" xfId="0" applyNumberFormat="1" applyFont="1" applyFill="1" applyBorder="1" applyAlignment="1">
      <alignment horizontal="right"/>
    </xf>
    <xf numFmtId="1" fontId="5" fillId="2" borderId="0" xfId="0" applyNumberFormat="1" applyFont="1" applyFill="1" applyBorder="1"/>
    <xf numFmtId="0" fontId="5" fillId="2" borderId="0" xfId="0" applyFont="1" applyFill="1" applyBorder="1"/>
    <xf numFmtId="1" fontId="6" fillId="3" borderId="0" xfId="0" applyNumberFormat="1" applyFont="1" applyFill="1" applyBorder="1" applyAlignment="1" applyProtection="1">
      <alignment horizontal="right"/>
    </xf>
    <xf numFmtId="1" fontId="6" fillId="2" borderId="0" xfId="0" applyNumberFormat="1" applyFont="1" applyFill="1" applyBorder="1" applyAlignment="1" applyProtection="1">
      <alignment horizontal="right"/>
    </xf>
    <xf numFmtId="1" fontId="6" fillId="2" borderId="0" xfId="0" applyNumberFormat="1" applyFont="1" applyFill="1" applyBorder="1"/>
    <xf numFmtId="164" fontId="6" fillId="2" borderId="0" xfId="0" applyNumberFormat="1" applyFont="1" applyFill="1" applyBorder="1"/>
    <xf numFmtId="0" fontId="1" fillId="4" borderId="7" xfId="0" applyFont="1" applyFill="1" applyBorder="1" applyAlignment="1" applyProtection="1">
      <alignment horizontal="left"/>
    </xf>
    <xf numFmtId="0" fontId="1" fillId="4" borderId="8" xfId="0" applyFont="1" applyFill="1" applyBorder="1"/>
    <xf numFmtId="1" fontId="5" fillId="3" borderId="2" xfId="0" applyNumberFormat="1" applyFont="1" applyFill="1" applyBorder="1"/>
    <xf numFmtId="0" fontId="5" fillId="3" borderId="2" xfId="0" applyFont="1" applyFill="1" applyBorder="1"/>
    <xf numFmtId="0" fontId="2" fillId="4" borderId="6" xfId="0" applyFont="1" applyFill="1" applyBorder="1" applyAlignment="1" applyProtection="1">
      <alignment horizontal="left"/>
    </xf>
    <xf numFmtId="0" fontId="1" fillId="3" borderId="0" xfId="0" applyFont="1" applyFill="1" applyBorder="1"/>
    <xf numFmtId="0" fontId="1" fillId="3" borderId="0" xfId="0" applyFont="1" applyFill="1" applyBorder="1" applyAlignment="1">
      <alignment horizontal="right"/>
    </xf>
    <xf numFmtId="0" fontId="2" fillId="2" borderId="0" xfId="0" applyFont="1" applyFill="1" applyBorder="1"/>
    <xf numFmtId="49" fontId="1" fillId="3" borderId="0" xfId="0" applyNumberFormat="1" applyFont="1" applyFill="1" applyBorder="1" applyAlignment="1">
      <alignment horizontal="right"/>
    </xf>
    <xf numFmtId="0" fontId="2" fillId="2" borderId="0" xfId="0" applyFont="1" applyFill="1" applyBorder="1" applyAlignment="1" applyProtection="1">
      <alignment horizontal="left"/>
    </xf>
    <xf numFmtId="0" fontId="2" fillId="4" borderId="1" xfId="0" applyFont="1" applyFill="1" applyBorder="1" applyAlignment="1">
      <alignment horizontal="right"/>
    </xf>
    <xf numFmtId="0" fontId="2" fillId="2" borderId="3" xfId="0" applyFont="1" applyFill="1" applyBorder="1" applyAlignment="1" applyProtection="1">
      <alignment horizontal="left"/>
    </xf>
    <xf numFmtId="37" fontId="2" fillId="4" borderId="3" xfId="0" applyNumberFormat="1" applyFont="1" applyFill="1" applyBorder="1" applyAlignment="1" applyProtection="1">
      <alignment horizontal="left"/>
    </xf>
    <xf numFmtId="37" fontId="1" fillId="4" borderId="3" xfId="0" applyNumberFormat="1" applyFont="1" applyFill="1" applyBorder="1" applyAlignment="1" applyProtection="1">
      <alignment horizontal="left"/>
    </xf>
    <xf numFmtId="0" fontId="2" fillId="4" borderId="3" xfId="0" applyFont="1" applyFill="1" applyBorder="1"/>
    <xf numFmtId="0" fontId="1" fillId="4" borderId="3" xfId="0" applyFont="1" applyFill="1" applyBorder="1" applyAlignment="1" applyProtection="1">
      <alignment horizontal="left"/>
    </xf>
    <xf numFmtId="0" fontId="1" fillId="4" borderId="9" xfId="0" applyFont="1" applyFill="1" applyBorder="1" applyAlignment="1" applyProtection="1">
      <alignment horizontal="left"/>
    </xf>
    <xf numFmtId="37" fontId="5" fillId="4" borderId="3" xfId="0" applyNumberFormat="1" applyFont="1" applyFill="1" applyBorder="1" applyAlignment="1" applyProtection="1">
      <alignment horizontal="left"/>
    </xf>
    <xf numFmtId="37" fontId="6" fillId="4" borderId="3" xfId="0" applyNumberFormat="1" applyFont="1" applyFill="1" applyBorder="1" applyAlignment="1" applyProtection="1">
      <alignment horizontal="left" wrapText="1"/>
    </xf>
    <xf numFmtId="37" fontId="6" fillId="4" borderId="3" xfId="0" applyNumberFormat="1" applyFont="1" applyFill="1" applyBorder="1" applyAlignment="1" applyProtection="1">
      <alignment horizontal="left"/>
    </xf>
    <xf numFmtId="0" fontId="5" fillId="4" borderId="3" xfId="0" applyFont="1" applyFill="1" applyBorder="1"/>
    <xf numFmtId="0" fontId="6" fillId="4" borderId="3" xfId="0" applyFont="1" applyFill="1" applyBorder="1" applyAlignment="1" applyProtection="1">
      <alignment horizontal="left"/>
    </xf>
    <xf numFmtId="0" fontId="6" fillId="4" borderId="3" xfId="0" applyFont="1" applyFill="1" applyBorder="1" applyAlignment="1" applyProtection="1">
      <alignment horizontal="left" wrapText="1"/>
    </xf>
    <xf numFmtId="0" fontId="6" fillId="4" borderId="3" xfId="0" applyFont="1" applyFill="1" applyBorder="1"/>
    <xf numFmtId="0" fontId="5" fillId="4" borderId="9" xfId="0" applyFont="1" applyFill="1" applyBorder="1" applyAlignment="1" applyProtection="1">
      <alignment horizontal="left"/>
    </xf>
    <xf numFmtId="0" fontId="1" fillId="2" borderId="0" xfId="0" applyFont="1" applyFill="1" applyBorder="1" applyAlignment="1" applyProtection="1"/>
    <xf numFmtId="0" fontId="2" fillId="4" borderId="2" xfId="0" applyFont="1" applyFill="1" applyBorder="1"/>
    <xf numFmtId="0" fontId="1" fillId="0" borderId="0" xfId="0" applyNumberFormat="1" applyFont="1" applyAlignment="1">
      <alignment horizontal="center"/>
    </xf>
    <xf numFmtId="0" fontId="5" fillId="4" borderId="1" xfId="0" applyFont="1" applyFill="1" applyBorder="1" applyAlignment="1">
      <alignment horizontal="right"/>
    </xf>
    <xf numFmtId="0" fontId="1" fillId="3" borderId="0" xfId="0" quotePrefix="1" applyFont="1" applyFill="1" applyBorder="1" applyAlignment="1">
      <alignment horizontal="right"/>
    </xf>
    <xf numFmtId="0" fontId="1" fillId="2" borderId="0" xfId="0" quotePrefix="1" applyFont="1" applyFill="1" applyBorder="1" applyAlignment="1">
      <alignment horizontal="right"/>
    </xf>
    <xf numFmtId="0" fontId="5" fillId="4" borderId="3" xfId="0" applyFont="1" applyFill="1" applyBorder="1" applyAlignment="1" applyProtection="1">
      <alignment horizontal="left"/>
    </xf>
    <xf numFmtId="0" fontId="1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 applyProtection="1">
      <alignment horizontal="left" vertical="center" wrapText="1"/>
    </xf>
    <xf numFmtId="0" fontId="1" fillId="4" borderId="12" xfId="0" applyFont="1" applyFill="1" applyBorder="1"/>
    <xf numFmtId="0" fontId="2" fillId="4" borderId="15" xfId="0" applyFont="1" applyFill="1" applyBorder="1"/>
    <xf numFmtId="0" fontId="2" fillId="2" borderId="13" xfId="0" applyFont="1" applyFill="1" applyBorder="1"/>
    <xf numFmtId="0" fontId="1" fillId="3" borderId="13" xfId="0" applyFont="1" applyFill="1" applyBorder="1"/>
    <xf numFmtId="0" fontId="1" fillId="2" borderId="13" xfId="0" applyFont="1" applyFill="1" applyBorder="1"/>
    <xf numFmtId="0" fontId="1" fillId="3" borderId="13" xfId="0" quotePrefix="1" applyFont="1" applyFill="1" applyBorder="1" applyAlignment="1">
      <alignment horizontal="right"/>
    </xf>
    <xf numFmtId="0" fontId="1" fillId="2" borderId="13" xfId="0" quotePrefix="1" applyFont="1" applyFill="1" applyBorder="1" applyAlignment="1">
      <alignment horizontal="right"/>
    </xf>
    <xf numFmtId="0" fontId="1" fillId="2" borderId="14" xfId="0" applyFont="1" applyFill="1" applyBorder="1"/>
    <xf numFmtId="0" fontId="1" fillId="2" borderId="16" xfId="0" applyFont="1" applyFill="1" applyBorder="1"/>
    <xf numFmtId="0" fontId="0" fillId="4" borderId="8" xfId="0" applyFill="1" applyBorder="1"/>
    <xf numFmtId="0" fontId="0" fillId="4" borderId="12" xfId="0" applyFill="1" applyBorder="1"/>
    <xf numFmtId="0" fontId="5" fillId="4" borderId="15" xfId="0" applyFont="1" applyFill="1" applyBorder="1"/>
    <xf numFmtId="0" fontId="6" fillId="3" borderId="13" xfId="0" applyFont="1" applyFill="1" applyBorder="1"/>
    <xf numFmtId="0" fontId="6" fillId="2" borderId="13" xfId="0" applyFont="1" applyFill="1" applyBorder="1"/>
    <xf numFmtId="0" fontId="5" fillId="2" borderId="13" xfId="0" applyFont="1" applyFill="1" applyBorder="1"/>
    <xf numFmtId="0" fontId="5" fillId="3" borderId="14" xfId="0" applyFont="1" applyFill="1" applyBorder="1"/>
    <xf numFmtId="0" fontId="5" fillId="2" borderId="5" xfId="0" applyFont="1" applyFill="1" applyBorder="1" applyAlignment="1" applyProtection="1">
      <alignment horizontal="left"/>
    </xf>
    <xf numFmtId="0" fontId="5" fillId="2" borderId="16" xfId="0" applyFont="1" applyFill="1" applyBorder="1" applyAlignment="1" applyProtection="1">
      <alignment horizontal="left"/>
    </xf>
    <xf numFmtId="0" fontId="2" fillId="4" borderId="9" xfId="0" applyFont="1" applyFill="1" applyBorder="1" applyAlignment="1" applyProtection="1">
      <alignment horizontal="right"/>
    </xf>
    <xf numFmtId="0" fontId="2" fillId="4" borderId="2" xfId="0" applyFont="1" applyFill="1" applyBorder="1" applyAlignment="1" applyProtection="1">
      <alignment horizontal="right"/>
    </xf>
    <xf numFmtId="0" fontId="2" fillId="4" borderId="14" xfId="0" applyFont="1" applyFill="1" applyBorder="1" applyAlignment="1" applyProtection="1">
      <alignment horizontal="right"/>
    </xf>
    <xf numFmtId="0" fontId="3" fillId="4" borderId="3" xfId="0" applyFont="1" applyFill="1" applyBorder="1" applyAlignment="1" applyProtection="1">
      <alignment horizontal="center"/>
    </xf>
    <xf numFmtId="0" fontId="3" fillId="4" borderId="0" xfId="0" applyFont="1" applyFill="1" applyBorder="1" applyAlignment="1" applyProtection="1">
      <alignment horizontal="center"/>
    </xf>
    <xf numFmtId="0" fontId="3" fillId="4" borderId="13" xfId="0" applyFont="1" applyFill="1" applyBorder="1" applyAlignment="1" applyProtection="1">
      <alignment horizontal="center"/>
    </xf>
    <xf numFmtId="0" fontId="3" fillId="4" borderId="3" xfId="0" applyFont="1" applyFill="1" applyBorder="1" applyAlignment="1">
      <alignment horizontal="center"/>
    </xf>
    <xf numFmtId="0" fontId="3" fillId="4" borderId="0" xfId="0" applyFont="1" applyFill="1" applyBorder="1" applyAlignment="1">
      <alignment horizontal="center"/>
    </xf>
    <xf numFmtId="0" fontId="3" fillId="4" borderId="13" xfId="0" applyFont="1" applyFill="1" applyBorder="1" applyAlignment="1">
      <alignment horizontal="center"/>
    </xf>
    <xf numFmtId="37" fontId="3" fillId="4" borderId="3" xfId="0" applyNumberFormat="1" applyFont="1" applyFill="1" applyBorder="1" applyAlignment="1" applyProtection="1">
      <alignment horizontal="center"/>
    </xf>
    <xf numFmtId="37" fontId="3" fillId="4" borderId="0" xfId="0" applyNumberFormat="1" applyFont="1" applyFill="1" applyBorder="1" applyAlignment="1" applyProtection="1">
      <alignment horizontal="center"/>
    </xf>
    <xf numFmtId="37" fontId="3" fillId="4" borderId="13" xfId="0" applyNumberFormat="1" applyFont="1" applyFill="1" applyBorder="1" applyAlignment="1" applyProtection="1">
      <alignment horizontal="center"/>
    </xf>
    <xf numFmtId="0" fontId="1" fillId="0" borderId="0" xfId="0" applyFont="1" applyAlignment="1">
      <alignment horizontal="center"/>
    </xf>
    <xf numFmtId="0" fontId="1" fillId="2" borderId="3" xfId="0" applyFont="1" applyFill="1" applyBorder="1" applyAlignment="1" applyProtection="1">
      <alignment horizontal="left" vertical="center" wrapText="1"/>
    </xf>
    <xf numFmtId="0" fontId="1" fillId="2" borderId="0" xfId="0" applyFont="1" applyFill="1" applyBorder="1" applyAlignment="1" applyProtection="1">
      <alignment horizontal="left" vertical="center" wrapText="1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2" fillId="2" borderId="10" xfId="0" applyFont="1" applyFill="1" applyBorder="1" applyAlignment="1" applyProtection="1">
      <alignment horizontal="left"/>
    </xf>
    <xf numFmtId="0" fontId="2" fillId="2" borderId="11" xfId="0" applyFont="1" applyFill="1" applyBorder="1" applyAlignment="1" applyProtection="1">
      <alignment horizontal="left"/>
    </xf>
    <xf numFmtId="0" fontId="1" fillId="2" borderId="3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5" fillId="2" borderId="4" xfId="0" applyFont="1" applyFill="1" applyBorder="1" applyAlignment="1" applyProtection="1">
      <alignment horizontal="left"/>
    </xf>
    <xf numFmtId="0" fontId="5" fillId="2" borderId="5" xfId="0" applyFont="1" applyFill="1" applyBorder="1" applyAlignment="1" applyProtection="1">
      <alignment horizontal="left"/>
    </xf>
    <xf numFmtId="0" fontId="5" fillId="4" borderId="3" xfId="0" applyFont="1" applyFill="1" applyBorder="1" applyAlignment="1" applyProtection="1">
      <alignment horizontal="right"/>
    </xf>
    <xf numFmtId="0" fontId="5" fillId="4" borderId="0" xfId="0" applyFont="1" applyFill="1" applyBorder="1" applyAlignment="1" applyProtection="1">
      <alignment horizontal="right"/>
    </xf>
    <xf numFmtId="0" fontId="5" fillId="4" borderId="13" xfId="0" applyFont="1" applyFill="1" applyBorder="1" applyAlignment="1" applyProtection="1">
      <alignment horizontal="right"/>
    </xf>
    <xf numFmtId="0" fontId="5" fillId="4" borderId="3" xfId="0" applyFont="1" applyFill="1" applyBorder="1" applyAlignment="1" applyProtection="1">
      <alignment horizontal="center"/>
    </xf>
    <xf numFmtId="0" fontId="5" fillId="4" borderId="0" xfId="0" applyFont="1" applyFill="1" applyBorder="1" applyAlignment="1" applyProtection="1">
      <alignment horizontal="center"/>
    </xf>
    <xf numFmtId="0" fontId="5" fillId="4" borderId="13" xfId="0" applyFont="1" applyFill="1" applyBorder="1" applyAlignment="1" applyProtection="1">
      <alignment horizontal="center"/>
    </xf>
    <xf numFmtId="0" fontId="5" fillId="4" borderId="3" xfId="0" applyFont="1" applyFill="1" applyBorder="1" applyAlignment="1">
      <alignment horizontal="center"/>
    </xf>
    <xf numFmtId="0" fontId="5" fillId="4" borderId="0" xfId="0" applyFont="1" applyFill="1" applyBorder="1" applyAlignment="1">
      <alignment horizontal="center"/>
    </xf>
    <xf numFmtId="0" fontId="5" fillId="4" borderId="13" xfId="0" applyFont="1" applyFill="1" applyBorder="1" applyAlignment="1">
      <alignment horizontal="center"/>
    </xf>
    <xf numFmtId="37" fontId="5" fillId="4" borderId="3" xfId="0" applyNumberFormat="1" applyFont="1" applyFill="1" applyBorder="1" applyAlignment="1" applyProtection="1">
      <alignment horizontal="center"/>
    </xf>
    <xf numFmtId="37" fontId="5" fillId="4" borderId="0" xfId="0" applyNumberFormat="1" applyFont="1" applyFill="1" applyBorder="1" applyAlignment="1" applyProtection="1">
      <alignment horizontal="center"/>
    </xf>
    <xf numFmtId="37" fontId="5" fillId="4" borderId="13" xfId="0" applyNumberFormat="1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R35"/>
  <sheetViews>
    <sheetView showGridLines="0" view="pageBreakPreview" zoomScale="110" zoomScaleNormal="75" zoomScaleSheetLayoutView="110" workbookViewId="0">
      <selection activeCell="A4" sqref="A4:Q4"/>
    </sheetView>
  </sheetViews>
  <sheetFormatPr defaultColWidth="4.125" defaultRowHeight="12.75"/>
  <cols>
    <col min="1" max="1" width="22.5" style="1" customWidth="1"/>
    <col min="2" max="2" width="7.875" style="1" customWidth="1"/>
    <col min="3" max="4" width="6.75" style="1" customWidth="1"/>
    <col min="5" max="6" width="6.5" style="1" customWidth="1"/>
    <col min="7" max="7" width="7.625" style="1" customWidth="1"/>
    <col min="8" max="8" width="6.25" style="1" customWidth="1"/>
    <col min="9" max="9" width="7.25" style="1" customWidth="1"/>
    <col min="10" max="10" width="7" style="1" customWidth="1"/>
    <col min="11" max="11" width="7.75" style="1" customWidth="1"/>
    <col min="12" max="12" width="6.25" style="1" customWidth="1"/>
    <col min="13" max="13" width="7.625" style="1" customWidth="1"/>
    <col min="14" max="14" width="8.125" style="1" customWidth="1"/>
    <col min="15" max="15" width="8.875" style="1" customWidth="1"/>
    <col min="16" max="16" width="7.25" style="1" customWidth="1"/>
    <col min="17" max="17" width="8.875" style="1" customWidth="1"/>
    <col min="18" max="16384" width="4.125" style="1"/>
  </cols>
  <sheetData>
    <row r="1" spans="1:17">
      <c r="A1" s="26"/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60"/>
    </row>
    <row r="2" spans="1:17" ht="15.75">
      <c r="A2" s="81" t="s">
        <v>13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3"/>
    </row>
    <row r="3" spans="1:17" ht="15.75">
      <c r="A3" s="81" t="s">
        <v>44</v>
      </c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3"/>
    </row>
    <row r="4" spans="1:17" ht="15.75">
      <c r="A4" s="84" t="s">
        <v>20</v>
      </c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6"/>
    </row>
    <row r="5" spans="1:17" ht="15.75">
      <c r="A5" s="87" t="s">
        <v>14</v>
      </c>
      <c r="B5" s="88"/>
      <c r="C5" s="88"/>
      <c r="D5" s="88"/>
      <c r="E5" s="88"/>
      <c r="F5" s="88"/>
      <c r="G5" s="88"/>
      <c r="H5" s="88"/>
      <c r="I5" s="88"/>
      <c r="J5" s="88"/>
      <c r="K5" s="88"/>
      <c r="L5" s="88"/>
      <c r="M5" s="88"/>
      <c r="N5" s="88"/>
      <c r="O5" s="88"/>
      <c r="P5" s="88"/>
      <c r="Q5" s="89"/>
    </row>
    <row r="6" spans="1:17" ht="15" customHeight="1">
      <c r="A6" s="78" t="s">
        <v>42</v>
      </c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  <c r="O6" s="79"/>
      <c r="P6" s="79"/>
      <c r="Q6" s="80"/>
    </row>
    <row r="7" spans="1:17" ht="15" customHeight="1">
      <c r="A7" s="30" t="s">
        <v>0</v>
      </c>
      <c r="B7" s="7">
        <v>2001</v>
      </c>
      <c r="C7" s="7">
        <v>2002</v>
      </c>
      <c r="D7" s="7">
        <v>2003</v>
      </c>
      <c r="E7" s="7">
        <v>2004</v>
      </c>
      <c r="F7" s="7">
        <v>2005</v>
      </c>
      <c r="G7" s="7">
        <v>2006</v>
      </c>
      <c r="H7" s="7">
        <v>2007</v>
      </c>
      <c r="I7" s="7">
        <v>2008</v>
      </c>
      <c r="J7" s="7">
        <v>2009</v>
      </c>
      <c r="K7" s="7">
        <v>2010</v>
      </c>
      <c r="L7" s="7">
        <v>2011</v>
      </c>
      <c r="M7" s="36">
        <v>2012</v>
      </c>
      <c r="N7" s="36">
        <v>2013</v>
      </c>
      <c r="O7" s="7">
        <v>2014</v>
      </c>
      <c r="P7" s="7">
        <v>2015</v>
      </c>
      <c r="Q7" s="61">
        <v>2016</v>
      </c>
    </row>
    <row r="8" spans="1:17" ht="15" customHeight="1">
      <c r="A8" s="30" t="s">
        <v>1</v>
      </c>
      <c r="B8" s="8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7">
        <v>8</v>
      </c>
      <c r="I8" s="7">
        <v>9</v>
      </c>
      <c r="J8" s="7">
        <v>10</v>
      </c>
      <c r="K8" s="7">
        <v>11</v>
      </c>
      <c r="L8" s="7">
        <v>12</v>
      </c>
      <c r="M8" s="7">
        <v>13</v>
      </c>
      <c r="N8" s="52">
        <v>14</v>
      </c>
      <c r="O8" s="7">
        <v>15</v>
      </c>
      <c r="P8" s="7">
        <v>16</v>
      </c>
      <c r="Q8" s="61">
        <v>17</v>
      </c>
    </row>
    <row r="9" spans="1:17" ht="21" customHeight="1">
      <c r="A9" s="38" t="s">
        <v>2</v>
      </c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33"/>
      <c r="O9" s="33"/>
      <c r="P9" s="33"/>
      <c r="Q9" s="62"/>
    </row>
    <row r="10" spans="1:17" s="5" customFormat="1" ht="26.25" customHeight="1">
      <c r="A10" s="39" t="s">
        <v>3</v>
      </c>
      <c r="B10" s="31">
        <v>6505</v>
      </c>
      <c r="C10" s="31">
        <v>6505</v>
      </c>
      <c r="D10" s="31">
        <v>6505</v>
      </c>
      <c r="E10" s="31">
        <v>6505</v>
      </c>
      <c r="F10" s="31">
        <v>6505</v>
      </c>
      <c r="G10" s="31">
        <v>6505</v>
      </c>
      <c r="H10" s="31">
        <v>6505</v>
      </c>
      <c r="I10" s="31">
        <v>6505</v>
      </c>
      <c r="J10" s="31">
        <v>6505</v>
      </c>
      <c r="K10" s="31">
        <v>6505</v>
      </c>
      <c r="L10" s="31">
        <v>6505</v>
      </c>
      <c r="M10" s="31">
        <v>6505</v>
      </c>
      <c r="N10" s="31">
        <v>6505</v>
      </c>
      <c r="O10" s="31">
        <v>6505</v>
      </c>
      <c r="P10" s="31">
        <v>6505</v>
      </c>
      <c r="Q10" s="63">
        <v>6505</v>
      </c>
    </row>
    <row r="11" spans="1:17" ht="22.5" customHeight="1">
      <c r="A11" s="39" t="s">
        <v>4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64"/>
    </row>
    <row r="12" spans="1:17" s="5" customFormat="1" ht="23.25" customHeight="1">
      <c r="A12" s="39" t="s">
        <v>25</v>
      </c>
      <c r="B12" s="31">
        <v>101</v>
      </c>
      <c r="C12" s="31">
        <v>101</v>
      </c>
      <c r="D12" s="31">
        <v>100</v>
      </c>
      <c r="E12" s="32">
        <v>37912</v>
      </c>
      <c r="F12" s="32">
        <v>72081</v>
      </c>
      <c r="G12" s="32">
        <v>33395</v>
      </c>
      <c r="H12" s="31">
        <v>81237</v>
      </c>
      <c r="I12" s="31">
        <v>191626</v>
      </c>
      <c r="J12" s="31">
        <v>22990</v>
      </c>
      <c r="K12" s="31">
        <v>36457</v>
      </c>
      <c r="L12" s="31">
        <v>101</v>
      </c>
      <c r="M12" s="31">
        <v>100</v>
      </c>
      <c r="N12" s="31">
        <v>100</v>
      </c>
      <c r="O12" s="31">
        <v>100</v>
      </c>
      <c r="P12" s="31">
        <v>101</v>
      </c>
      <c r="Q12" s="63">
        <v>100</v>
      </c>
    </row>
    <row r="13" spans="1:17" ht="21" customHeight="1">
      <c r="A13" s="39" t="s">
        <v>5</v>
      </c>
      <c r="B13" s="9">
        <v>41</v>
      </c>
      <c r="C13" s="9">
        <v>41</v>
      </c>
      <c r="D13" s="9">
        <v>41</v>
      </c>
      <c r="E13" s="9">
        <v>41</v>
      </c>
      <c r="F13" s="9">
        <v>41</v>
      </c>
      <c r="G13" s="9">
        <v>41</v>
      </c>
      <c r="H13" s="9">
        <v>41</v>
      </c>
      <c r="I13" s="9">
        <v>41</v>
      </c>
      <c r="J13" s="9">
        <v>41</v>
      </c>
      <c r="K13" s="9">
        <v>41</v>
      </c>
      <c r="L13" s="9">
        <v>42</v>
      </c>
      <c r="M13" s="9">
        <v>42</v>
      </c>
      <c r="N13" s="9">
        <v>42</v>
      </c>
      <c r="O13" s="9">
        <v>42</v>
      </c>
      <c r="P13" s="9">
        <v>43</v>
      </c>
      <c r="Q13" s="64">
        <v>42</v>
      </c>
    </row>
    <row r="14" spans="1:17" s="5" customFormat="1" ht="21" customHeight="1">
      <c r="A14" s="39" t="s">
        <v>22</v>
      </c>
      <c r="B14" s="31">
        <v>74108</v>
      </c>
      <c r="C14" s="32">
        <v>55012</v>
      </c>
      <c r="D14" s="31">
        <v>78614</v>
      </c>
      <c r="E14" s="31">
        <v>80069</v>
      </c>
      <c r="F14" s="31">
        <v>101362</v>
      </c>
      <c r="G14" s="31">
        <v>126130</v>
      </c>
      <c r="H14" s="31">
        <v>206613</v>
      </c>
      <c r="I14" s="31">
        <v>298810</v>
      </c>
      <c r="J14" s="31">
        <v>250664</v>
      </c>
      <c r="K14" s="31">
        <v>307759</v>
      </c>
      <c r="L14" s="31">
        <v>381206</v>
      </c>
      <c r="M14" s="31">
        <v>341953</v>
      </c>
      <c r="N14" s="31">
        <v>339143</v>
      </c>
      <c r="O14" s="31">
        <v>346916</v>
      </c>
      <c r="P14" s="31">
        <v>371194</v>
      </c>
      <c r="Q14" s="63">
        <v>403102</v>
      </c>
    </row>
    <row r="15" spans="1:17" ht="21.75" customHeight="1">
      <c r="A15" s="39" t="s">
        <v>23</v>
      </c>
      <c r="B15" s="9">
        <v>652</v>
      </c>
      <c r="C15" s="9">
        <v>53</v>
      </c>
      <c r="D15" s="9">
        <v>49</v>
      </c>
      <c r="E15" s="9">
        <v>77</v>
      </c>
      <c r="F15" s="9">
        <v>378</v>
      </c>
      <c r="G15" s="9">
        <v>429</v>
      </c>
      <c r="H15" s="9">
        <v>419</v>
      </c>
      <c r="I15" s="9">
        <v>319</v>
      </c>
      <c r="J15" s="9">
        <v>196</v>
      </c>
      <c r="K15" s="9">
        <v>79</v>
      </c>
      <c r="L15" s="9">
        <v>833</v>
      </c>
      <c r="M15" s="9">
        <v>27</v>
      </c>
      <c r="N15" s="9">
        <v>187</v>
      </c>
      <c r="O15" s="9">
        <v>37</v>
      </c>
      <c r="P15" s="9">
        <v>17</v>
      </c>
      <c r="Q15" s="64">
        <v>20</v>
      </c>
    </row>
    <row r="16" spans="1:17" ht="21.75" customHeight="1">
      <c r="A16" s="40" t="s">
        <v>16</v>
      </c>
      <c r="B16" s="33">
        <v>181098</v>
      </c>
      <c r="C16" s="33">
        <v>194487</v>
      </c>
      <c r="D16" s="33">
        <v>227304</v>
      </c>
      <c r="E16" s="33">
        <v>277084</v>
      </c>
      <c r="F16" s="33">
        <v>304349</v>
      </c>
      <c r="G16" s="33">
        <v>367831</v>
      </c>
      <c r="H16" s="33">
        <v>495392</v>
      </c>
      <c r="I16" s="33">
        <v>850659</v>
      </c>
      <c r="J16" s="33">
        <v>706539</v>
      </c>
      <c r="K16" s="33">
        <v>711017</v>
      </c>
      <c r="L16" s="33">
        <v>835390</v>
      </c>
      <c r="M16" s="33">
        <v>1105471</v>
      </c>
      <c r="N16" s="33">
        <v>1189087</v>
      </c>
      <c r="O16" s="33">
        <v>1279840</v>
      </c>
      <c r="P16" s="33">
        <v>1415916</v>
      </c>
      <c r="Q16" s="62">
        <v>1535295</v>
      </c>
    </row>
    <row r="17" spans="1:18" s="5" customFormat="1" ht="21.75" customHeight="1">
      <c r="A17" s="38" t="s">
        <v>6</v>
      </c>
      <c r="B17" s="31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63"/>
    </row>
    <row r="18" spans="1:18" ht="18" customHeight="1">
      <c r="A18" s="39" t="s">
        <v>7</v>
      </c>
      <c r="B18" s="9">
        <v>17</v>
      </c>
      <c r="C18" s="9">
        <v>12</v>
      </c>
      <c r="D18" s="9">
        <v>29</v>
      </c>
      <c r="E18" s="9">
        <v>26</v>
      </c>
      <c r="F18" s="9">
        <v>16</v>
      </c>
      <c r="G18" s="9">
        <v>16</v>
      </c>
      <c r="H18" s="9">
        <v>17</v>
      </c>
      <c r="I18" s="9">
        <v>16</v>
      </c>
      <c r="J18" s="9">
        <v>21</v>
      </c>
      <c r="K18" s="9">
        <v>33</v>
      </c>
      <c r="L18" s="9">
        <v>15</v>
      </c>
      <c r="M18" s="9">
        <v>9</v>
      </c>
      <c r="N18" s="9">
        <v>8</v>
      </c>
      <c r="O18" s="9">
        <v>11</v>
      </c>
      <c r="P18" s="9">
        <v>11</v>
      </c>
      <c r="Q18" s="64">
        <v>14</v>
      </c>
    </row>
    <row r="19" spans="1:18" s="5" customFormat="1" ht="19.5" customHeight="1">
      <c r="A19" s="41" t="s">
        <v>8</v>
      </c>
      <c r="B19" s="31">
        <v>84392</v>
      </c>
      <c r="C19" s="31">
        <v>98169</v>
      </c>
      <c r="D19" s="31">
        <v>109831</v>
      </c>
      <c r="E19" s="32">
        <v>194673</v>
      </c>
      <c r="F19" s="32">
        <v>195675</v>
      </c>
      <c r="G19" s="32">
        <v>278498</v>
      </c>
      <c r="H19" s="31">
        <v>329695</v>
      </c>
      <c r="I19" s="31">
        <v>688343</v>
      </c>
      <c r="J19" s="31">
        <v>512321</v>
      </c>
      <c r="K19" s="31">
        <v>339226</v>
      </c>
      <c r="L19" s="31">
        <v>303531</v>
      </c>
      <c r="M19" s="31">
        <v>364027</v>
      </c>
      <c r="N19" s="31">
        <v>339501</v>
      </c>
      <c r="O19" s="31">
        <v>372676</v>
      </c>
      <c r="P19" s="55" t="s">
        <v>46</v>
      </c>
      <c r="Q19" s="65" t="s">
        <v>46</v>
      </c>
    </row>
    <row r="20" spans="1:18" ht="20.25" customHeight="1">
      <c r="A20" s="41" t="s">
        <v>17</v>
      </c>
      <c r="B20" s="9">
        <v>52805</v>
      </c>
      <c r="C20" s="9">
        <v>63037</v>
      </c>
      <c r="D20" s="9">
        <v>86514</v>
      </c>
      <c r="E20" s="9">
        <v>57668</v>
      </c>
      <c r="F20" s="9">
        <v>90087</v>
      </c>
      <c r="G20" s="9">
        <v>65538</v>
      </c>
      <c r="H20" s="9">
        <v>118166</v>
      </c>
      <c r="I20" s="9">
        <v>129209</v>
      </c>
      <c r="J20" s="9">
        <v>151675</v>
      </c>
      <c r="K20" s="9">
        <v>310069</v>
      </c>
      <c r="L20" s="9">
        <v>458606</v>
      </c>
      <c r="M20" s="9">
        <v>630590</v>
      </c>
      <c r="N20" s="9">
        <v>727610</v>
      </c>
      <c r="O20" s="9">
        <v>776733</v>
      </c>
      <c r="P20" s="56" t="s">
        <v>46</v>
      </c>
      <c r="Q20" s="66" t="s">
        <v>46</v>
      </c>
    </row>
    <row r="21" spans="1:18" s="5" customFormat="1" ht="21" customHeight="1">
      <c r="A21" s="41" t="s">
        <v>9</v>
      </c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63"/>
      <c r="R21" s="1"/>
    </row>
    <row r="22" spans="1:18" ht="20.25" customHeight="1">
      <c r="A22" s="41" t="s">
        <v>18</v>
      </c>
      <c r="B22" s="9">
        <v>12617</v>
      </c>
      <c r="C22" s="9">
        <v>13337</v>
      </c>
      <c r="D22" s="9">
        <v>12842</v>
      </c>
      <c r="E22" s="9">
        <v>7432</v>
      </c>
      <c r="F22" s="9">
        <v>345</v>
      </c>
      <c r="G22" s="9">
        <v>106</v>
      </c>
      <c r="H22" s="9">
        <v>19595</v>
      </c>
      <c r="I22" s="9">
        <v>0</v>
      </c>
      <c r="J22" s="9">
        <v>0</v>
      </c>
      <c r="K22" s="9">
        <v>73</v>
      </c>
      <c r="L22" s="9">
        <v>847</v>
      </c>
      <c r="M22" s="9">
        <v>731</v>
      </c>
      <c r="N22" s="9">
        <v>16806</v>
      </c>
      <c r="O22" s="9">
        <v>666</v>
      </c>
      <c r="P22" s="9">
        <v>2577</v>
      </c>
      <c r="Q22" s="64">
        <v>1986</v>
      </c>
    </row>
    <row r="23" spans="1:18" s="5" customFormat="1" ht="18.75" customHeight="1">
      <c r="A23" s="41" t="s">
        <v>10</v>
      </c>
      <c r="B23" s="31">
        <v>3616</v>
      </c>
      <c r="C23" s="31">
        <v>336</v>
      </c>
      <c r="D23" s="31">
        <v>1</v>
      </c>
      <c r="E23" s="34" t="s">
        <v>26</v>
      </c>
      <c r="F23" s="34" t="s">
        <v>21</v>
      </c>
      <c r="G23" s="34" t="s">
        <v>24</v>
      </c>
      <c r="H23" s="31">
        <v>581</v>
      </c>
      <c r="I23" s="31">
        <v>2102</v>
      </c>
      <c r="J23" s="31">
        <v>280</v>
      </c>
      <c r="K23" s="31">
        <v>2623</v>
      </c>
      <c r="L23" s="31">
        <v>1747</v>
      </c>
      <c r="M23" s="31">
        <v>16796</v>
      </c>
      <c r="N23" s="31">
        <v>18717</v>
      </c>
      <c r="O23" s="31">
        <v>29417</v>
      </c>
      <c r="P23" s="31">
        <v>73203</v>
      </c>
      <c r="Q23" s="63">
        <v>45092</v>
      </c>
      <c r="R23" s="3"/>
    </row>
    <row r="24" spans="1:18" ht="18.75" customHeight="1">
      <c r="A24" s="41" t="s">
        <v>11</v>
      </c>
      <c r="B24" s="9">
        <v>2</v>
      </c>
      <c r="C24" s="9">
        <v>5</v>
      </c>
      <c r="D24" s="9">
        <v>7</v>
      </c>
      <c r="E24" s="9">
        <v>3</v>
      </c>
      <c r="F24" s="9">
        <v>2</v>
      </c>
      <c r="G24" s="9">
        <v>0</v>
      </c>
      <c r="H24" s="9">
        <v>10</v>
      </c>
      <c r="I24" s="9">
        <v>0</v>
      </c>
      <c r="J24" s="9">
        <v>0</v>
      </c>
      <c r="K24" s="9">
        <v>0</v>
      </c>
      <c r="L24" s="9">
        <v>0</v>
      </c>
      <c r="M24" s="9">
        <v>39</v>
      </c>
      <c r="N24" s="9">
        <v>0</v>
      </c>
      <c r="O24" s="9">
        <v>0</v>
      </c>
      <c r="P24" s="9">
        <v>0</v>
      </c>
      <c r="Q24" s="64">
        <v>0</v>
      </c>
      <c r="R24" s="6"/>
    </row>
    <row r="25" spans="1:18" s="4" customFormat="1" ht="21" customHeight="1">
      <c r="A25" s="42" t="s">
        <v>12</v>
      </c>
      <c r="B25" s="10">
        <f>B16-B32</f>
        <v>181098</v>
      </c>
      <c r="C25" s="10">
        <f>C16-C32</f>
        <v>194487</v>
      </c>
      <c r="D25" s="10">
        <f t="shared" ref="D25:O25" si="0">D16-D32</f>
        <v>227304</v>
      </c>
      <c r="E25" s="10">
        <f t="shared" si="0"/>
        <v>277084</v>
      </c>
      <c r="F25" s="10">
        <f t="shared" si="0"/>
        <v>304349</v>
      </c>
      <c r="G25" s="10">
        <f t="shared" si="0"/>
        <v>367831</v>
      </c>
      <c r="H25" s="10">
        <f t="shared" si="0"/>
        <v>495392</v>
      </c>
      <c r="I25" s="10">
        <f t="shared" si="0"/>
        <v>850659</v>
      </c>
      <c r="J25" s="10">
        <f t="shared" si="0"/>
        <v>706539</v>
      </c>
      <c r="K25" s="10">
        <f t="shared" si="0"/>
        <v>711017</v>
      </c>
      <c r="L25" s="10">
        <f t="shared" si="0"/>
        <v>835390</v>
      </c>
      <c r="M25" s="10">
        <f t="shared" si="0"/>
        <v>1105471</v>
      </c>
      <c r="N25" s="10">
        <f t="shared" si="0"/>
        <v>1189087</v>
      </c>
      <c r="O25" s="10">
        <f t="shared" si="0"/>
        <v>1279840</v>
      </c>
      <c r="P25" s="10">
        <v>1415916</v>
      </c>
      <c r="Q25" s="67">
        <v>1535295</v>
      </c>
      <c r="R25" s="1"/>
    </row>
    <row r="26" spans="1:18">
      <c r="A26" s="95" t="s">
        <v>15</v>
      </c>
      <c r="B26" s="96"/>
      <c r="C26" s="96"/>
      <c r="D26" s="96"/>
      <c r="E26" s="96"/>
      <c r="F26" s="96"/>
      <c r="G26" s="96"/>
      <c r="H26" s="96"/>
      <c r="I26" s="96"/>
      <c r="J26" s="96"/>
      <c r="K26" s="96"/>
      <c r="L26" s="96"/>
      <c r="M26" s="35"/>
      <c r="N26" s="9"/>
      <c r="O26" s="9"/>
      <c r="P26" s="9"/>
      <c r="Q26" s="64"/>
    </row>
    <row r="27" spans="1:18">
      <c r="A27" s="37"/>
      <c r="B27" s="35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9"/>
      <c r="O27" s="9"/>
      <c r="P27" s="9"/>
      <c r="Q27" s="64"/>
    </row>
    <row r="28" spans="1:18">
      <c r="A28" s="97" t="s">
        <v>19</v>
      </c>
      <c r="B28" s="98"/>
      <c r="C28" s="98"/>
      <c r="D28" s="98"/>
      <c r="E28" s="98"/>
      <c r="F28" s="98"/>
      <c r="G28" s="98"/>
      <c r="H28" s="98"/>
      <c r="I28" s="98"/>
      <c r="J28" s="98"/>
      <c r="K28" s="98"/>
      <c r="L28" s="98"/>
      <c r="M28" s="58"/>
      <c r="N28" s="9"/>
      <c r="O28" s="9"/>
      <c r="P28" s="9"/>
      <c r="Q28" s="64"/>
    </row>
    <row r="29" spans="1:18" ht="31.5" customHeight="1">
      <c r="A29" s="91" t="s">
        <v>28</v>
      </c>
      <c r="B29" s="92"/>
      <c r="C29" s="92"/>
      <c r="D29" s="92"/>
      <c r="E29" s="92"/>
      <c r="F29" s="92"/>
      <c r="G29" s="92"/>
      <c r="H29" s="92"/>
      <c r="I29" s="92"/>
      <c r="J29" s="92"/>
      <c r="K29" s="92"/>
      <c r="L29" s="92"/>
      <c r="M29" s="59"/>
      <c r="N29" s="51"/>
      <c r="O29" s="9"/>
      <c r="P29" s="9"/>
      <c r="Q29" s="64"/>
    </row>
    <row r="30" spans="1:18" s="6" customFormat="1" ht="20.25" customHeight="1">
      <c r="A30" s="97" t="s">
        <v>27</v>
      </c>
      <c r="B30" s="98"/>
      <c r="C30" s="98"/>
      <c r="D30" s="98"/>
      <c r="E30" s="98"/>
      <c r="F30" s="98"/>
      <c r="G30" s="98"/>
      <c r="H30" s="98"/>
      <c r="I30" s="98"/>
      <c r="J30" s="98"/>
      <c r="K30" s="98"/>
      <c r="L30" s="11"/>
      <c r="M30" s="11"/>
      <c r="N30" s="11"/>
      <c r="O30" s="9"/>
      <c r="P30" s="9"/>
      <c r="Q30" s="64"/>
    </row>
    <row r="31" spans="1:18" ht="13.5" thickBot="1">
      <c r="A31" s="93"/>
      <c r="B31" s="94"/>
      <c r="C31" s="94"/>
      <c r="D31" s="94"/>
      <c r="E31" s="94"/>
      <c r="F31" s="94"/>
      <c r="G31" s="94"/>
      <c r="H31" s="94"/>
      <c r="I31" s="94"/>
      <c r="J31" s="94"/>
      <c r="K31" s="94"/>
      <c r="L31" s="12"/>
      <c r="M31" s="12"/>
      <c r="N31" s="12"/>
      <c r="O31" s="12"/>
      <c r="P31" s="12"/>
      <c r="Q31" s="68"/>
    </row>
    <row r="32" spans="1:18">
      <c r="A32" s="2"/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</row>
    <row r="35" spans="1:11">
      <c r="A35" s="90"/>
      <c r="B35" s="90"/>
      <c r="C35" s="90"/>
      <c r="D35" s="90"/>
      <c r="E35" s="90"/>
      <c r="F35" s="90"/>
      <c r="G35" s="90"/>
      <c r="H35" s="90"/>
      <c r="I35" s="90"/>
      <c r="J35" s="90"/>
      <c r="K35" s="90"/>
    </row>
  </sheetData>
  <mergeCells count="11">
    <mergeCell ref="A35:K35"/>
    <mergeCell ref="A29:L29"/>
    <mergeCell ref="A31:K31"/>
    <mergeCell ref="A26:L26"/>
    <mergeCell ref="A30:K30"/>
    <mergeCell ref="A28:L28"/>
    <mergeCell ref="A6:Q6"/>
    <mergeCell ref="A2:Q2"/>
    <mergeCell ref="A3:Q3"/>
    <mergeCell ref="A4:Q4"/>
    <mergeCell ref="A5:Q5"/>
  </mergeCells>
  <phoneticPr fontId="0" type="noConversion"/>
  <printOptions horizontalCentered="1"/>
  <pageMargins left="0.43307086614173229" right="0.23622047244094491" top="0.35433070866141736" bottom="0.51181102362204722" header="0.11811023622047245" footer="0"/>
  <pageSetup scale="8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Q27"/>
  <sheetViews>
    <sheetView tabSelected="1" view="pageBreakPreview" zoomScale="77" zoomScaleSheetLayoutView="77" workbookViewId="0">
      <selection activeCell="Q13" sqref="Q13"/>
    </sheetView>
  </sheetViews>
  <sheetFormatPr defaultRowHeight="30" customHeight="1"/>
  <cols>
    <col min="1" max="1" width="24.625" style="1" customWidth="1"/>
    <col min="2" max="2" width="12" style="1" customWidth="1"/>
    <col min="3" max="3" width="10.25" style="1" customWidth="1"/>
    <col min="4" max="4" width="11.875" style="1" customWidth="1"/>
    <col min="5" max="5" width="9.875" style="1" customWidth="1"/>
    <col min="6" max="6" width="8.875" style="1" customWidth="1"/>
    <col min="7" max="7" width="10.5" style="1" customWidth="1"/>
    <col min="8" max="8" width="10.625" style="1" customWidth="1"/>
    <col min="9" max="9" width="9.625" style="1" customWidth="1"/>
    <col min="10" max="10" width="10.625" style="1" customWidth="1"/>
    <col min="11" max="11" width="9.75" style="1" customWidth="1"/>
    <col min="12" max="13" width="11" style="1" customWidth="1"/>
    <col min="14" max="15" width="12.75" style="1" customWidth="1"/>
    <col min="16" max="16" width="10.625" customWidth="1"/>
    <col min="17" max="17" width="11.375" customWidth="1"/>
  </cols>
  <sheetData>
    <row r="1" spans="1:17" ht="30" customHeight="1">
      <c r="A1" s="26"/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69"/>
      <c r="Q1" s="70"/>
    </row>
    <row r="2" spans="1:17" ht="30" customHeight="1">
      <c r="A2" s="104" t="s">
        <v>13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6"/>
    </row>
    <row r="3" spans="1:17" ht="30" customHeight="1">
      <c r="A3" s="104" t="s">
        <v>45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6"/>
    </row>
    <row r="4" spans="1:17" ht="30" customHeight="1">
      <c r="A4" s="107" t="s">
        <v>29</v>
      </c>
      <c r="B4" s="108"/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8"/>
      <c r="Q4" s="109"/>
    </row>
    <row r="5" spans="1:17" ht="30" customHeight="1">
      <c r="A5" s="110" t="s">
        <v>14</v>
      </c>
      <c r="B5" s="111"/>
      <c r="C5" s="111"/>
      <c r="D5" s="111"/>
      <c r="E5" s="111"/>
      <c r="F5" s="111"/>
      <c r="G5" s="111"/>
      <c r="H5" s="111"/>
      <c r="I5" s="111"/>
      <c r="J5" s="111"/>
      <c r="K5" s="111"/>
      <c r="L5" s="111"/>
      <c r="M5" s="111"/>
      <c r="N5" s="111"/>
      <c r="O5" s="111"/>
      <c r="P5" s="111"/>
      <c r="Q5" s="112"/>
    </row>
    <row r="6" spans="1:17" ht="30" customHeight="1">
      <c r="A6" s="101" t="s">
        <v>43</v>
      </c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03"/>
    </row>
    <row r="7" spans="1:17" ht="30" customHeight="1">
      <c r="A7" s="13" t="s">
        <v>0</v>
      </c>
      <c r="B7" s="14">
        <v>2001</v>
      </c>
      <c r="C7" s="14">
        <v>2002</v>
      </c>
      <c r="D7" s="14">
        <v>2003</v>
      </c>
      <c r="E7" s="14">
        <v>2004</v>
      </c>
      <c r="F7" s="14">
        <v>2005</v>
      </c>
      <c r="G7" s="14">
        <v>2006</v>
      </c>
      <c r="H7" s="14">
        <v>2007</v>
      </c>
      <c r="I7" s="14">
        <v>2008</v>
      </c>
      <c r="J7" s="14">
        <v>2009</v>
      </c>
      <c r="K7" s="14">
        <v>2010</v>
      </c>
      <c r="L7" s="14">
        <v>2011</v>
      </c>
      <c r="M7" s="54">
        <v>2012</v>
      </c>
      <c r="N7" s="54">
        <v>2013</v>
      </c>
      <c r="O7" s="54">
        <v>2014</v>
      </c>
      <c r="P7" s="14">
        <v>2015</v>
      </c>
      <c r="Q7" s="71">
        <v>2016</v>
      </c>
    </row>
    <row r="8" spans="1:17" ht="30" customHeight="1">
      <c r="A8" s="13" t="s">
        <v>1</v>
      </c>
      <c r="B8" s="15">
        <v>2</v>
      </c>
      <c r="C8" s="15">
        <v>3</v>
      </c>
      <c r="D8" s="15">
        <v>4</v>
      </c>
      <c r="E8" s="15">
        <v>5</v>
      </c>
      <c r="F8" s="15">
        <v>6</v>
      </c>
      <c r="G8" s="15">
        <v>7</v>
      </c>
      <c r="H8" s="14">
        <v>8</v>
      </c>
      <c r="I8" s="14">
        <v>9</v>
      </c>
      <c r="J8" s="14">
        <v>10</v>
      </c>
      <c r="K8" s="14">
        <v>11</v>
      </c>
      <c r="L8" s="14">
        <v>12</v>
      </c>
      <c r="M8" s="14">
        <v>13</v>
      </c>
      <c r="N8" s="14">
        <v>14</v>
      </c>
      <c r="O8" s="14">
        <v>15</v>
      </c>
      <c r="P8" s="14">
        <v>16</v>
      </c>
      <c r="Q8" s="71">
        <v>17</v>
      </c>
    </row>
    <row r="9" spans="1:17" ht="37.5" customHeight="1">
      <c r="A9" s="43" t="s">
        <v>2</v>
      </c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72"/>
    </row>
    <row r="10" spans="1:17" ht="39.75" customHeight="1">
      <c r="A10" s="44" t="s">
        <v>30</v>
      </c>
      <c r="B10" s="17">
        <v>16</v>
      </c>
      <c r="C10" s="17">
        <v>11</v>
      </c>
      <c r="D10" s="17">
        <v>28</v>
      </c>
      <c r="E10" s="17">
        <v>24</v>
      </c>
      <c r="F10" s="17">
        <v>13</v>
      </c>
      <c r="G10" s="17">
        <v>12</v>
      </c>
      <c r="H10" s="17">
        <v>17</v>
      </c>
      <c r="I10" s="17">
        <v>16</v>
      </c>
      <c r="J10" s="17">
        <v>21</v>
      </c>
      <c r="K10" s="17">
        <v>33</v>
      </c>
      <c r="L10" s="17">
        <v>15</v>
      </c>
      <c r="M10" s="17">
        <v>9</v>
      </c>
      <c r="N10" s="17">
        <v>8</v>
      </c>
      <c r="O10" s="17">
        <v>11</v>
      </c>
      <c r="P10" s="17">
        <v>11</v>
      </c>
      <c r="Q10" s="73">
        <v>14</v>
      </c>
    </row>
    <row r="11" spans="1:17" ht="46.5" customHeight="1">
      <c r="A11" s="45" t="s">
        <v>31</v>
      </c>
      <c r="B11" s="18">
        <v>226374.8</v>
      </c>
      <c r="C11" s="16">
        <v>259073</v>
      </c>
      <c r="D11" s="16">
        <v>292510</v>
      </c>
      <c r="E11" s="19">
        <v>332654.2</v>
      </c>
      <c r="F11" s="19">
        <v>378467.7</v>
      </c>
      <c r="G11" s="19">
        <v>440977</v>
      </c>
      <c r="H11" s="16">
        <v>506545</v>
      </c>
      <c r="I11" s="16">
        <v>612324</v>
      </c>
      <c r="J11" s="16">
        <v>701655</v>
      </c>
      <c r="K11" s="16">
        <v>842008</v>
      </c>
      <c r="L11" s="16">
        <v>969261</v>
      </c>
      <c r="M11" s="16">
        <v>1103465</v>
      </c>
      <c r="N11" s="16">
        <v>1201616</v>
      </c>
      <c r="O11" s="16">
        <v>1344516</v>
      </c>
      <c r="P11" s="16">
        <v>1473232</v>
      </c>
      <c r="Q11" s="72">
        <v>1707702</v>
      </c>
    </row>
    <row r="12" spans="1:17" ht="42.75" customHeight="1">
      <c r="A12" s="46" t="s">
        <v>32</v>
      </c>
      <c r="B12" s="20">
        <v>226390.9</v>
      </c>
      <c r="C12" s="21">
        <v>259084</v>
      </c>
      <c r="D12" s="21">
        <v>292538</v>
      </c>
      <c r="E12" s="20">
        <v>332678.09999999998</v>
      </c>
      <c r="F12" s="20">
        <v>378480.7</v>
      </c>
      <c r="G12" s="20">
        <v>440988.6</v>
      </c>
      <c r="H12" s="21">
        <v>506562</v>
      </c>
      <c r="I12" s="21">
        <v>612340</v>
      </c>
      <c r="J12" s="21">
        <v>701677</v>
      </c>
      <c r="K12" s="21">
        <v>842041</v>
      </c>
      <c r="L12" s="21">
        <v>969276</v>
      </c>
      <c r="M12" s="21">
        <v>1103473</v>
      </c>
      <c r="N12" s="21">
        <v>1201624</v>
      </c>
      <c r="O12" s="21">
        <v>1344527</v>
      </c>
      <c r="P12" s="21">
        <v>1473243</v>
      </c>
      <c r="Q12" s="74">
        <v>1707716</v>
      </c>
    </row>
    <row r="13" spans="1:17" ht="30" customHeight="1">
      <c r="A13" s="43" t="s">
        <v>6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72"/>
    </row>
    <row r="14" spans="1:17" ht="36" customHeight="1">
      <c r="A14" s="45" t="s">
        <v>33</v>
      </c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73"/>
    </row>
    <row r="15" spans="1:17" ht="30" customHeight="1">
      <c r="A15" s="47" t="s">
        <v>34</v>
      </c>
      <c r="B15" s="22">
        <v>10753</v>
      </c>
      <c r="C15" s="22">
        <v>13293</v>
      </c>
      <c r="D15" s="22">
        <v>14037</v>
      </c>
      <c r="E15" s="22">
        <v>15240</v>
      </c>
      <c r="F15" s="22">
        <v>15828</v>
      </c>
      <c r="G15" s="22">
        <v>23266</v>
      </c>
      <c r="H15" s="16">
        <v>22593</v>
      </c>
      <c r="I15" s="16">
        <v>32309</v>
      </c>
      <c r="J15" s="16">
        <v>38326</v>
      </c>
      <c r="K15" s="16">
        <v>48577</v>
      </c>
      <c r="L15" s="16">
        <v>57807</v>
      </c>
      <c r="M15" s="16">
        <v>76010</v>
      </c>
      <c r="N15" s="16">
        <v>67432</v>
      </c>
      <c r="O15" s="16">
        <v>64978</v>
      </c>
      <c r="P15" s="16">
        <v>63723</v>
      </c>
      <c r="Q15" s="72">
        <v>72907</v>
      </c>
    </row>
    <row r="16" spans="1:17" ht="33.75" customHeight="1">
      <c r="A16" s="47" t="s">
        <v>35</v>
      </c>
      <c r="B16" s="23">
        <v>0</v>
      </c>
      <c r="C16" s="23">
        <v>0</v>
      </c>
      <c r="D16" s="23">
        <v>0</v>
      </c>
      <c r="E16" s="23">
        <v>0</v>
      </c>
      <c r="F16" s="23">
        <v>0</v>
      </c>
      <c r="G16" s="23">
        <v>0</v>
      </c>
      <c r="H16" s="17">
        <v>0</v>
      </c>
      <c r="I16" s="17">
        <v>0</v>
      </c>
      <c r="J16" s="17">
        <v>0</v>
      </c>
      <c r="K16" s="17">
        <v>0</v>
      </c>
      <c r="L16" s="17">
        <v>0</v>
      </c>
      <c r="M16" s="17">
        <v>0</v>
      </c>
      <c r="N16" s="17">
        <v>0</v>
      </c>
      <c r="O16" s="17">
        <v>0</v>
      </c>
      <c r="P16" s="17">
        <v>0</v>
      </c>
      <c r="Q16" s="73">
        <v>0</v>
      </c>
    </row>
    <row r="17" spans="1:17" ht="36" customHeight="1">
      <c r="A17" s="47" t="s">
        <v>36</v>
      </c>
      <c r="B17" s="18">
        <v>106700</v>
      </c>
      <c r="C17" s="18">
        <v>169000</v>
      </c>
      <c r="D17" s="18">
        <v>255000</v>
      </c>
      <c r="E17" s="18">
        <v>313709.40000000002</v>
      </c>
      <c r="F17" s="18">
        <v>361033.1</v>
      </c>
      <c r="G17" s="18">
        <v>416525</v>
      </c>
      <c r="H17" s="16">
        <v>482801</v>
      </c>
      <c r="I17" s="16">
        <v>578879</v>
      </c>
      <c r="J17" s="16">
        <v>662064</v>
      </c>
      <c r="K17" s="16">
        <v>792301</v>
      </c>
      <c r="L17" s="16">
        <v>910166</v>
      </c>
      <c r="M17" s="16">
        <v>1026197</v>
      </c>
      <c r="N17" s="16">
        <v>1132910</v>
      </c>
      <c r="O17" s="16">
        <v>1278331</v>
      </c>
      <c r="P17" s="16">
        <v>1408275</v>
      </c>
      <c r="Q17" s="72">
        <v>1633592</v>
      </c>
    </row>
    <row r="18" spans="1:17" ht="30" customHeight="1">
      <c r="A18" s="57" t="s">
        <v>37</v>
      </c>
      <c r="B18" s="20">
        <v>117453</v>
      </c>
      <c r="C18" s="20">
        <v>182293.3</v>
      </c>
      <c r="D18" s="20">
        <v>269036.79999999999</v>
      </c>
      <c r="E18" s="20">
        <v>328949.7</v>
      </c>
      <c r="F18" s="20">
        <v>376861</v>
      </c>
      <c r="G18" s="20">
        <v>439791</v>
      </c>
      <c r="H18" s="21">
        <v>505394</v>
      </c>
      <c r="I18" s="21">
        <v>611188</v>
      </c>
      <c r="J18" s="21">
        <v>700390</v>
      </c>
      <c r="K18" s="21">
        <v>840878</v>
      </c>
      <c r="L18" s="21">
        <v>967972</v>
      </c>
      <c r="M18" s="21">
        <v>1102206</v>
      </c>
      <c r="N18" s="21">
        <v>1200342</v>
      </c>
      <c r="O18" s="21">
        <v>1343309</v>
      </c>
      <c r="P18" s="21">
        <v>1471998</v>
      </c>
      <c r="Q18" s="74">
        <v>1706499</v>
      </c>
    </row>
    <row r="19" spans="1:17" ht="33.75" customHeight="1">
      <c r="A19" s="47" t="s">
        <v>38</v>
      </c>
      <c r="B19" s="18">
        <v>115</v>
      </c>
      <c r="C19" s="18">
        <v>222.8</v>
      </c>
      <c r="D19" s="18">
        <v>228.8</v>
      </c>
      <c r="E19" s="19">
        <v>262</v>
      </c>
      <c r="F19" s="19">
        <v>102</v>
      </c>
      <c r="G19" s="19">
        <v>151</v>
      </c>
      <c r="H19" s="16">
        <v>122</v>
      </c>
      <c r="I19" s="16">
        <v>106</v>
      </c>
      <c r="J19" s="16">
        <v>239</v>
      </c>
      <c r="K19" s="16">
        <v>116</v>
      </c>
      <c r="L19" s="16">
        <v>258</v>
      </c>
      <c r="M19" s="16">
        <v>221</v>
      </c>
      <c r="N19" s="16">
        <v>236</v>
      </c>
      <c r="O19" s="16">
        <v>172</v>
      </c>
      <c r="P19" s="16">
        <v>199</v>
      </c>
      <c r="Q19" s="72">
        <v>171</v>
      </c>
    </row>
    <row r="20" spans="1:17" ht="46.5" customHeight="1">
      <c r="A20" s="48" t="s">
        <v>39</v>
      </c>
      <c r="B20" s="25"/>
      <c r="C20" s="25"/>
      <c r="D20" s="25"/>
      <c r="E20" s="25"/>
      <c r="F20" s="25"/>
      <c r="G20" s="25"/>
      <c r="H20" s="17"/>
      <c r="I20" s="17"/>
      <c r="J20" s="17"/>
      <c r="K20" s="17"/>
      <c r="L20" s="17"/>
      <c r="M20" s="17"/>
      <c r="N20" s="17"/>
      <c r="O20" s="17"/>
      <c r="P20" s="17"/>
      <c r="Q20" s="73"/>
    </row>
    <row r="21" spans="1:17" ht="30" customHeight="1">
      <c r="A21" s="47" t="s">
        <v>40</v>
      </c>
      <c r="B21" s="18">
        <v>108822.3</v>
      </c>
      <c r="C21" s="18">
        <v>76567.899999999994</v>
      </c>
      <c r="D21" s="18">
        <v>23272</v>
      </c>
      <c r="E21" s="18">
        <v>3466.8</v>
      </c>
      <c r="F21" s="18">
        <v>1517.2</v>
      </c>
      <c r="G21" s="18">
        <v>1046.4000000000001</v>
      </c>
      <c r="H21" s="18">
        <v>1046.4000000000001</v>
      </c>
      <c r="I21" s="18">
        <v>1046.4000000000001</v>
      </c>
      <c r="J21" s="18">
        <v>1046.4000000000001</v>
      </c>
      <c r="K21" s="18">
        <v>1046</v>
      </c>
      <c r="L21" s="16">
        <v>1046</v>
      </c>
      <c r="M21" s="16">
        <v>1046</v>
      </c>
      <c r="N21" s="16">
        <v>1046</v>
      </c>
      <c r="O21" s="16">
        <v>1046</v>
      </c>
      <c r="P21" s="16">
        <v>1046</v>
      </c>
      <c r="Q21" s="72">
        <v>1046</v>
      </c>
    </row>
    <row r="22" spans="1:17" ht="30" customHeight="1">
      <c r="A22" s="49"/>
      <c r="B22" s="24"/>
      <c r="C22" s="24"/>
      <c r="D22" s="24"/>
      <c r="E22" s="24"/>
      <c r="F22" s="24"/>
      <c r="G22" s="24"/>
      <c r="H22" s="17"/>
      <c r="I22" s="17"/>
      <c r="J22" s="17"/>
      <c r="K22" s="17"/>
      <c r="L22" s="17"/>
      <c r="M22" s="17"/>
      <c r="N22" s="17"/>
      <c r="O22" s="17"/>
      <c r="P22" s="17"/>
      <c r="Q22" s="73"/>
    </row>
    <row r="23" spans="1:17" ht="30" customHeight="1">
      <c r="A23" s="50" t="s">
        <v>41</v>
      </c>
      <c r="B23" s="28">
        <v>226390.9</v>
      </c>
      <c r="C23" s="28">
        <v>259084</v>
      </c>
      <c r="D23" s="28">
        <v>292538</v>
      </c>
      <c r="E23" s="28">
        <v>332678.09999999998</v>
      </c>
      <c r="F23" s="28">
        <v>378480.7</v>
      </c>
      <c r="G23" s="28">
        <v>440988.6</v>
      </c>
      <c r="H23" s="29">
        <v>506562</v>
      </c>
      <c r="I23" s="29">
        <v>612340</v>
      </c>
      <c r="J23" s="29">
        <v>701677</v>
      </c>
      <c r="K23" s="29">
        <v>842041</v>
      </c>
      <c r="L23" s="29">
        <v>969276</v>
      </c>
      <c r="M23" s="29">
        <v>1103473</v>
      </c>
      <c r="N23" s="29">
        <v>1201624</v>
      </c>
      <c r="O23" s="29">
        <v>1344527</v>
      </c>
      <c r="P23" s="29">
        <v>1473243</v>
      </c>
      <c r="Q23" s="75">
        <v>1707716</v>
      </c>
    </row>
    <row r="24" spans="1:17" ht="30" customHeight="1" thickBot="1">
      <c r="A24" s="99" t="s">
        <v>15</v>
      </c>
      <c r="B24" s="100"/>
      <c r="C24" s="100"/>
      <c r="D24" s="100"/>
      <c r="E24" s="100"/>
      <c r="F24" s="100"/>
      <c r="G24" s="100"/>
      <c r="H24" s="100"/>
      <c r="I24" s="100"/>
      <c r="J24" s="100"/>
      <c r="K24" s="100"/>
      <c r="L24" s="100"/>
      <c r="M24" s="76"/>
      <c r="N24" s="76"/>
      <c r="O24" s="76"/>
      <c r="P24" s="76"/>
      <c r="Q24" s="77"/>
    </row>
    <row r="27" spans="1:17" ht="30" customHeight="1">
      <c r="A27" s="90"/>
      <c r="B27" s="90"/>
      <c r="C27" s="90"/>
      <c r="D27" s="90"/>
      <c r="E27" s="90"/>
      <c r="F27" s="90"/>
      <c r="G27" s="90"/>
      <c r="H27" s="90"/>
      <c r="I27" s="90"/>
      <c r="J27" s="90"/>
      <c r="K27" s="90"/>
    </row>
  </sheetData>
  <mergeCells count="7">
    <mergeCell ref="A27:K27"/>
    <mergeCell ref="A24:L24"/>
    <mergeCell ref="A6:Q6"/>
    <mergeCell ref="A2:Q2"/>
    <mergeCell ref="A3:Q3"/>
    <mergeCell ref="A4:Q4"/>
    <mergeCell ref="A5:Q5"/>
  </mergeCells>
  <pageMargins left="0.70866141732283472" right="0.70866141732283472" top="0.74803149606299213" bottom="0.74803149606299213" header="0.31496062992125984" footer="0.31496062992125984"/>
  <pageSetup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 24.1 (A)Banking Dept.</vt:lpstr>
      <vt:lpstr>T24.1(B) Issue Dept.</vt:lpstr>
      <vt:lpstr>'T 24.1 (A)Banking Dept.'!Print_Area</vt:lpstr>
      <vt:lpstr>'T24.1(B) Issue Dept.'!Print_Area</vt:lpstr>
      <vt:lpstr>'T 24.1 (A)Banking Dept.'!Print_Area_MI</vt:lpstr>
    </vt:vector>
  </TitlesOfParts>
  <Company>J N H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MIN. OF STATISTICS</dc:creator>
  <cp:lastModifiedBy>ADMIN</cp:lastModifiedBy>
  <cp:lastPrinted>2017-03-14T10:58:05Z</cp:lastPrinted>
  <dcterms:created xsi:type="dcterms:W3CDTF">2000-11-27T06:53:59Z</dcterms:created>
  <dcterms:modified xsi:type="dcterms:W3CDTF">2017-03-14T10:58:44Z</dcterms:modified>
</cp:coreProperties>
</file>