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9570" windowHeight="5190"/>
  </bookViews>
  <sheets>
    <sheet name="T 24.1 (A)Banking Dept." sheetId="1" r:id="rId1"/>
    <sheet name="T24.1(B) Issue Dept." sheetId="2" r:id="rId2"/>
  </sheets>
  <definedNames>
    <definedName name="\x">#N/A</definedName>
    <definedName name="\z">#N/A</definedName>
    <definedName name="_Regression_Int" localSheetId="0" hidden="1">1</definedName>
    <definedName name="_xlnm.Print_Area" localSheetId="0">'T 24.1 (A)Banking Dept.'!$A$1:$R$31</definedName>
    <definedName name="_xlnm.Print_Area" localSheetId="1">'T24.1(B) Issue Dept.'!$A$1:$R$24</definedName>
    <definedName name="Print_Area_MI" localSheetId="0">'T 24.1 (A)Banking Dept.'!$A$1:$H$32</definedName>
  </definedNames>
  <calcPr calcId="144525"/>
</workbook>
</file>

<file path=xl/calcChain.xml><?xml version="1.0" encoding="utf-8"?>
<calcChain xmlns="http://schemas.openxmlformats.org/spreadsheetml/2006/main">
  <c r="B25" i="1" l="1"/>
  <c r="D25" i="1"/>
  <c r="E25" i="1"/>
  <c r="F25" i="1"/>
  <c r="G25" i="1"/>
  <c r="H25" i="1"/>
  <c r="I25" i="1"/>
  <c r="J25" i="1"/>
  <c r="K25" i="1"/>
  <c r="L25" i="1"/>
  <c r="M25" i="1"/>
  <c r="N25" i="1"/>
  <c r="O25" i="1"/>
  <c r="C25" i="1"/>
</calcChain>
</file>

<file path=xl/sharedStrings.xml><?xml version="1.0" encoding="utf-8"?>
<sst xmlns="http://schemas.openxmlformats.org/spreadsheetml/2006/main" count="59" uniqueCount="47">
  <si>
    <t xml:space="preserve">     Heads</t>
  </si>
  <si>
    <t xml:space="preserve">        1</t>
  </si>
  <si>
    <t>Liabilities:</t>
  </si>
  <si>
    <t xml:space="preserve"> Paid-up capital and reserves</t>
  </si>
  <si>
    <t xml:space="preserve"> Deposits:</t>
  </si>
  <si>
    <t xml:space="preserve">  State Governments</t>
  </si>
  <si>
    <t>Assets:</t>
  </si>
  <si>
    <t xml:space="preserve"> Cash</t>
  </si>
  <si>
    <t xml:space="preserve"> Balance held abroad</t>
  </si>
  <si>
    <t xml:space="preserve"> Loans and advances to</t>
  </si>
  <si>
    <t xml:space="preserve">  Scheduled commercial Banks </t>
  </si>
  <si>
    <t xml:space="preserve">  State Co-op. Banks</t>
  </si>
  <si>
    <t xml:space="preserve"> Other Assets</t>
  </si>
  <si>
    <t xml:space="preserve">    BANKS</t>
  </si>
  <si>
    <t xml:space="preserve">  (as on 30th June)</t>
  </si>
  <si>
    <t>Source:Reserve Bank of India</t>
  </si>
  <si>
    <t>Total Liabilities or Assets</t>
  </si>
  <si>
    <t xml:space="preserve">  Investments</t>
  </si>
  <si>
    <t xml:space="preserve">  Governments @</t>
  </si>
  <si>
    <t xml:space="preserve">  @ Including Central and State Governments.</t>
  </si>
  <si>
    <t>Banking Department</t>
  </si>
  <si>
    <t>100</t>
  </si>
  <si>
    <t>Scheduled Commercial Banks</t>
  </si>
  <si>
    <t>Bills Payable</t>
  </si>
  <si>
    <t>2</t>
  </si>
  <si>
    <t xml:space="preserve">  Central Government #</t>
  </si>
  <si>
    <t>0</t>
  </si>
  <si>
    <t xml:space="preserve">Note: Total of Assets and Liabilities will not tally due to non inclusion of some items under both heads. </t>
  </si>
  <si>
    <r>
      <t xml:space="preserve">  #  Includes  balance under Market Stabilization Scheme since 2004, </t>
    </r>
    <r>
      <rPr>
        <sz val="10"/>
        <rFont val="Rupee Foradian"/>
        <family val="2"/>
      </rPr>
      <t>`</t>
    </r>
    <r>
      <rPr>
        <sz val="10"/>
        <rFont val="Times New Roman"/>
        <family val="1"/>
      </rPr>
      <t xml:space="preserve"> 37812 (2004), 71681 (2005), 33295 (2006), 81137 (2007), 174433 (2008), 22892 (2009) and 317 (2010) all figures in 10 million. </t>
    </r>
  </si>
  <si>
    <t>Issue Department</t>
  </si>
  <si>
    <t xml:space="preserve"> 1. Notes held in the Banking Department</t>
  </si>
  <si>
    <t>2. Notes in Circulation</t>
  </si>
  <si>
    <t>Total Notes issued</t>
  </si>
  <si>
    <t xml:space="preserve"> 1. Gold Coin and Bullion</t>
  </si>
  <si>
    <t xml:space="preserve">   (a) held in India</t>
  </si>
  <si>
    <t xml:space="preserve">  (b) Held outside India</t>
  </si>
  <si>
    <t>2. Foreign Securities</t>
  </si>
  <si>
    <t>3. Total (1+2)</t>
  </si>
  <si>
    <t>4. Rupee Coin</t>
  </si>
  <si>
    <t xml:space="preserve">5. Government of India Rupee </t>
  </si>
  <si>
    <t xml:space="preserve">    Securities </t>
  </si>
  <si>
    <t>Total Assests</t>
  </si>
  <si>
    <t xml:space="preserve">    ( ₹ Ten Million)</t>
  </si>
  <si>
    <t xml:space="preserve">   ( ₹ Ten Million)</t>
  </si>
  <si>
    <t xml:space="preserve"> Table 24.1(A)  LIABILITIES AND ASSETS OF THE RESERVE BANK OF INDIA</t>
  </si>
  <si>
    <t xml:space="preserve"> Table 24.1(B)  LIABILITIES AND ASSETS OF THE RESERVE BANK OF INDIA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</si>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</sst>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0"/>
      <name val="Courie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Rupee Foradian"/>
      <family val="2"/>
    </font>
    <font>
      <b/>
      <sz val="14"/>
      <name val="Times New Roman"/>
      <family val="1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 applyProtection="1"/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vertical="center"/>
    </xf>
    <xf numFmtId="0" fontId="2" fillId="4" borderId="1" xfId="0" applyFont="1" applyFill="1" applyBorder="1"/>
    <xf numFmtId="0" fontId="2" fillId="4" borderId="1" xfId="0" applyFont="1" applyFill="1" applyBorder="1" applyProtection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0" xfId="0" applyFont="1" applyFill="1" applyBorder="1" applyAlignment="1">
      <alignment vertical="center"/>
    </xf>
    <xf numFmtId="0" fontId="5" fillId="4" borderId="1" xfId="0" applyFont="1" applyFill="1" applyBorder="1"/>
    <xf numFmtId="0" fontId="5" fillId="4" borderId="1" xfId="0" applyFont="1" applyFill="1" applyBorder="1" applyProtection="1"/>
    <xf numFmtId="0" fontId="6" fillId="3" borderId="0" xfId="0" applyFont="1" applyFill="1" applyBorder="1"/>
    <xf numFmtId="0" fontId="6" fillId="2" borderId="0" xfId="0" applyFont="1" applyFill="1" applyBorder="1"/>
    <xf numFmtId="1" fontId="6" fillId="3" borderId="0" xfId="0" applyNumberFormat="1" applyFont="1" applyFill="1" applyBorder="1"/>
    <xf numFmtId="1" fontId="6" fillId="3" borderId="0" xfId="0" applyNumberFormat="1" applyFont="1" applyFill="1" applyBorder="1" applyAlignment="1">
      <alignment horizontal="right"/>
    </xf>
    <xf numFmtId="1" fontId="5" fillId="2" borderId="0" xfId="0" applyNumberFormat="1" applyFont="1" applyFill="1" applyBorder="1"/>
    <xf numFmtId="0" fontId="5" fillId="2" borderId="0" xfId="0" applyFont="1" applyFill="1" applyBorder="1"/>
    <xf numFmtId="1" fontId="6" fillId="3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Border="1" applyAlignment="1" applyProtection="1">
      <alignment horizontal="right"/>
    </xf>
    <xf numFmtId="1" fontId="6" fillId="2" borderId="0" xfId="0" applyNumberFormat="1" applyFont="1" applyFill="1" applyBorder="1"/>
    <xf numFmtId="164" fontId="6" fillId="2" borderId="0" xfId="0" applyNumberFormat="1" applyFont="1" applyFill="1" applyBorder="1"/>
    <xf numFmtId="0" fontId="1" fillId="4" borderId="6" xfId="0" applyFont="1" applyFill="1" applyBorder="1" applyAlignment="1" applyProtection="1">
      <alignment horizontal="left"/>
    </xf>
    <xf numFmtId="0" fontId="1" fillId="4" borderId="7" xfId="0" applyFont="1" applyFill="1" applyBorder="1"/>
    <xf numFmtId="1" fontId="5" fillId="3" borderId="2" xfId="0" applyNumberFormat="1" applyFont="1" applyFill="1" applyBorder="1"/>
    <xf numFmtId="0" fontId="5" fillId="3" borderId="2" xfId="0" applyFont="1" applyFill="1" applyBorder="1"/>
    <xf numFmtId="0" fontId="1" fillId="3" borderId="0" xfId="0" applyFont="1" applyFill="1" applyBorder="1"/>
    <xf numFmtId="0" fontId="1" fillId="3" borderId="0" xfId="0" applyFont="1" applyFill="1" applyBorder="1" applyAlignment="1">
      <alignment horizontal="right"/>
    </xf>
    <xf numFmtId="0" fontId="2" fillId="2" borderId="0" xfId="0" applyFont="1" applyFill="1" applyBorder="1"/>
    <xf numFmtId="49" fontId="1" fillId="3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 applyProtection="1">
      <alignment horizontal="left"/>
    </xf>
    <xf numFmtId="0" fontId="2" fillId="4" borderId="1" xfId="0" applyFont="1" applyFill="1" applyBorder="1" applyAlignment="1">
      <alignment horizontal="right"/>
    </xf>
    <xf numFmtId="0" fontId="1" fillId="2" borderId="0" xfId="0" applyFont="1" applyFill="1" applyBorder="1" applyAlignment="1" applyProtection="1"/>
    <xf numFmtId="0" fontId="1" fillId="0" borderId="0" xfId="0" applyNumberFormat="1" applyFont="1" applyAlignment="1">
      <alignment horizontal="center"/>
    </xf>
    <xf numFmtId="0" fontId="5" fillId="4" borderId="1" xfId="0" applyFont="1" applyFill="1" applyBorder="1" applyAlignment="1">
      <alignment horizontal="right"/>
    </xf>
    <xf numFmtId="0" fontId="1" fillId="3" borderId="0" xfId="0" quotePrefix="1" applyFont="1" applyFill="1" applyBorder="1" applyAlignment="1">
      <alignment horizontal="right"/>
    </xf>
    <xf numFmtId="0" fontId="1" fillId="2" borderId="0" xfId="0" quotePrefix="1" applyFont="1" applyFill="1" applyBorder="1" applyAlignment="1">
      <alignment horizontal="right"/>
    </xf>
    <xf numFmtId="0" fontId="0" fillId="4" borderId="7" xfId="0" applyFill="1" applyBorder="1"/>
    <xf numFmtId="0" fontId="0" fillId="4" borderId="9" xfId="0" applyFill="1" applyBorder="1"/>
    <xf numFmtId="0" fontId="5" fillId="2" borderId="5" xfId="0" applyFont="1" applyFill="1" applyBorder="1" applyAlignment="1" applyProtection="1">
      <alignment horizontal="left"/>
    </xf>
    <xf numFmtId="0" fontId="5" fillId="2" borderId="11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4" borderId="12" xfId="0" applyFont="1" applyFill="1" applyBorder="1" applyAlignment="1" applyProtection="1">
      <alignment horizontal="left"/>
    </xf>
    <xf numFmtId="0" fontId="1" fillId="4" borderId="8" xfId="0" applyFont="1" applyFill="1" applyBorder="1"/>
    <xf numFmtId="0" fontId="1" fillId="4" borderId="13" xfId="0" applyFont="1" applyFill="1" applyBorder="1"/>
    <xf numFmtId="37" fontId="2" fillId="4" borderId="14" xfId="0" applyNumberFormat="1" applyFont="1" applyFill="1" applyBorder="1" applyAlignment="1" applyProtection="1">
      <alignment horizontal="left"/>
    </xf>
    <xf numFmtId="0" fontId="2" fillId="2" borderId="15" xfId="0" applyFont="1" applyFill="1" applyBorder="1"/>
    <xf numFmtId="37" fontId="1" fillId="4" borderId="14" xfId="0" applyNumberFormat="1" applyFont="1" applyFill="1" applyBorder="1" applyAlignment="1" applyProtection="1">
      <alignment horizontal="left"/>
    </xf>
    <xf numFmtId="0" fontId="1" fillId="3" borderId="15" xfId="0" applyFont="1" applyFill="1" applyBorder="1"/>
    <xf numFmtId="0" fontId="1" fillId="2" borderId="15" xfId="0" applyFont="1" applyFill="1" applyBorder="1"/>
    <xf numFmtId="0" fontId="2" fillId="4" borderId="14" xfId="0" applyFont="1" applyFill="1" applyBorder="1"/>
    <xf numFmtId="0" fontId="1" fillId="4" borderId="14" xfId="0" applyFont="1" applyFill="1" applyBorder="1" applyAlignment="1" applyProtection="1">
      <alignment horizontal="left"/>
    </xf>
    <xf numFmtId="0" fontId="1" fillId="3" borderId="15" xfId="0" quotePrefix="1" applyFont="1" applyFill="1" applyBorder="1" applyAlignment="1">
      <alignment horizontal="right"/>
    </xf>
    <xf numFmtId="0" fontId="1" fillId="2" borderId="15" xfId="0" quotePrefix="1" applyFont="1" applyFill="1" applyBorder="1" applyAlignment="1">
      <alignment horizontal="right"/>
    </xf>
    <xf numFmtId="0" fontId="2" fillId="2" borderId="14" xfId="0" applyFont="1" applyFill="1" applyBorder="1" applyAlignment="1" applyProtection="1">
      <alignment horizontal="left"/>
    </xf>
    <xf numFmtId="0" fontId="1" fillId="2" borderId="17" xfId="0" applyFont="1" applyFill="1" applyBorder="1"/>
    <xf numFmtId="0" fontId="2" fillId="4" borderId="18" xfId="0" applyFont="1" applyFill="1" applyBorder="1" applyAlignment="1" applyProtection="1">
      <alignment horizontal="left"/>
    </xf>
    <xf numFmtId="0" fontId="2" fillId="4" borderId="19" xfId="0" applyFont="1" applyFill="1" applyBorder="1"/>
    <xf numFmtId="37" fontId="2" fillId="4" borderId="12" xfId="0" applyNumberFormat="1" applyFont="1" applyFill="1" applyBorder="1" applyAlignment="1" applyProtection="1">
      <alignment horizontal="left"/>
    </xf>
    <xf numFmtId="0" fontId="1" fillId="2" borderId="8" xfId="0" applyFont="1" applyFill="1" applyBorder="1"/>
    <xf numFmtId="0" fontId="2" fillId="2" borderId="8" xfId="0" applyFont="1" applyFill="1" applyBorder="1"/>
    <xf numFmtId="0" fontId="2" fillId="2" borderId="13" xfId="0" applyFont="1" applyFill="1" applyBorder="1"/>
    <xf numFmtId="0" fontId="1" fillId="4" borderId="16" xfId="0" applyFont="1" applyFill="1" applyBorder="1" applyAlignment="1" applyProtection="1">
      <alignment horizontal="left"/>
    </xf>
    <xf numFmtId="37" fontId="6" fillId="4" borderId="14" xfId="0" applyNumberFormat="1" applyFont="1" applyFill="1" applyBorder="1" applyAlignment="1" applyProtection="1">
      <alignment horizontal="left" wrapText="1"/>
    </xf>
    <xf numFmtId="0" fontId="6" fillId="2" borderId="15" xfId="0" applyFont="1" applyFill="1" applyBorder="1"/>
    <xf numFmtId="37" fontId="6" fillId="4" borderId="14" xfId="0" applyNumberFormat="1" applyFont="1" applyFill="1" applyBorder="1" applyAlignment="1" applyProtection="1">
      <alignment horizontal="left"/>
    </xf>
    <xf numFmtId="0" fontId="6" fillId="3" borderId="15" xfId="0" applyFont="1" applyFill="1" applyBorder="1"/>
    <xf numFmtId="0" fontId="5" fillId="4" borderId="14" xfId="0" applyFont="1" applyFill="1" applyBorder="1"/>
    <xf numFmtId="0" fontId="5" fillId="2" borderId="15" xfId="0" applyFont="1" applyFill="1" applyBorder="1"/>
    <xf numFmtId="37" fontId="5" fillId="4" borderId="14" xfId="0" applyNumberFormat="1" applyFont="1" applyFill="1" applyBorder="1" applyAlignment="1" applyProtection="1">
      <alignment horizontal="left"/>
    </xf>
    <xf numFmtId="0" fontId="6" fillId="4" borderId="14" xfId="0" applyFont="1" applyFill="1" applyBorder="1" applyAlignment="1" applyProtection="1">
      <alignment horizontal="left"/>
    </xf>
    <xf numFmtId="0" fontId="5" fillId="4" borderId="14" xfId="0" applyFont="1" applyFill="1" applyBorder="1" applyAlignment="1" applyProtection="1">
      <alignment horizontal="left"/>
    </xf>
    <xf numFmtId="0" fontId="6" fillId="4" borderId="14" xfId="0" applyFont="1" applyFill="1" applyBorder="1" applyAlignment="1" applyProtection="1">
      <alignment horizontal="left" wrapText="1"/>
    </xf>
    <xf numFmtId="0" fontId="6" fillId="4" borderId="14" xfId="0" applyFont="1" applyFill="1" applyBorder="1"/>
    <xf numFmtId="0" fontId="5" fillId="4" borderId="16" xfId="0" applyFont="1" applyFill="1" applyBorder="1" applyAlignment="1" applyProtection="1">
      <alignment horizontal="left"/>
    </xf>
    <xf numFmtId="0" fontId="5" fillId="3" borderId="17" xfId="0" applyFont="1" applyFill="1" applyBorder="1"/>
    <xf numFmtId="0" fontId="5" fillId="4" borderId="18" xfId="0" applyFont="1" applyFill="1" applyBorder="1" applyAlignment="1" applyProtection="1">
      <alignment horizontal="left"/>
    </xf>
    <xf numFmtId="0" fontId="5" fillId="4" borderId="19" xfId="0" applyFont="1" applyFill="1" applyBorder="1"/>
    <xf numFmtId="0" fontId="1" fillId="0" borderId="0" xfId="0" applyFont="1" applyAlignment="1">
      <alignment horizontal="center"/>
    </xf>
    <xf numFmtId="0" fontId="1" fillId="2" borderId="14" xfId="0" applyFont="1" applyFill="1" applyBorder="1" applyAlignment="1" applyProtection="1">
      <alignment horizontal="left" vertical="center" wrapText="1"/>
    </xf>
    <xf numFmtId="0" fontId="1" fillId="2" borderId="0" xfId="0" applyFont="1" applyFill="1" applyBorder="1" applyAlignment="1" applyProtection="1">
      <alignment horizontal="left" vertical="center" wrapText="1"/>
    </xf>
    <xf numFmtId="0" fontId="1" fillId="2" borderId="1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2" borderId="14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1" fillId="2" borderId="14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2" fillId="4" borderId="14" xfId="0" applyFont="1" applyFill="1" applyBorder="1" applyAlignment="1" applyProtection="1">
      <alignment horizontal="right"/>
    </xf>
    <xf numFmtId="0" fontId="2" fillId="4" borderId="0" xfId="0" applyFont="1" applyFill="1" applyBorder="1" applyAlignment="1" applyProtection="1">
      <alignment horizontal="right"/>
    </xf>
    <xf numFmtId="0" fontId="2" fillId="4" borderId="15" xfId="0" applyFont="1" applyFill="1" applyBorder="1" applyAlignment="1" applyProtection="1">
      <alignment horizontal="right"/>
    </xf>
    <xf numFmtId="0" fontId="3" fillId="4" borderId="14" xfId="0" applyFont="1" applyFill="1" applyBorder="1" applyAlignment="1" applyProtection="1">
      <alignment horizontal="center"/>
    </xf>
    <xf numFmtId="0" fontId="3" fillId="4" borderId="0" xfId="0" applyFont="1" applyFill="1" applyBorder="1" applyAlignment="1" applyProtection="1">
      <alignment horizontal="center"/>
    </xf>
    <xf numFmtId="0" fontId="3" fillId="4" borderId="15" xfId="0" applyFont="1" applyFill="1" applyBorder="1" applyAlignment="1" applyProtection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37" fontId="3" fillId="4" borderId="14" xfId="0" applyNumberFormat="1" applyFont="1" applyFill="1" applyBorder="1" applyAlignment="1" applyProtection="1">
      <alignment horizontal="center"/>
    </xf>
    <xf numFmtId="37" fontId="3" fillId="4" borderId="0" xfId="0" applyNumberFormat="1" applyFont="1" applyFill="1" applyBorder="1" applyAlignment="1" applyProtection="1">
      <alignment horizontal="center"/>
    </xf>
    <xf numFmtId="37" fontId="3" fillId="4" borderId="15" xfId="0" applyNumberFormat="1" applyFont="1" applyFill="1" applyBorder="1" applyAlignment="1" applyProtection="1">
      <alignment horizontal="center"/>
    </xf>
    <xf numFmtId="0" fontId="5" fillId="2" borderId="4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5" fillId="4" borderId="3" xfId="0" applyFont="1" applyFill="1" applyBorder="1" applyAlignment="1" applyProtection="1">
      <alignment horizontal="right"/>
    </xf>
    <xf numFmtId="0" fontId="5" fillId="4" borderId="0" xfId="0" applyFont="1" applyFill="1" applyBorder="1" applyAlignment="1" applyProtection="1">
      <alignment horizontal="right"/>
    </xf>
    <xf numFmtId="0" fontId="5" fillId="4" borderId="10" xfId="0" applyFont="1" applyFill="1" applyBorder="1" applyAlignment="1" applyProtection="1">
      <alignment horizontal="right"/>
    </xf>
    <xf numFmtId="0" fontId="5" fillId="4" borderId="3" xfId="0" applyFont="1" applyFill="1" applyBorder="1" applyAlignment="1" applyProtection="1">
      <alignment horizontal="center"/>
    </xf>
    <xf numFmtId="0" fontId="5" fillId="4" borderId="0" xfId="0" applyFont="1" applyFill="1" applyBorder="1" applyAlignment="1" applyProtection="1">
      <alignment horizontal="center"/>
    </xf>
    <xf numFmtId="0" fontId="5" fillId="4" borderId="10" xfId="0" applyFont="1" applyFill="1" applyBorder="1" applyAlignment="1" applyProtection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37" fontId="5" fillId="4" borderId="3" xfId="0" applyNumberFormat="1" applyFont="1" applyFill="1" applyBorder="1" applyAlignment="1" applyProtection="1">
      <alignment horizontal="center"/>
    </xf>
    <xf numFmtId="37" fontId="5" fillId="4" borderId="0" xfId="0" applyNumberFormat="1" applyFont="1" applyFill="1" applyBorder="1" applyAlignment="1" applyProtection="1">
      <alignment horizontal="center"/>
    </xf>
    <xf numFmtId="37" fontId="5" fillId="4" borderId="10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S35"/>
  <sheetViews>
    <sheetView showGridLines="0" tabSelected="1" view="pageBreakPreview" zoomScale="110" zoomScaleNormal="75" zoomScaleSheetLayoutView="110" workbookViewId="0">
      <selection activeCell="A6" sqref="A6:R6"/>
    </sheetView>
  </sheetViews>
  <sheetFormatPr defaultColWidth="4.125" defaultRowHeight="12.75"/>
  <cols>
    <col min="1" max="1" width="22.5" style="1" customWidth="1"/>
    <col min="2" max="2" width="7.875" style="1" customWidth="1"/>
    <col min="3" max="4" width="6.75" style="1" customWidth="1"/>
    <col min="5" max="6" width="6.5" style="1" customWidth="1"/>
    <col min="7" max="7" width="7.625" style="1" customWidth="1"/>
    <col min="8" max="8" width="6.25" style="1" customWidth="1"/>
    <col min="9" max="9" width="7.25" style="1" customWidth="1"/>
    <col min="10" max="10" width="7" style="1" customWidth="1"/>
    <col min="11" max="11" width="7.75" style="1" customWidth="1"/>
    <col min="12" max="12" width="6.25" style="1" customWidth="1"/>
    <col min="13" max="13" width="7.625" style="1" customWidth="1"/>
    <col min="14" max="14" width="8.125" style="1" customWidth="1"/>
    <col min="15" max="15" width="8.875" style="1" customWidth="1"/>
    <col min="16" max="16" width="7.25" style="1" customWidth="1"/>
    <col min="17" max="17" width="8.625" style="1" customWidth="1"/>
    <col min="18" max="18" width="7.75" style="1" customWidth="1"/>
    <col min="19" max="16384" width="4.125" style="1"/>
  </cols>
  <sheetData>
    <row r="1" spans="1:18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8"/>
    </row>
    <row r="2" spans="1:18" ht="15.75">
      <c r="A2" s="94" t="s">
        <v>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6"/>
    </row>
    <row r="3" spans="1:18" ht="15.75">
      <c r="A3" s="94" t="s">
        <v>44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6"/>
    </row>
    <row r="4" spans="1:18" ht="15.75">
      <c r="A4" s="97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9"/>
    </row>
    <row r="5" spans="1:18" ht="15.75">
      <c r="A5" s="100" t="s">
        <v>14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2"/>
    </row>
    <row r="6" spans="1:18" ht="15" customHeight="1">
      <c r="A6" s="91" t="s">
        <v>42</v>
      </c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3"/>
    </row>
    <row r="7" spans="1:18" ht="15" customHeight="1">
      <c r="A7" s="60" t="s">
        <v>0</v>
      </c>
      <c r="B7" s="7">
        <v>2001</v>
      </c>
      <c r="C7" s="7">
        <v>2002</v>
      </c>
      <c r="D7" s="7">
        <v>2003</v>
      </c>
      <c r="E7" s="7">
        <v>2004</v>
      </c>
      <c r="F7" s="7">
        <v>2005</v>
      </c>
      <c r="G7" s="7">
        <v>2006</v>
      </c>
      <c r="H7" s="7">
        <v>2007</v>
      </c>
      <c r="I7" s="7">
        <v>2008</v>
      </c>
      <c r="J7" s="7">
        <v>2009</v>
      </c>
      <c r="K7" s="7">
        <v>2010</v>
      </c>
      <c r="L7" s="7">
        <v>2011</v>
      </c>
      <c r="M7" s="33">
        <v>2012</v>
      </c>
      <c r="N7" s="33">
        <v>2013</v>
      </c>
      <c r="O7" s="7">
        <v>2014</v>
      </c>
      <c r="P7" s="7">
        <v>2015</v>
      </c>
      <c r="Q7" s="7">
        <v>2016</v>
      </c>
      <c r="R7" s="61">
        <v>2017</v>
      </c>
    </row>
    <row r="8" spans="1:18" ht="15" customHeight="1">
      <c r="A8" s="60" t="s">
        <v>1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61">
        <v>18</v>
      </c>
    </row>
    <row r="9" spans="1:18" ht="21" customHeight="1">
      <c r="A9" s="62" t="s">
        <v>2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4"/>
      <c r="O9" s="64"/>
      <c r="P9" s="64"/>
      <c r="Q9" s="64"/>
      <c r="R9" s="65"/>
    </row>
    <row r="10" spans="1:18" s="5" customFormat="1" ht="26.25" customHeight="1">
      <c r="A10" s="51" t="s">
        <v>3</v>
      </c>
      <c r="B10" s="28">
        <v>6505</v>
      </c>
      <c r="C10" s="28">
        <v>6505</v>
      </c>
      <c r="D10" s="28">
        <v>6505</v>
      </c>
      <c r="E10" s="28">
        <v>6505</v>
      </c>
      <c r="F10" s="28">
        <v>6505</v>
      </c>
      <c r="G10" s="28">
        <v>6505</v>
      </c>
      <c r="H10" s="28">
        <v>6505</v>
      </c>
      <c r="I10" s="28">
        <v>6505</v>
      </c>
      <c r="J10" s="28">
        <v>6505</v>
      </c>
      <c r="K10" s="28">
        <v>6505</v>
      </c>
      <c r="L10" s="28">
        <v>6505</v>
      </c>
      <c r="M10" s="28">
        <v>6505</v>
      </c>
      <c r="N10" s="28">
        <v>6505</v>
      </c>
      <c r="O10" s="28">
        <v>6505</v>
      </c>
      <c r="P10" s="28">
        <v>6505</v>
      </c>
      <c r="Q10" s="28">
        <v>6505</v>
      </c>
      <c r="R10" s="52">
        <v>6505</v>
      </c>
    </row>
    <row r="11" spans="1:18" ht="22.5" customHeight="1">
      <c r="A11" s="51" t="s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53"/>
    </row>
    <row r="12" spans="1:18" s="5" customFormat="1" ht="23.25" customHeight="1">
      <c r="A12" s="51" t="s">
        <v>25</v>
      </c>
      <c r="B12" s="28">
        <v>101</v>
      </c>
      <c r="C12" s="28">
        <v>101</v>
      </c>
      <c r="D12" s="28">
        <v>100</v>
      </c>
      <c r="E12" s="29">
        <v>37912</v>
      </c>
      <c r="F12" s="29">
        <v>72081</v>
      </c>
      <c r="G12" s="29">
        <v>33395</v>
      </c>
      <c r="H12" s="28">
        <v>81237</v>
      </c>
      <c r="I12" s="28">
        <v>191626</v>
      </c>
      <c r="J12" s="28">
        <v>22990</v>
      </c>
      <c r="K12" s="28">
        <v>36457</v>
      </c>
      <c r="L12" s="28">
        <v>101</v>
      </c>
      <c r="M12" s="28">
        <v>100</v>
      </c>
      <c r="N12" s="28">
        <v>100</v>
      </c>
      <c r="O12" s="28">
        <v>100</v>
      </c>
      <c r="P12" s="28">
        <v>101</v>
      </c>
      <c r="Q12" s="28">
        <v>100</v>
      </c>
      <c r="R12" s="52">
        <v>94774</v>
      </c>
    </row>
    <row r="13" spans="1:18" ht="21" customHeight="1">
      <c r="A13" s="51" t="s">
        <v>5</v>
      </c>
      <c r="B13" s="9">
        <v>41</v>
      </c>
      <c r="C13" s="9">
        <v>41</v>
      </c>
      <c r="D13" s="9">
        <v>41</v>
      </c>
      <c r="E13" s="9">
        <v>41</v>
      </c>
      <c r="F13" s="9">
        <v>41</v>
      </c>
      <c r="G13" s="9">
        <v>41</v>
      </c>
      <c r="H13" s="9">
        <v>41</v>
      </c>
      <c r="I13" s="9">
        <v>41</v>
      </c>
      <c r="J13" s="9">
        <v>41</v>
      </c>
      <c r="K13" s="9">
        <v>41</v>
      </c>
      <c r="L13" s="9">
        <v>42</v>
      </c>
      <c r="M13" s="9">
        <v>42</v>
      </c>
      <c r="N13" s="9">
        <v>42</v>
      </c>
      <c r="O13" s="9">
        <v>42</v>
      </c>
      <c r="P13" s="9">
        <v>43</v>
      </c>
      <c r="Q13" s="9">
        <v>42</v>
      </c>
      <c r="R13" s="53">
        <v>43</v>
      </c>
    </row>
    <row r="14" spans="1:18" s="5" customFormat="1" ht="21" customHeight="1">
      <c r="A14" s="51" t="s">
        <v>22</v>
      </c>
      <c r="B14" s="28">
        <v>74108</v>
      </c>
      <c r="C14" s="29">
        <v>55012</v>
      </c>
      <c r="D14" s="28">
        <v>78614</v>
      </c>
      <c r="E14" s="28">
        <v>80069</v>
      </c>
      <c r="F14" s="28">
        <v>101362</v>
      </c>
      <c r="G14" s="28">
        <v>126130</v>
      </c>
      <c r="H14" s="28">
        <v>206613</v>
      </c>
      <c r="I14" s="28">
        <v>298810</v>
      </c>
      <c r="J14" s="28">
        <v>250664</v>
      </c>
      <c r="K14" s="28">
        <v>307759</v>
      </c>
      <c r="L14" s="28">
        <v>381206</v>
      </c>
      <c r="M14" s="28">
        <v>341953</v>
      </c>
      <c r="N14" s="28">
        <v>339143</v>
      </c>
      <c r="O14" s="28">
        <v>346916</v>
      </c>
      <c r="P14" s="28">
        <v>371194</v>
      </c>
      <c r="Q14" s="28">
        <v>403102</v>
      </c>
      <c r="R14" s="52">
        <v>472990</v>
      </c>
    </row>
    <row r="15" spans="1:18" ht="21.75" customHeight="1">
      <c r="A15" s="51" t="s">
        <v>23</v>
      </c>
      <c r="B15" s="9">
        <v>652</v>
      </c>
      <c r="C15" s="9">
        <v>53</v>
      </c>
      <c r="D15" s="9">
        <v>49</v>
      </c>
      <c r="E15" s="9">
        <v>77</v>
      </c>
      <c r="F15" s="9">
        <v>378</v>
      </c>
      <c r="G15" s="9">
        <v>429</v>
      </c>
      <c r="H15" s="9">
        <v>419</v>
      </c>
      <c r="I15" s="9">
        <v>319</v>
      </c>
      <c r="J15" s="9">
        <v>196</v>
      </c>
      <c r="K15" s="9">
        <v>79</v>
      </c>
      <c r="L15" s="9">
        <v>833</v>
      </c>
      <c r="M15" s="9">
        <v>27</v>
      </c>
      <c r="N15" s="9">
        <v>187</v>
      </c>
      <c r="O15" s="9">
        <v>37</v>
      </c>
      <c r="P15" s="9">
        <v>17</v>
      </c>
      <c r="Q15" s="9">
        <v>20</v>
      </c>
      <c r="R15" s="53">
        <v>12</v>
      </c>
    </row>
    <row r="16" spans="1:18" ht="21.75" customHeight="1">
      <c r="A16" s="54" t="s">
        <v>16</v>
      </c>
      <c r="B16" s="30">
        <v>181098</v>
      </c>
      <c r="C16" s="30">
        <v>194487</v>
      </c>
      <c r="D16" s="30">
        <v>227304</v>
      </c>
      <c r="E16" s="30">
        <v>277084</v>
      </c>
      <c r="F16" s="30">
        <v>304349</v>
      </c>
      <c r="G16" s="30">
        <v>367831</v>
      </c>
      <c r="H16" s="30">
        <v>495392</v>
      </c>
      <c r="I16" s="30">
        <v>850659</v>
      </c>
      <c r="J16" s="30">
        <v>706539</v>
      </c>
      <c r="K16" s="30">
        <v>711017</v>
      </c>
      <c r="L16" s="30">
        <v>835390</v>
      </c>
      <c r="M16" s="30">
        <v>1105471</v>
      </c>
      <c r="N16" s="30">
        <v>1189087</v>
      </c>
      <c r="O16" s="30">
        <v>1279840</v>
      </c>
      <c r="P16" s="30">
        <v>1415916</v>
      </c>
      <c r="Q16" s="30">
        <v>1535295</v>
      </c>
      <c r="R16" s="50">
        <v>1797763</v>
      </c>
    </row>
    <row r="17" spans="1:19" s="5" customFormat="1" ht="21.75" customHeight="1">
      <c r="A17" s="49" t="s">
        <v>6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52"/>
    </row>
    <row r="18" spans="1:19" ht="18" customHeight="1">
      <c r="A18" s="51" t="s">
        <v>7</v>
      </c>
      <c r="B18" s="9">
        <v>17</v>
      </c>
      <c r="C18" s="9">
        <v>12</v>
      </c>
      <c r="D18" s="9">
        <v>29</v>
      </c>
      <c r="E18" s="9">
        <v>26</v>
      </c>
      <c r="F18" s="9">
        <v>16</v>
      </c>
      <c r="G18" s="9">
        <v>16</v>
      </c>
      <c r="H18" s="9">
        <v>17</v>
      </c>
      <c r="I18" s="9">
        <v>16</v>
      </c>
      <c r="J18" s="9">
        <v>21</v>
      </c>
      <c r="K18" s="9">
        <v>33</v>
      </c>
      <c r="L18" s="9">
        <v>15</v>
      </c>
      <c r="M18" s="9">
        <v>9</v>
      </c>
      <c r="N18" s="9">
        <v>8</v>
      </c>
      <c r="O18" s="9">
        <v>11</v>
      </c>
      <c r="P18" s="9">
        <v>11</v>
      </c>
      <c r="Q18" s="9">
        <v>14</v>
      </c>
      <c r="R18" s="53">
        <v>12</v>
      </c>
    </row>
    <row r="19" spans="1:19" s="5" customFormat="1" ht="19.5" customHeight="1">
      <c r="A19" s="55" t="s">
        <v>8</v>
      </c>
      <c r="B19" s="28">
        <v>84392</v>
      </c>
      <c r="C19" s="28">
        <v>98169</v>
      </c>
      <c r="D19" s="28">
        <v>109831</v>
      </c>
      <c r="E19" s="29">
        <v>194673</v>
      </c>
      <c r="F19" s="29">
        <v>195675</v>
      </c>
      <c r="G19" s="29">
        <v>278498</v>
      </c>
      <c r="H19" s="28">
        <v>329695</v>
      </c>
      <c r="I19" s="28">
        <v>688343</v>
      </c>
      <c r="J19" s="28">
        <v>512321</v>
      </c>
      <c r="K19" s="28">
        <v>339226</v>
      </c>
      <c r="L19" s="28">
        <v>303531</v>
      </c>
      <c r="M19" s="28">
        <v>364027</v>
      </c>
      <c r="N19" s="28">
        <v>339501</v>
      </c>
      <c r="O19" s="28">
        <v>372676</v>
      </c>
      <c r="P19" s="37" t="s">
        <v>46</v>
      </c>
      <c r="Q19" s="37" t="s">
        <v>46</v>
      </c>
      <c r="R19" s="56" t="s">
        <v>46</v>
      </c>
    </row>
    <row r="20" spans="1:19" ht="20.25" customHeight="1">
      <c r="A20" s="55" t="s">
        <v>17</v>
      </c>
      <c r="B20" s="9">
        <v>52805</v>
      </c>
      <c r="C20" s="9">
        <v>63037</v>
      </c>
      <c r="D20" s="9">
        <v>86514</v>
      </c>
      <c r="E20" s="9">
        <v>57668</v>
      </c>
      <c r="F20" s="9">
        <v>90087</v>
      </c>
      <c r="G20" s="9">
        <v>65538</v>
      </c>
      <c r="H20" s="9">
        <v>118166</v>
      </c>
      <c r="I20" s="9">
        <v>129209</v>
      </c>
      <c r="J20" s="9">
        <v>151675</v>
      </c>
      <c r="K20" s="9">
        <v>310069</v>
      </c>
      <c r="L20" s="9">
        <v>458606</v>
      </c>
      <c r="M20" s="9">
        <v>630590</v>
      </c>
      <c r="N20" s="9">
        <v>727610</v>
      </c>
      <c r="O20" s="9">
        <v>776733</v>
      </c>
      <c r="P20" s="38" t="s">
        <v>46</v>
      </c>
      <c r="Q20" s="38" t="s">
        <v>46</v>
      </c>
      <c r="R20" s="57" t="s">
        <v>46</v>
      </c>
    </row>
    <row r="21" spans="1:19" s="5" customFormat="1" ht="21" customHeight="1">
      <c r="A21" s="55" t="s">
        <v>9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52"/>
      <c r="S21" s="1"/>
    </row>
    <row r="22" spans="1:19" ht="20.25" customHeight="1">
      <c r="A22" s="55" t="s">
        <v>18</v>
      </c>
      <c r="B22" s="9">
        <v>12617</v>
      </c>
      <c r="C22" s="9">
        <v>13337</v>
      </c>
      <c r="D22" s="9">
        <v>12842</v>
      </c>
      <c r="E22" s="9">
        <v>7432</v>
      </c>
      <c r="F22" s="9">
        <v>345</v>
      </c>
      <c r="G22" s="9">
        <v>106</v>
      </c>
      <c r="H22" s="9">
        <v>19595</v>
      </c>
      <c r="I22" s="9">
        <v>0</v>
      </c>
      <c r="J22" s="9">
        <v>0</v>
      </c>
      <c r="K22" s="9">
        <v>73</v>
      </c>
      <c r="L22" s="9">
        <v>847</v>
      </c>
      <c r="M22" s="9">
        <v>731</v>
      </c>
      <c r="N22" s="9">
        <v>16806</v>
      </c>
      <c r="O22" s="9">
        <v>666</v>
      </c>
      <c r="P22" s="9">
        <v>2577</v>
      </c>
      <c r="Q22" s="9">
        <v>1986</v>
      </c>
      <c r="R22" s="53">
        <v>4968</v>
      </c>
    </row>
    <row r="23" spans="1:19" s="5" customFormat="1" ht="18.75" customHeight="1">
      <c r="A23" s="55" t="s">
        <v>10</v>
      </c>
      <c r="B23" s="28">
        <v>3616</v>
      </c>
      <c r="C23" s="28">
        <v>336</v>
      </c>
      <c r="D23" s="28">
        <v>1</v>
      </c>
      <c r="E23" s="31" t="s">
        <v>26</v>
      </c>
      <c r="F23" s="31" t="s">
        <v>21</v>
      </c>
      <c r="G23" s="31" t="s">
        <v>24</v>
      </c>
      <c r="H23" s="28">
        <v>581</v>
      </c>
      <c r="I23" s="28">
        <v>2102</v>
      </c>
      <c r="J23" s="28">
        <v>280</v>
      </c>
      <c r="K23" s="28">
        <v>2623</v>
      </c>
      <c r="L23" s="28">
        <v>1747</v>
      </c>
      <c r="M23" s="28">
        <v>16796</v>
      </c>
      <c r="N23" s="28">
        <v>18717</v>
      </c>
      <c r="O23" s="28">
        <v>29417</v>
      </c>
      <c r="P23" s="28">
        <v>73203</v>
      </c>
      <c r="Q23" s="28">
        <v>45092</v>
      </c>
      <c r="R23" s="52">
        <v>8025</v>
      </c>
      <c r="S23" s="3"/>
    </row>
    <row r="24" spans="1:19" ht="18.75" customHeight="1">
      <c r="A24" s="55" t="s">
        <v>11</v>
      </c>
      <c r="B24" s="9">
        <v>2</v>
      </c>
      <c r="C24" s="9">
        <v>5</v>
      </c>
      <c r="D24" s="9">
        <v>7</v>
      </c>
      <c r="E24" s="9">
        <v>3</v>
      </c>
      <c r="F24" s="9">
        <v>2</v>
      </c>
      <c r="G24" s="9">
        <v>0</v>
      </c>
      <c r="H24" s="9">
        <v>10</v>
      </c>
      <c r="I24" s="9">
        <v>0</v>
      </c>
      <c r="J24" s="9">
        <v>0</v>
      </c>
      <c r="K24" s="9">
        <v>0</v>
      </c>
      <c r="L24" s="9">
        <v>0</v>
      </c>
      <c r="M24" s="9">
        <v>39</v>
      </c>
      <c r="N24" s="9">
        <v>0</v>
      </c>
      <c r="O24" s="9">
        <v>0</v>
      </c>
      <c r="P24" s="9">
        <v>0</v>
      </c>
      <c r="Q24" s="9">
        <v>0</v>
      </c>
      <c r="R24" s="53">
        <v>0</v>
      </c>
      <c r="S24" s="6"/>
    </row>
    <row r="25" spans="1:19" s="4" customFormat="1" ht="21" customHeight="1">
      <c r="A25" s="66" t="s">
        <v>12</v>
      </c>
      <c r="B25" s="10">
        <f>B16-B32</f>
        <v>181098</v>
      </c>
      <c r="C25" s="10">
        <f>C16-C32</f>
        <v>194487</v>
      </c>
      <c r="D25" s="10">
        <f t="shared" ref="D25:O25" si="0">D16-D32</f>
        <v>227304</v>
      </c>
      <c r="E25" s="10">
        <f t="shared" si="0"/>
        <v>277084</v>
      </c>
      <c r="F25" s="10">
        <f t="shared" si="0"/>
        <v>304349</v>
      </c>
      <c r="G25" s="10">
        <f t="shared" si="0"/>
        <v>367831</v>
      </c>
      <c r="H25" s="10">
        <f t="shared" si="0"/>
        <v>495392</v>
      </c>
      <c r="I25" s="10">
        <f t="shared" si="0"/>
        <v>850659</v>
      </c>
      <c r="J25" s="10">
        <f t="shared" si="0"/>
        <v>706539</v>
      </c>
      <c r="K25" s="10">
        <f t="shared" si="0"/>
        <v>711017</v>
      </c>
      <c r="L25" s="10">
        <f t="shared" si="0"/>
        <v>835390</v>
      </c>
      <c r="M25" s="10">
        <f t="shared" si="0"/>
        <v>1105471</v>
      </c>
      <c r="N25" s="10">
        <f t="shared" si="0"/>
        <v>1189087</v>
      </c>
      <c r="O25" s="10">
        <f t="shared" si="0"/>
        <v>1279840</v>
      </c>
      <c r="P25" s="10">
        <v>1415916</v>
      </c>
      <c r="Q25" s="10">
        <v>1535295</v>
      </c>
      <c r="R25" s="59">
        <v>1797763</v>
      </c>
      <c r="S25" s="1"/>
    </row>
    <row r="26" spans="1:19">
      <c r="A26" s="87" t="s">
        <v>15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32"/>
      <c r="N26" s="9"/>
      <c r="O26" s="9"/>
      <c r="P26" s="9"/>
      <c r="Q26" s="9"/>
      <c r="R26" s="53"/>
    </row>
    <row r="27" spans="1:19">
      <c r="A27" s="58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9"/>
      <c r="O27" s="9"/>
      <c r="P27" s="9"/>
      <c r="Q27" s="9"/>
      <c r="R27" s="53"/>
    </row>
    <row r="28" spans="1:19">
      <c r="A28" s="89" t="s">
        <v>19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45"/>
      <c r="N28" s="9"/>
      <c r="O28" s="9"/>
      <c r="P28" s="9"/>
      <c r="Q28" s="9"/>
      <c r="R28" s="53"/>
    </row>
    <row r="29" spans="1:19" ht="31.5" customHeight="1">
      <c r="A29" s="83" t="s">
        <v>28</v>
      </c>
      <c r="B29" s="84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44"/>
      <c r="N29" s="34"/>
      <c r="O29" s="9"/>
      <c r="P29" s="9"/>
      <c r="Q29" s="9"/>
      <c r="R29" s="53"/>
    </row>
    <row r="30" spans="1:19" s="6" customFormat="1" ht="20.25" customHeight="1">
      <c r="A30" s="89" t="s">
        <v>27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11"/>
      <c r="M30" s="11"/>
      <c r="N30" s="11"/>
      <c r="O30" s="9"/>
      <c r="P30" s="9"/>
      <c r="Q30" s="9"/>
      <c r="R30" s="53"/>
    </row>
    <row r="31" spans="1:19">
      <c r="A31" s="85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10"/>
      <c r="M31" s="10"/>
      <c r="N31" s="10"/>
      <c r="O31" s="10"/>
      <c r="P31" s="10"/>
      <c r="Q31" s="10"/>
      <c r="R31" s="59"/>
    </row>
    <row r="32" spans="1:19">
      <c r="A32" s="2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5" spans="1:11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</row>
  </sheetData>
  <mergeCells count="11">
    <mergeCell ref="A6:R6"/>
    <mergeCell ref="A2:R2"/>
    <mergeCell ref="A3:R3"/>
    <mergeCell ref="A4:R4"/>
    <mergeCell ref="A5:R5"/>
    <mergeCell ref="A35:K35"/>
    <mergeCell ref="A29:L29"/>
    <mergeCell ref="A31:K31"/>
    <mergeCell ref="A26:L26"/>
    <mergeCell ref="A30:K30"/>
    <mergeCell ref="A28:L28"/>
  </mergeCells>
  <phoneticPr fontId="0" type="noConversion"/>
  <printOptions horizontalCentered="1"/>
  <pageMargins left="0.43307086614173229" right="0.23622047244094491" top="0.35433070866141736" bottom="0.51181102362204722" header="0.11811023622047245" footer="0"/>
  <pageSetup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view="pageBreakPreview" zoomScale="77" zoomScaleSheetLayoutView="77" workbookViewId="0">
      <selection activeCell="G10" sqref="G10"/>
    </sheetView>
  </sheetViews>
  <sheetFormatPr defaultRowHeight="30" customHeight="1"/>
  <cols>
    <col min="1" max="1" width="24" style="1" customWidth="1"/>
    <col min="2" max="2" width="11.5" style="1" customWidth="1"/>
    <col min="3" max="3" width="10.25" style="1" customWidth="1"/>
    <col min="4" max="4" width="11.875" style="1" customWidth="1"/>
    <col min="5" max="5" width="9.875" style="1" customWidth="1"/>
    <col min="6" max="6" width="8.875" style="1" customWidth="1"/>
    <col min="7" max="7" width="10.5" style="1" customWidth="1"/>
    <col min="8" max="8" width="10.625" style="1" customWidth="1"/>
    <col min="9" max="9" width="9.625" style="1" customWidth="1"/>
    <col min="10" max="10" width="10.625" style="1" customWidth="1"/>
    <col min="11" max="11" width="9.75" style="1" customWidth="1"/>
    <col min="12" max="13" width="11" style="1" customWidth="1"/>
    <col min="14" max="15" width="12.75" style="1" customWidth="1"/>
    <col min="16" max="17" width="10.625" customWidth="1"/>
    <col min="18" max="18" width="11.375" customWidth="1"/>
  </cols>
  <sheetData>
    <row r="1" spans="1:18" ht="30" customHeight="1">
      <c r="A1" s="24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39"/>
      <c r="Q1" s="39"/>
      <c r="R1" s="40"/>
    </row>
    <row r="2" spans="1:18" ht="30" customHeight="1">
      <c r="A2" s="108" t="s">
        <v>13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10"/>
    </row>
    <row r="3" spans="1:18" ht="30" customHeight="1">
      <c r="A3" s="108" t="s">
        <v>45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10"/>
    </row>
    <row r="4" spans="1:18" ht="30" customHeight="1">
      <c r="A4" s="111" t="s">
        <v>29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3"/>
    </row>
    <row r="5" spans="1:18" ht="30" customHeight="1">
      <c r="A5" s="114" t="s">
        <v>14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6"/>
    </row>
    <row r="6" spans="1:18" ht="30" customHeight="1">
      <c r="A6" s="105" t="s">
        <v>43</v>
      </c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7"/>
    </row>
    <row r="7" spans="1:18" ht="30" customHeight="1">
      <c r="A7" s="80" t="s">
        <v>0</v>
      </c>
      <c r="B7" s="12">
        <v>2001</v>
      </c>
      <c r="C7" s="12">
        <v>2002</v>
      </c>
      <c r="D7" s="12">
        <v>2003</v>
      </c>
      <c r="E7" s="12">
        <v>2004</v>
      </c>
      <c r="F7" s="12">
        <v>2005</v>
      </c>
      <c r="G7" s="12">
        <v>2006</v>
      </c>
      <c r="H7" s="12">
        <v>2007</v>
      </c>
      <c r="I7" s="12">
        <v>2008</v>
      </c>
      <c r="J7" s="12">
        <v>2009</v>
      </c>
      <c r="K7" s="12">
        <v>2010</v>
      </c>
      <c r="L7" s="12">
        <v>2011</v>
      </c>
      <c r="M7" s="36">
        <v>2012</v>
      </c>
      <c r="N7" s="36">
        <v>2013</v>
      </c>
      <c r="O7" s="36">
        <v>2014</v>
      </c>
      <c r="P7" s="12">
        <v>2015</v>
      </c>
      <c r="Q7" s="12">
        <v>2016</v>
      </c>
      <c r="R7" s="81">
        <v>2017</v>
      </c>
    </row>
    <row r="8" spans="1:18" ht="30" customHeight="1">
      <c r="A8" s="80" t="s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81">
        <v>18</v>
      </c>
    </row>
    <row r="9" spans="1:18" ht="37.5" customHeight="1">
      <c r="A9" s="73" t="s">
        <v>2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70"/>
    </row>
    <row r="10" spans="1:18" ht="39.75" customHeight="1">
      <c r="A10" s="67" t="s">
        <v>30</v>
      </c>
      <c r="B10" s="15">
        <v>16</v>
      </c>
      <c r="C10" s="15">
        <v>11</v>
      </c>
      <c r="D10" s="15">
        <v>28</v>
      </c>
      <c r="E10" s="15">
        <v>24</v>
      </c>
      <c r="F10" s="15">
        <v>13</v>
      </c>
      <c r="G10" s="15">
        <v>12</v>
      </c>
      <c r="H10" s="15">
        <v>17</v>
      </c>
      <c r="I10" s="15">
        <v>16</v>
      </c>
      <c r="J10" s="15">
        <v>21</v>
      </c>
      <c r="K10" s="15">
        <v>33</v>
      </c>
      <c r="L10" s="15">
        <v>15</v>
      </c>
      <c r="M10" s="15">
        <v>9</v>
      </c>
      <c r="N10" s="15">
        <v>8</v>
      </c>
      <c r="O10" s="15">
        <v>11</v>
      </c>
      <c r="P10" s="15">
        <v>11</v>
      </c>
      <c r="Q10" s="15">
        <v>14</v>
      </c>
      <c r="R10" s="68">
        <v>12</v>
      </c>
    </row>
    <row r="11" spans="1:18" ht="46.5" customHeight="1">
      <c r="A11" s="69" t="s">
        <v>31</v>
      </c>
      <c r="B11" s="16">
        <v>226374.8</v>
      </c>
      <c r="C11" s="14">
        <v>259073</v>
      </c>
      <c r="D11" s="14">
        <v>292510</v>
      </c>
      <c r="E11" s="17">
        <v>332654.2</v>
      </c>
      <c r="F11" s="17">
        <v>378467.7</v>
      </c>
      <c r="G11" s="17">
        <v>440977</v>
      </c>
      <c r="H11" s="14">
        <v>506545</v>
      </c>
      <c r="I11" s="14">
        <v>612324</v>
      </c>
      <c r="J11" s="14">
        <v>701655</v>
      </c>
      <c r="K11" s="14">
        <v>842008</v>
      </c>
      <c r="L11" s="14">
        <v>969261</v>
      </c>
      <c r="M11" s="14">
        <v>1103465</v>
      </c>
      <c r="N11" s="14">
        <v>1201616</v>
      </c>
      <c r="O11" s="14">
        <v>1344516</v>
      </c>
      <c r="P11" s="14">
        <v>1473232</v>
      </c>
      <c r="Q11" s="14">
        <v>1707702</v>
      </c>
      <c r="R11" s="70">
        <v>1506319</v>
      </c>
    </row>
    <row r="12" spans="1:18" ht="42.75" customHeight="1">
      <c r="A12" s="71" t="s">
        <v>32</v>
      </c>
      <c r="B12" s="18">
        <v>226390.9</v>
      </c>
      <c r="C12" s="19">
        <v>259084</v>
      </c>
      <c r="D12" s="19">
        <v>292538</v>
      </c>
      <c r="E12" s="18">
        <v>332678.09999999998</v>
      </c>
      <c r="F12" s="18">
        <v>378480.7</v>
      </c>
      <c r="G12" s="18">
        <v>440988.6</v>
      </c>
      <c r="H12" s="19">
        <v>506562</v>
      </c>
      <c r="I12" s="19">
        <v>612340</v>
      </c>
      <c r="J12" s="19">
        <v>701677</v>
      </c>
      <c r="K12" s="19">
        <v>842041</v>
      </c>
      <c r="L12" s="19">
        <v>969276</v>
      </c>
      <c r="M12" s="19">
        <v>1103473</v>
      </c>
      <c r="N12" s="19">
        <v>1201624</v>
      </c>
      <c r="O12" s="19">
        <v>1344527</v>
      </c>
      <c r="P12" s="19">
        <v>1473243</v>
      </c>
      <c r="Q12" s="19">
        <v>1707716</v>
      </c>
      <c r="R12" s="72">
        <v>1506331</v>
      </c>
    </row>
    <row r="13" spans="1:18" ht="30" customHeight="1">
      <c r="A13" s="73" t="s">
        <v>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70"/>
    </row>
    <row r="14" spans="1:18" ht="36" customHeight="1">
      <c r="A14" s="69" t="s">
        <v>33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68"/>
    </row>
    <row r="15" spans="1:18" ht="30" customHeight="1">
      <c r="A15" s="74" t="s">
        <v>34</v>
      </c>
      <c r="B15" s="20">
        <v>10753</v>
      </c>
      <c r="C15" s="20">
        <v>13293</v>
      </c>
      <c r="D15" s="20">
        <v>14037</v>
      </c>
      <c r="E15" s="20">
        <v>15240</v>
      </c>
      <c r="F15" s="20">
        <v>15828</v>
      </c>
      <c r="G15" s="20">
        <v>23266</v>
      </c>
      <c r="H15" s="14">
        <v>22593</v>
      </c>
      <c r="I15" s="14">
        <v>32309</v>
      </c>
      <c r="J15" s="14">
        <v>38326</v>
      </c>
      <c r="K15" s="14">
        <v>48577</v>
      </c>
      <c r="L15" s="14">
        <v>57807</v>
      </c>
      <c r="M15" s="14">
        <v>76010</v>
      </c>
      <c r="N15" s="14">
        <v>67432</v>
      </c>
      <c r="O15" s="14">
        <v>64978</v>
      </c>
      <c r="P15" s="14">
        <v>63723</v>
      </c>
      <c r="Q15" s="14">
        <v>72907</v>
      </c>
      <c r="R15" s="70">
        <v>69030</v>
      </c>
    </row>
    <row r="16" spans="1:18" ht="33.75" customHeight="1">
      <c r="A16" s="74" t="s">
        <v>35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68">
        <v>0</v>
      </c>
    </row>
    <row r="17" spans="1:18" ht="36" customHeight="1">
      <c r="A17" s="74" t="s">
        <v>36</v>
      </c>
      <c r="B17" s="16">
        <v>106700</v>
      </c>
      <c r="C17" s="16">
        <v>169000</v>
      </c>
      <c r="D17" s="16">
        <v>255000</v>
      </c>
      <c r="E17" s="16">
        <v>313709.40000000002</v>
      </c>
      <c r="F17" s="16">
        <v>361033.1</v>
      </c>
      <c r="G17" s="16">
        <v>416525</v>
      </c>
      <c r="H17" s="14">
        <v>482801</v>
      </c>
      <c r="I17" s="14">
        <v>578879</v>
      </c>
      <c r="J17" s="14">
        <v>662064</v>
      </c>
      <c r="K17" s="14">
        <v>792301</v>
      </c>
      <c r="L17" s="14">
        <v>910166</v>
      </c>
      <c r="M17" s="14">
        <v>1026197</v>
      </c>
      <c r="N17" s="14">
        <v>1132910</v>
      </c>
      <c r="O17" s="14">
        <v>1278331</v>
      </c>
      <c r="P17" s="14">
        <v>1408275</v>
      </c>
      <c r="Q17" s="14">
        <v>1633592</v>
      </c>
      <c r="R17" s="70">
        <v>1436689</v>
      </c>
    </row>
    <row r="18" spans="1:18" ht="30" customHeight="1">
      <c r="A18" s="75" t="s">
        <v>37</v>
      </c>
      <c r="B18" s="18">
        <v>117453</v>
      </c>
      <c r="C18" s="18">
        <v>182293.3</v>
      </c>
      <c r="D18" s="18">
        <v>269036.79999999999</v>
      </c>
      <c r="E18" s="18">
        <v>328949.7</v>
      </c>
      <c r="F18" s="18">
        <v>376861</v>
      </c>
      <c r="G18" s="18">
        <v>439791</v>
      </c>
      <c r="H18" s="19">
        <v>505394</v>
      </c>
      <c r="I18" s="19">
        <v>611188</v>
      </c>
      <c r="J18" s="19">
        <v>700390</v>
      </c>
      <c r="K18" s="19">
        <v>840878</v>
      </c>
      <c r="L18" s="19">
        <v>967972</v>
      </c>
      <c r="M18" s="19">
        <v>1102206</v>
      </c>
      <c r="N18" s="19">
        <v>1200342</v>
      </c>
      <c r="O18" s="19">
        <v>1343309</v>
      </c>
      <c r="P18" s="19">
        <v>1471998</v>
      </c>
      <c r="Q18" s="19">
        <v>1706499</v>
      </c>
      <c r="R18" s="72">
        <v>1505719</v>
      </c>
    </row>
    <row r="19" spans="1:18" ht="33.75" customHeight="1">
      <c r="A19" s="74" t="s">
        <v>38</v>
      </c>
      <c r="B19" s="16">
        <v>115</v>
      </c>
      <c r="C19" s="16">
        <v>222.8</v>
      </c>
      <c r="D19" s="16">
        <v>228.8</v>
      </c>
      <c r="E19" s="17">
        <v>262</v>
      </c>
      <c r="F19" s="17">
        <v>102</v>
      </c>
      <c r="G19" s="17">
        <v>151</v>
      </c>
      <c r="H19" s="14">
        <v>122</v>
      </c>
      <c r="I19" s="14">
        <v>106</v>
      </c>
      <c r="J19" s="14">
        <v>239</v>
      </c>
      <c r="K19" s="14">
        <v>116</v>
      </c>
      <c r="L19" s="14">
        <v>258</v>
      </c>
      <c r="M19" s="14">
        <v>221</v>
      </c>
      <c r="N19" s="14">
        <v>236</v>
      </c>
      <c r="O19" s="14">
        <v>172</v>
      </c>
      <c r="P19" s="14">
        <v>199</v>
      </c>
      <c r="Q19" s="14">
        <v>171</v>
      </c>
      <c r="R19" s="70">
        <v>612</v>
      </c>
    </row>
    <row r="20" spans="1:18" ht="46.5" customHeight="1">
      <c r="A20" s="76" t="s">
        <v>39</v>
      </c>
      <c r="B20" s="23"/>
      <c r="C20" s="23"/>
      <c r="D20" s="23"/>
      <c r="E20" s="23"/>
      <c r="F20" s="23"/>
      <c r="G20" s="23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68"/>
    </row>
    <row r="21" spans="1:18" ht="30" customHeight="1">
      <c r="A21" s="74" t="s">
        <v>40</v>
      </c>
      <c r="B21" s="16">
        <v>108822.3</v>
      </c>
      <c r="C21" s="16">
        <v>76567.899999999994</v>
      </c>
      <c r="D21" s="16">
        <v>23272</v>
      </c>
      <c r="E21" s="16">
        <v>3466.8</v>
      </c>
      <c r="F21" s="16">
        <v>1517.2</v>
      </c>
      <c r="G21" s="16">
        <v>1046.4000000000001</v>
      </c>
      <c r="H21" s="16">
        <v>1046.4000000000001</v>
      </c>
      <c r="I21" s="16">
        <v>1046.4000000000001</v>
      </c>
      <c r="J21" s="16">
        <v>1046.4000000000001</v>
      </c>
      <c r="K21" s="16">
        <v>1046</v>
      </c>
      <c r="L21" s="14">
        <v>1046</v>
      </c>
      <c r="M21" s="14">
        <v>1046</v>
      </c>
      <c r="N21" s="14">
        <v>1046</v>
      </c>
      <c r="O21" s="14">
        <v>1046</v>
      </c>
      <c r="P21" s="14">
        <v>1046</v>
      </c>
      <c r="Q21" s="14">
        <v>1046</v>
      </c>
      <c r="R21" s="70">
        <v>0</v>
      </c>
    </row>
    <row r="22" spans="1:18" ht="30" customHeight="1">
      <c r="A22" s="77"/>
      <c r="B22" s="22"/>
      <c r="C22" s="22"/>
      <c r="D22" s="22"/>
      <c r="E22" s="22"/>
      <c r="F22" s="22"/>
      <c r="G22" s="22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68"/>
    </row>
    <row r="23" spans="1:18" ht="30" customHeight="1">
      <c r="A23" s="78" t="s">
        <v>41</v>
      </c>
      <c r="B23" s="26">
        <v>226390.9</v>
      </c>
      <c r="C23" s="26">
        <v>259084</v>
      </c>
      <c r="D23" s="26">
        <v>292538</v>
      </c>
      <c r="E23" s="26">
        <v>332678.09999999998</v>
      </c>
      <c r="F23" s="26">
        <v>378480.7</v>
      </c>
      <c r="G23" s="26">
        <v>440988.6</v>
      </c>
      <c r="H23" s="27">
        <v>506562</v>
      </c>
      <c r="I23" s="27">
        <v>612340</v>
      </c>
      <c r="J23" s="27">
        <v>701677</v>
      </c>
      <c r="K23" s="27">
        <v>842041</v>
      </c>
      <c r="L23" s="27">
        <v>969276</v>
      </c>
      <c r="M23" s="27">
        <v>1103473</v>
      </c>
      <c r="N23" s="27">
        <v>1201624</v>
      </c>
      <c r="O23" s="27">
        <v>1344527</v>
      </c>
      <c r="P23" s="27">
        <v>1473243</v>
      </c>
      <c r="Q23" s="27">
        <v>1707716</v>
      </c>
      <c r="R23" s="79">
        <v>1506331</v>
      </c>
    </row>
    <row r="24" spans="1:18" ht="30" customHeight="1" thickBot="1">
      <c r="A24" s="103" t="s">
        <v>15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41"/>
      <c r="N24" s="41"/>
      <c r="O24" s="41"/>
      <c r="P24" s="41"/>
      <c r="Q24" s="43"/>
      <c r="R24" s="42"/>
    </row>
    <row r="27" spans="1:18" ht="30" customHeight="1">
      <c r="A27" s="82"/>
      <c r="B27" s="82"/>
      <c r="C27" s="82"/>
      <c r="D27" s="82"/>
      <c r="E27" s="82"/>
      <c r="F27" s="82"/>
      <c r="G27" s="82"/>
      <c r="H27" s="82"/>
      <c r="I27" s="82"/>
      <c r="J27" s="82"/>
      <c r="K27" s="82"/>
    </row>
  </sheetData>
  <mergeCells count="7">
    <mergeCell ref="A27:K27"/>
    <mergeCell ref="A24:L24"/>
    <mergeCell ref="A6:R6"/>
    <mergeCell ref="A2:R2"/>
    <mergeCell ref="A3:R3"/>
    <mergeCell ref="A4:R4"/>
    <mergeCell ref="A5:R5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T 24.1 (A)Banking Dept.</vt:lpstr>
      <vt:lpstr>T24.1(B) Issue Dept.</vt:lpstr>
      <vt:lpstr>'T 24.1 (A)Banking Dept.'!Print_Area</vt:lpstr>
      <vt:lpstr>'T24.1(B) Issue Dept.'!Print_Area</vt:lpstr>
      <vt:lpstr>'T 24.1 (A)Banking Dept.'!Print_Area_MI</vt:lpstr>
    </vt:vector>
  </TitlesOfParts>
  <Company>J N 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MIN. OF STATISTICS</dc:creator>
  <cp:lastModifiedBy>admin</cp:lastModifiedBy>
  <cp:lastPrinted>2017-12-12T07:08:34Z</cp:lastPrinted>
  <dcterms:created xsi:type="dcterms:W3CDTF">2000-11-27T06:53:59Z</dcterms:created>
  <dcterms:modified xsi:type="dcterms:W3CDTF">2018-09-11T06:47:48Z</dcterms:modified>
</cp:coreProperties>
</file>