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ble 26.2" sheetId="1" r:id="rId1"/>
  </sheets>
  <definedNames>
    <definedName name="_xlnm.Print_Area" localSheetId="0">'Table 26.2'!$A$1:$K$26</definedName>
  </definedNames>
  <calcPr fullCalcOnLoad="1"/>
</workbook>
</file>

<file path=xl/sharedStrings.xml><?xml version="1.0" encoding="utf-8"?>
<sst xmlns="http://schemas.openxmlformats.org/spreadsheetml/2006/main" count="24" uniqueCount="24">
  <si>
    <t>Source: Various Issues of India Tourism Statistics, M/oTourism, Market Research Division.</t>
  </si>
  <si>
    <t xml:space="preserve">Name of Countries </t>
  </si>
  <si>
    <t xml:space="preserve">UK </t>
  </si>
  <si>
    <t>BANGLADESH</t>
  </si>
  <si>
    <t xml:space="preserve"> SRILANKA  </t>
  </si>
  <si>
    <t xml:space="preserve">CANADA </t>
  </si>
  <si>
    <t>Others</t>
  </si>
  <si>
    <t>Total</t>
  </si>
  <si>
    <t>USA</t>
  </si>
  <si>
    <t>GERMANY</t>
  </si>
  <si>
    <t>JAPAN</t>
  </si>
  <si>
    <t>AUSTRALIA</t>
  </si>
  <si>
    <t>MALAYSIA</t>
  </si>
  <si>
    <t>SINGAPORE</t>
  </si>
  <si>
    <t>RUSSIA</t>
  </si>
  <si>
    <t>ITALY</t>
  </si>
  <si>
    <t>KOREA (SOUTH)</t>
  </si>
  <si>
    <t>CHINA (MAIN)</t>
  </si>
  <si>
    <t>TOURISM</t>
  </si>
  <si>
    <t xml:space="preserve">Table  26.2 - FOREIGN TOURIST ARRIVALS IN INDIA FROM TOP 15 SOURCE COUNTRIES. </t>
  </si>
  <si>
    <t>..</t>
  </si>
  <si>
    <t xml:space="preserve">FRANCE </t>
  </si>
  <si>
    <t>* Provisional</t>
  </si>
  <si>
    <t>…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</si>
</sst>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53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1" fontId="5" fillId="35" borderId="0" xfId="0" applyNumberFormat="1" applyFont="1" applyFill="1" applyBorder="1" applyAlignment="1">
      <alignment horizontal="center"/>
    </xf>
    <xf numFmtId="1" fontId="4" fillId="35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1" fontId="4" fillId="35" borderId="12" xfId="0" applyNumberFormat="1" applyFont="1" applyFill="1" applyBorder="1" applyAlignment="1">
      <alignment horizontal="left"/>
    </xf>
    <xf numFmtId="0" fontId="7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2-@SUM(C5:C19)" TargetMode="External" /><Relationship Id="rId2" Type="http://schemas.openxmlformats.org/officeDocument/2006/relationships/hyperlink" Target="mailto:=C22-@SUM(C5:C19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140625" defaultRowHeight="12.75"/>
  <cols>
    <col min="1" max="1" width="16.57421875" style="4" customWidth="1"/>
    <col min="2" max="2" width="11.7109375" style="1" customWidth="1"/>
    <col min="3" max="3" width="9.140625" style="1" customWidth="1"/>
    <col min="4" max="4" width="11.00390625" style="1" bestFit="1" customWidth="1"/>
    <col min="5" max="6" width="9.140625" style="1" customWidth="1"/>
    <col min="7" max="7" width="8.140625" style="1" customWidth="1"/>
    <col min="8" max="9" width="8.28125" style="1" customWidth="1"/>
    <col min="10" max="16384" width="9.140625" style="1" customWidth="1"/>
  </cols>
  <sheetData>
    <row r="1" spans="2:11" ht="12.75"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12.75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>
      <c r="A4" s="24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2:11" ht="12.75">
      <c r="B5" s="4"/>
      <c r="C5" s="4"/>
      <c r="D5" s="4"/>
      <c r="E5" s="4"/>
      <c r="F5" s="4"/>
      <c r="G5" s="4"/>
      <c r="H5" s="4"/>
      <c r="I5" s="4"/>
      <c r="J5" s="5"/>
      <c r="K5" s="4"/>
    </row>
    <row r="6" spans="1:11" ht="12.75">
      <c r="A6" s="6" t="s">
        <v>1</v>
      </c>
      <c r="B6" s="6">
        <v>2001</v>
      </c>
      <c r="C6" s="6">
        <v>2002</v>
      </c>
      <c r="D6" s="6">
        <v>2003</v>
      </c>
      <c r="E6" s="6">
        <v>2004</v>
      </c>
      <c r="F6" s="6">
        <v>2005</v>
      </c>
      <c r="G6" s="6">
        <v>2006</v>
      </c>
      <c r="H6" s="6">
        <v>2007</v>
      </c>
      <c r="I6" s="6">
        <v>2008</v>
      </c>
      <c r="J6" s="7">
        <v>2009</v>
      </c>
      <c r="K6" s="8">
        <v>2010</v>
      </c>
    </row>
    <row r="7" spans="1:11" ht="12.75">
      <c r="A7" s="18" t="s">
        <v>8</v>
      </c>
      <c r="B7" s="13">
        <v>329147</v>
      </c>
      <c r="C7" s="13">
        <v>348182</v>
      </c>
      <c r="D7" s="13">
        <v>410803</v>
      </c>
      <c r="E7" s="13">
        <v>526120</v>
      </c>
      <c r="F7" s="13">
        <v>611165</v>
      </c>
      <c r="G7" s="13">
        <v>696739</v>
      </c>
      <c r="H7" s="13">
        <v>799062</v>
      </c>
      <c r="I7" s="13">
        <v>804933</v>
      </c>
      <c r="J7" s="14">
        <v>827140</v>
      </c>
      <c r="K7" s="14">
        <v>931292</v>
      </c>
    </row>
    <row r="8" spans="1:11" s="3" customFormat="1" ht="12.75">
      <c r="A8" s="18" t="s">
        <v>2</v>
      </c>
      <c r="B8" s="9">
        <v>405472</v>
      </c>
      <c r="C8" s="9">
        <v>387846</v>
      </c>
      <c r="D8" s="9">
        <v>430917</v>
      </c>
      <c r="E8" s="9">
        <v>555907</v>
      </c>
      <c r="F8" s="9">
        <v>651803</v>
      </c>
      <c r="G8" s="9">
        <v>734240</v>
      </c>
      <c r="H8" s="9">
        <v>796191</v>
      </c>
      <c r="I8" s="9">
        <v>776530</v>
      </c>
      <c r="J8" s="3">
        <v>769251</v>
      </c>
      <c r="K8" s="3">
        <v>759494</v>
      </c>
    </row>
    <row r="9" spans="1:11" ht="12.75">
      <c r="A9" s="18" t="s">
        <v>3</v>
      </c>
      <c r="B9" s="13">
        <v>431312</v>
      </c>
      <c r="C9" s="13">
        <v>435867</v>
      </c>
      <c r="D9" s="13">
        <v>454611</v>
      </c>
      <c r="E9" s="13">
        <v>477446</v>
      </c>
      <c r="F9" s="13">
        <v>456371</v>
      </c>
      <c r="G9" s="13">
        <v>484401</v>
      </c>
      <c r="H9" s="13">
        <v>480240</v>
      </c>
      <c r="I9" s="13">
        <v>541884</v>
      </c>
      <c r="J9" s="14">
        <v>468899</v>
      </c>
      <c r="K9" s="14">
        <v>431962</v>
      </c>
    </row>
    <row r="10" spans="1:11" s="3" customFormat="1" ht="12.75">
      <c r="A10" s="18" t="s">
        <v>4</v>
      </c>
      <c r="B10" s="9">
        <v>112813</v>
      </c>
      <c r="C10" s="9">
        <v>108008</v>
      </c>
      <c r="D10" s="9">
        <v>109098</v>
      </c>
      <c r="E10" s="9">
        <v>128711</v>
      </c>
      <c r="F10" s="9">
        <v>136400</v>
      </c>
      <c r="G10" s="9">
        <v>154813</v>
      </c>
      <c r="H10" s="9">
        <v>204084</v>
      </c>
      <c r="I10" s="9">
        <v>218805</v>
      </c>
      <c r="J10" s="3">
        <v>239995</v>
      </c>
      <c r="K10" s="3">
        <v>266515</v>
      </c>
    </row>
    <row r="11" spans="1:11" ht="12.75">
      <c r="A11" s="18" t="s">
        <v>5</v>
      </c>
      <c r="B11" s="13">
        <v>88600</v>
      </c>
      <c r="C11" s="13">
        <v>93598</v>
      </c>
      <c r="D11" s="13">
        <v>107671</v>
      </c>
      <c r="E11" s="13">
        <v>135884</v>
      </c>
      <c r="F11" s="13">
        <v>157643</v>
      </c>
      <c r="G11" s="13">
        <v>176567</v>
      </c>
      <c r="H11" s="13">
        <v>208214</v>
      </c>
      <c r="I11" s="13">
        <v>222364</v>
      </c>
      <c r="J11" s="14">
        <v>224069</v>
      </c>
      <c r="K11" s="14">
        <v>242372</v>
      </c>
    </row>
    <row r="12" spans="1:11" s="3" customFormat="1" ht="12.75">
      <c r="A12" s="18" t="s">
        <v>21</v>
      </c>
      <c r="B12" s="9">
        <v>102434</v>
      </c>
      <c r="C12" s="9">
        <v>78194</v>
      </c>
      <c r="D12" s="9">
        <v>97654</v>
      </c>
      <c r="E12" s="9">
        <v>131824</v>
      </c>
      <c r="F12" s="9">
        <v>152258</v>
      </c>
      <c r="G12" s="9">
        <v>175345</v>
      </c>
      <c r="H12" s="9">
        <v>204827</v>
      </c>
      <c r="I12" s="9">
        <v>207802</v>
      </c>
      <c r="J12" s="3">
        <v>196462</v>
      </c>
      <c r="K12" s="3">
        <v>225232</v>
      </c>
    </row>
    <row r="13" spans="1:11" ht="12.75">
      <c r="A13" s="18" t="s">
        <v>9</v>
      </c>
      <c r="B13" s="13">
        <v>80011</v>
      </c>
      <c r="C13" s="13">
        <v>64891</v>
      </c>
      <c r="D13" s="13">
        <v>76868</v>
      </c>
      <c r="E13" s="13">
        <v>116679</v>
      </c>
      <c r="F13" s="13">
        <v>120243</v>
      </c>
      <c r="G13" s="13">
        <v>156808</v>
      </c>
      <c r="H13" s="13">
        <v>184195</v>
      </c>
      <c r="I13" s="13">
        <v>204344</v>
      </c>
      <c r="J13" s="14">
        <v>191616</v>
      </c>
      <c r="K13" s="14">
        <v>227720</v>
      </c>
    </row>
    <row r="14" spans="1:11" s="3" customFormat="1" ht="12.75">
      <c r="A14" s="18" t="s">
        <v>10</v>
      </c>
      <c r="B14" s="9">
        <v>80634</v>
      </c>
      <c r="C14" s="9">
        <v>59709</v>
      </c>
      <c r="D14" s="9">
        <v>77996</v>
      </c>
      <c r="E14" s="9">
        <v>96851</v>
      </c>
      <c r="F14" s="9">
        <v>103082</v>
      </c>
      <c r="G14" s="9">
        <v>119292</v>
      </c>
      <c r="H14" s="9">
        <v>145538</v>
      </c>
      <c r="I14" s="9">
        <v>145352</v>
      </c>
      <c r="J14" s="3">
        <v>124756</v>
      </c>
      <c r="K14" s="3">
        <v>168019</v>
      </c>
    </row>
    <row r="15" spans="1:11" ht="12.75">
      <c r="A15" s="18" t="s">
        <v>11</v>
      </c>
      <c r="B15" s="13">
        <v>52691</v>
      </c>
      <c r="C15" s="13">
        <v>50743</v>
      </c>
      <c r="D15" s="13">
        <v>58730</v>
      </c>
      <c r="E15" s="13">
        <v>81608</v>
      </c>
      <c r="F15" s="13">
        <v>96258</v>
      </c>
      <c r="G15" s="13">
        <v>109867</v>
      </c>
      <c r="H15" s="13">
        <v>135925</v>
      </c>
      <c r="I15" s="13">
        <v>146209</v>
      </c>
      <c r="J15" s="14">
        <v>149074</v>
      </c>
      <c r="K15" s="14">
        <v>169647</v>
      </c>
    </row>
    <row r="16" spans="1:11" s="3" customFormat="1" ht="12.75">
      <c r="A16" s="18" t="s">
        <v>12</v>
      </c>
      <c r="B16" s="9">
        <v>57869</v>
      </c>
      <c r="C16" s="9">
        <v>63748</v>
      </c>
      <c r="D16" s="9">
        <v>70750</v>
      </c>
      <c r="E16" s="9">
        <v>84390</v>
      </c>
      <c r="F16" s="9">
        <v>96276</v>
      </c>
      <c r="G16" s="9">
        <v>107286</v>
      </c>
      <c r="H16" s="9">
        <v>112741</v>
      </c>
      <c r="I16" s="9">
        <v>115794</v>
      </c>
      <c r="J16" s="3">
        <v>135343</v>
      </c>
      <c r="K16" s="3">
        <v>179077</v>
      </c>
    </row>
    <row r="17" spans="1:11" ht="12.75">
      <c r="A17" s="18" t="s">
        <v>13</v>
      </c>
      <c r="B17" s="13">
        <v>42824</v>
      </c>
      <c r="C17" s="13">
        <v>44306</v>
      </c>
      <c r="D17" s="13">
        <v>48368</v>
      </c>
      <c r="E17" s="13">
        <v>60710</v>
      </c>
      <c r="F17" s="13">
        <v>68666</v>
      </c>
      <c r="G17" s="13">
        <v>82574</v>
      </c>
      <c r="H17" s="13">
        <v>92908</v>
      </c>
      <c r="I17" s="13">
        <v>97851</v>
      </c>
      <c r="J17" s="14">
        <v>95328</v>
      </c>
      <c r="K17" s="14">
        <v>107487</v>
      </c>
    </row>
    <row r="18" spans="1:11" s="3" customFormat="1" ht="12.75">
      <c r="A18" s="18" t="s">
        <v>17</v>
      </c>
      <c r="B18" s="9">
        <v>13901</v>
      </c>
      <c r="C18" s="9">
        <v>15422</v>
      </c>
      <c r="D18" s="9">
        <v>21152</v>
      </c>
      <c r="E18" s="9">
        <v>34100</v>
      </c>
      <c r="F18" s="9">
        <v>44897</v>
      </c>
      <c r="G18" s="9">
        <v>62330</v>
      </c>
      <c r="H18" s="9">
        <v>88103</v>
      </c>
      <c r="I18" s="9">
        <v>98093</v>
      </c>
      <c r="J18" s="3">
        <v>100209</v>
      </c>
      <c r="K18" s="3">
        <v>119530</v>
      </c>
    </row>
    <row r="19" spans="1:11" ht="12.75">
      <c r="A19" s="18" t="s">
        <v>14</v>
      </c>
      <c r="B19" s="13">
        <v>15154</v>
      </c>
      <c r="C19" s="13">
        <v>18643</v>
      </c>
      <c r="D19" s="13">
        <v>26948</v>
      </c>
      <c r="E19" s="13">
        <v>47077</v>
      </c>
      <c r="F19" s="13">
        <v>56446</v>
      </c>
      <c r="G19" s="13">
        <v>62203</v>
      </c>
      <c r="H19" s="13">
        <v>75543</v>
      </c>
      <c r="I19" s="13">
        <v>91095</v>
      </c>
      <c r="J19" s="14">
        <v>94945</v>
      </c>
      <c r="K19" s="14">
        <v>122048</v>
      </c>
    </row>
    <row r="20" spans="1:11" s="3" customFormat="1" ht="12.75">
      <c r="A20" s="18" t="s">
        <v>15</v>
      </c>
      <c r="B20" s="9">
        <v>41351</v>
      </c>
      <c r="C20" s="9">
        <v>37136</v>
      </c>
      <c r="D20" s="9">
        <v>46908</v>
      </c>
      <c r="E20" s="9">
        <v>65561</v>
      </c>
      <c r="F20" s="9">
        <v>67642</v>
      </c>
      <c r="G20" s="9">
        <v>79978</v>
      </c>
      <c r="H20" s="9">
        <v>93540</v>
      </c>
      <c r="I20" s="9">
        <v>85766</v>
      </c>
      <c r="J20" s="3">
        <v>77873</v>
      </c>
      <c r="K20" s="3" t="s">
        <v>23</v>
      </c>
    </row>
    <row r="21" spans="1:11" ht="12.75">
      <c r="A21" s="18" t="s">
        <v>16</v>
      </c>
      <c r="B21" s="13">
        <v>27150</v>
      </c>
      <c r="C21" s="13">
        <v>29374</v>
      </c>
      <c r="D21" s="13">
        <v>35584</v>
      </c>
      <c r="E21" s="13">
        <v>47835</v>
      </c>
      <c r="F21" s="13">
        <v>49895</v>
      </c>
      <c r="G21" s="13">
        <v>70407</v>
      </c>
      <c r="H21" s="13">
        <v>84583</v>
      </c>
      <c r="I21" s="13">
        <v>82335</v>
      </c>
      <c r="J21" s="15" t="s">
        <v>20</v>
      </c>
      <c r="K21" s="14">
        <v>95587</v>
      </c>
    </row>
    <row r="22" spans="1:11" s="3" customFormat="1" ht="12.75">
      <c r="A22" s="18" t="s">
        <v>6</v>
      </c>
      <c r="B22" s="10">
        <f>B24-SUM(B7:B21)</f>
        <v>655919</v>
      </c>
      <c r="C22" s="10">
        <f aca="true" t="shared" si="0" ref="C22:H22">C24-SUM(C7:C21)</f>
        <v>548697</v>
      </c>
      <c r="D22" s="10">
        <f t="shared" si="0"/>
        <v>652156</v>
      </c>
      <c r="E22" s="10">
        <f t="shared" si="0"/>
        <v>865995</v>
      </c>
      <c r="F22" s="10">
        <f t="shared" si="0"/>
        <v>1049565</v>
      </c>
      <c r="G22" s="10">
        <f t="shared" si="0"/>
        <v>1174317</v>
      </c>
      <c r="H22" s="10">
        <f t="shared" si="0"/>
        <v>1375810</v>
      </c>
      <c r="I22" s="10">
        <f>I24-SUM(I7:I21)</f>
        <v>1443446</v>
      </c>
      <c r="J22" s="3">
        <v>1383954</v>
      </c>
      <c r="K22" s="3">
        <v>1625336</v>
      </c>
    </row>
    <row r="23" spans="1:11" ht="12.75">
      <c r="A23" s="18"/>
      <c r="B23" s="13"/>
      <c r="C23" s="13"/>
      <c r="D23" s="13"/>
      <c r="E23" s="13"/>
      <c r="F23" s="13"/>
      <c r="G23" s="13"/>
      <c r="H23" s="13"/>
      <c r="I23" s="13"/>
      <c r="J23" s="13"/>
      <c r="K23" s="14"/>
    </row>
    <row r="24" spans="1:11" s="3" customFormat="1" ht="12.75">
      <c r="A24" s="19" t="s">
        <v>7</v>
      </c>
      <c r="B24" s="11">
        <v>2537282</v>
      </c>
      <c r="C24" s="11">
        <v>2384364</v>
      </c>
      <c r="D24" s="11">
        <v>2726214</v>
      </c>
      <c r="E24" s="11">
        <v>3456698</v>
      </c>
      <c r="F24" s="11">
        <v>3918610</v>
      </c>
      <c r="G24" s="11">
        <v>4447167</v>
      </c>
      <c r="H24" s="11">
        <v>5081504</v>
      </c>
      <c r="I24" s="11">
        <v>5282603</v>
      </c>
      <c r="J24" s="12">
        <v>5167699</v>
      </c>
      <c r="K24" s="12">
        <v>5775692</v>
      </c>
    </row>
    <row r="25" spans="1:11" ht="12.75">
      <c r="A25" s="22" t="s">
        <v>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2.75">
      <c r="A26" s="14" t="s">
        <v>22</v>
      </c>
      <c r="B26" s="16"/>
      <c r="C26" s="16"/>
      <c r="D26" s="16"/>
      <c r="E26" s="16"/>
      <c r="F26" s="16"/>
      <c r="G26" s="16"/>
      <c r="H26" s="16"/>
      <c r="I26" s="16"/>
      <c r="J26" s="17"/>
      <c r="K26" s="14"/>
    </row>
    <row r="27" spans="1:11" ht="12.75">
      <c r="A27" s="14"/>
      <c r="B27" s="16"/>
      <c r="C27" s="16"/>
      <c r="D27" s="16"/>
      <c r="E27" s="16"/>
      <c r="F27" s="16"/>
      <c r="G27" s="16"/>
      <c r="H27" s="16"/>
      <c r="I27" s="16"/>
      <c r="J27" s="17"/>
      <c r="K27" s="14"/>
    </row>
    <row r="28" spans="1:11" ht="12.75">
      <c r="A28" s="14"/>
      <c r="B28" s="16"/>
      <c r="C28" s="16"/>
      <c r="D28" s="16"/>
      <c r="E28" s="16"/>
      <c r="F28" s="16"/>
      <c r="G28" s="16"/>
      <c r="H28" s="16"/>
      <c r="I28" s="16"/>
      <c r="J28" s="17"/>
      <c r="K28" s="14"/>
    </row>
    <row r="29" spans="1:1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14"/>
    </row>
    <row r="30" spans="1:4" ht="12.75">
      <c r="A30" s="20"/>
      <c r="B30" s="2"/>
      <c r="C30" s="2"/>
      <c r="D30" s="2"/>
    </row>
    <row r="31" spans="1:4" ht="12.75">
      <c r="A31" s="20"/>
      <c r="B31" s="2"/>
      <c r="C31" s="2"/>
      <c r="D31" s="2"/>
    </row>
    <row r="32" spans="1:4" ht="12.75">
      <c r="A32" s="20"/>
      <c r="B32" s="2"/>
      <c r="C32" s="2"/>
      <c r="D32" s="2"/>
    </row>
    <row r="33" spans="1:4" ht="12.75">
      <c r="A33" s="20"/>
      <c r="B33" s="2"/>
      <c r="C33" s="2"/>
      <c r="D33" s="2"/>
    </row>
    <row r="34" spans="1:4" ht="12.75">
      <c r="A34" s="20"/>
      <c r="B34" s="2"/>
      <c r="C34" s="2"/>
      <c r="D34" s="2"/>
    </row>
    <row r="35" spans="1:4" ht="12.75">
      <c r="A35" s="20"/>
      <c r="B35" s="2"/>
      <c r="C35" s="2"/>
      <c r="D35" s="2"/>
    </row>
    <row r="36" spans="1:4" ht="12.75">
      <c r="A36" s="20"/>
      <c r="B36" s="2"/>
      <c r="C36" s="2"/>
      <c r="D36" s="2"/>
    </row>
    <row r="37" spans="1:4" ht="12.75">
      <c r="A37" s="20"/>
      <c r="B37" s="2"/>
      <c r="C37" s="2"/>
      <c r="D37" s="2"/>
    </row>
    <row r="38" spans="1:4" ht="12.75">
      <c r="A38" s="20"/>
      <c r="B38" s="2"/>
      <c r="C38" s="2"/>
      <c r="D38" s="2"/>
    </row>
    <row r="39" spans="1:4" ht="12.75">
      <c r="A39" s="20"/>
      <c r="B39" s="2"/>
      <c r="C39" s="2"/>
      <c r="D39" s="2"/>
    </row>
    <row r="40" spans="1:4" ht="12.75">
      <c r="A40" s="20"/>
      <c r="B40" s="2"/>
      <c r="C40" s="2"/>
      <c r="D40" s="2"/>
    </row>
    <row r="41" spans="1:4" ht="12.75">
      <c r="A41" s="20"/>
      <c r="B41" s="2"/>
      <c r="C41" s="2"/>
      <c r="D41" s="2"/>
    </row>
    <row r="42" spans="1:4" ht="12.75">
      <c r="A42" s="20"/>
      <c r="B42" s="2"/>
      <c r="C42" s="2"/>
      <c r="D42" s="2"/>
    </row>
    <row r="43" spans="1:4" ht="12.75">
      <c r="A43" s="20"/>
      <c r="B43" s="2"/>
      <c r="C43" s="2"/>
      <c r="D43" s="2"/>
    </row>
    <row r="44" spans="1:4" ht="12.75">
      <c r="A44" s="20"/>
      <c r="B44" s="2"/>
      <c r="C44" s="2"/>
      <c r="D44" s="2"/>
    </row>
    <row r="45" spans="1:4" ht="12.75">
      <c r="A45" s="20"/>
      <c r="B45" s="2"/>
      <c r="C45" s="2"/>
      <c r="D45" s="2"/>
    </row>
    <row r="46" spans="1:4" ht="12.75">
      <c r="A46" s="20"/>
      <c r="B46" s="2"/>
      <c r="C46" s="2"/>
      <c r="D46" s="2"/>
    </row>
    <row r="47" spans="1:4" ht="12.75">
      <c r="A47" s="20"/>
      <c r="B47" s="2"/>
      <c r="C47" s="2"/>
      <c r="D47" s="2"/>
    </row>
    <row r="48" spans="1:4" ht="12.75">
      <c r="A48" s="20"/>
      <c r="B48" s="2"/>
      <c r="C48" s="2"/>
      <c r="D48" s="2"/>
    </row>
    <row r="49" spans="1:4" ht="12.75">
      <c r="A49" s="20"/>
      <c r="B49" s="2"/>
      <c r="C49" s="2"/>
      <c r="D49" s="2"/>
    </row>
  </sheetData>
  <sheetProtection/>
  <mergeCells count="4">
    <mergeCell ref="A29:J29"/>
    <mergeCell ref="A25:K25"/>
    <mergeCell ref="A2:K2"/>
    <mergeCell ref="A4:K4"/>
  </mergeCells>
  <hyperlinks>
    <hyperlink ref="C22:I22" r:id="rId1" display="=C22-@SUM(C5:C19)"/>
    <hyperlink ref="B22" r:id="rId2" display="=C22-@SUM(C5:C19)"/>
  </hyperlinks>
  <printOptions horizontalCentered="1"/>
  <pageMargins left="0.75" right="0.75" top="0.47" bottom="1" header="0.5" footer="0.5"/>
  <pageSetup horizontalDpi="600" verticalDpi="600" orientation="portrait" scale="8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2012-12-15T09:03:05Z</cp:lastPrinted>
  <dcterms:created xsi:type="dcterms:W3CDTF">1996-10-14T23:33:28Z</dcterms:created>
  <dcterms:modified xsi:type="dcterms:W3CDTF">2012-12-21T06:29:27Z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