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60" windowWidth="13995" windowHeight="7935" activeTab="1"/>
  </bookViews>
  <sheets>
    <sheet name="Table 30.11 (All India)" sheetId="2" r:id="rId1"/>
    <sheet name="Table 30.11 (Statewise) " sheetId="3" r:id="rId2"/>
  </sheets>
  <definedNames>
    <definedName name="\x">#N/A</definedName>
    <definedName name="\z">#N/A</definedName>
    <definedName name="_xlnm.Print_Area" localSheetId="1">'Table 30.11 (Statewise) '!$A$1:$BS$36</definedName>
    <definedName name="_xlnm.Print_Area">#REF!</definedName>
    <definedName name="PRINT_AREA_MI">#REF!</definedName>
    <definedName name="_xlnm.Print_Titles" localSheetId="1">'Table 30.11 (Statewise) '!$A:$A</definedName>
  </definedNames>
  <calcPr calcId="144525"/>
</workbook>
</file>

<file path=xl/calcChain.xml><?xml version="1.0" encoding="utf-8"?>
<calcChain xmlns="http://schemas.openxmlformats.org/spreadsheetml/2006/main">
  <c r="BL11" i="3" l="1"/>
  <c r="BL12" i="3"/>
  <c r="BM30" i="3"/>
  <c r="BM29" i="3"/>
  <c r="BM28" i="3"/>
  <c r="BM26" i="3"/>
  <c r="BM25" i="3"/>
  <c r="BM24" i="3"/>
  <c r="BM23" i="3"/>
  <c r="BM22" i="3"/>
  <c r="BM21" i="3"/>
  <c r="BM20" i="3"/>
  <c r="BM19" i="3"/>
  <c r="BM18" i="3"/>
  <c r="BM17" i="3"/>
  <c r="BM16" i="3"/>
  <c r="BM15" i="3"/>
  <c r="BM14" i="3"/>
  <c r="BM13" i="3"/>
  <c r="BM12" i="3"/>
  <c r="BM11" i="3"/>
  <c r="BL30" i="3"/>
  <c r="BL29" i="3"/>
  <c r="BL28" i="3"/>
  <c r="BL26" i="3"/>
  <c r="BL25" i="3"/>
  <c r="BL24" i="3"/>
  <c r="BL23" i="3"/>
  <c r="BL22" i="3"/>
  <c r="BL21" i="3"/>
  <c r="BL20" i="3"/>
  <c r="BL19" i="3"/>
  <c r="BL18" i="3"/>
  <c r="BL17" i="3"/>
  <c r="BL16" i="3"/>
  <c r="BL15" i="3"/>
  <c r="BL14" i="3"/>
  <c r="BL13" i="3"/>
</calcChain>
</file>

<file path=xl/sharedStrings.xml><?xml version="1.0" encoding="utf-8"?>
<sst xmlns="http://schemas.openxmlformats.org/spreadsheetml/2006/main" count="151" uniqueCount="38">
  <si>
    <t xml:space="preserve">            </t>
  </si>
  <si>
    <t>Ayurveda</t>
  </si>
  <si>
    <t>Unani</t>
  </si>
  <si>
    <t>Siddha</t>
  </si>
  <si>
    <t>Homoeopathy</t>
  </si>
  <si>
    <t>Total</t>
  </si>
  <si>
    <t>Number</t>
  </si>
  <si>
    <t>Capacity</t>
  </si>
  <si>
    <t>State</t>
  </si>
  <si>
    <t xml:space="preserve"> Bihar </t>
  </si>
  <si>
    <t xml:space="preserve"> West Bengal</t>
  </si>
  <si>
    <t>-</t>
  </si>
  <si>
    <t xml:space="preserve">States/UTs  </t>
  </si>
  <si>
    <t xml:space="preserve"> Andhra Pradesh </t>
  </si>
  <si>
    <t xml:space="preserve"> Assam  </t>
  </si>
  <si>
    <t xml:space="preserve"> Chhattisgarh  </t>
  </si>
  <si>
    <t xml:space="preserve"> Gujarat  </t>
  </si>
  <si>
    <t xml:space="preserve"> Himachal Pradesh  </t>
  </si>
  <si>
    <t xml:space="preserve"> Karnataka  </t>
  </si>
  <si>
    <t xml:space="preserve"> Kerala</t>
  </si>
  <si>
    <t xml:space="preserve"> Madhya Pradesh  </t>
  </si>
  <si>
    <t xml:space="preserve"> Maharashtra  </t>
  </si>
  <si>
    <t xml:space="preserve"> Punjab  </t>
  </si>
  <si>
    <t xml:space="preserve"> Rajasthan  </t>
  </si>
  <si>
    <t xml:space="preserve"> Tamil Nadu  </t>
  </si>
  <si>
    <t xml:space="preserve"> Uttar Pradesh  </t>
  </si>
  <si>
    <t xml:space="preserve"> Uttarakhand  </t>
  </si>
  <si>
    <t xml:space="preserve"> Delhi  </t>
  </si>
  <si>
    <t xml:space="preserve"> Jammu and Kashmir</t>
  </si>
  <si>
    <r>
      <t xml:space="preserve"> Table 30.11:  POST GRADUATE INSTITUTES AND ADMISSION CAPACITY UNDER AYUSH SYSTEMS
(as on 1</t>
    </r>
    <r>
      <rPr>
        <b/>
        <vertAlign val="superscript"/>
        <sz val="12"/>
        <rFont val="Times New Roman"/>
        <family val="1"/>
      </rPr>
      <t>st</t>
    </r>
    <r>
      <rPr>
        <b/>
        <sz val="12"/>
        <rFont val="Times New Roman"/>
        <family val="1"/>
      </rPr>
      <t xml:space="preserve"> April)</t>
    </r>
  </si>
  <si>
    <t>HEALTH AND FAMILY WELFARE</t>
  </si>
  <si>
    <t xml:space="preserve"> Odisha  </t>
  </si>
  <si>
    <t xml:space="preserve">Source:Ministry of Health &amp; Family Welfare;Department of AYUSH </t>
  </si>
  <si>
    <t>Telegana</t>
  </si>
  <si>
    <t>All India</t>
  </si>
  <si>
    <r>
      <t xml:space="preserve"> Table 30.11:  POST GRADUATE INSTITUTES AND ADMISSION CAPACITY UNDER AYUSH SYSTEMS(as on 1</t>
    </r>
    <r>
      <rPr>
        <b/>
        <vertAlign val="superscript"/>
        <sz val="12"/>
        <rFont val="Times New Roman"/>
        <family val="1"/>
      </rPr>
      <t>st</t>
    </r>
    <r>
      <rPr>
        <b/>
        <sz val="12"/>
        <rFont val="Times New Roman"/>
        <family val="1"/>
      </rPr>
      <t>April)</t>
    </r>
  </si>
  <si>
    <r>
      <t xml:space="preserve"> Table 30.11:  POST GRADUATE INSTITUTES AND ADMISSION CAPACITY UNDER AYUSH SYSTEMS(as on 1</t>
    </r>
    <r>
      <rPr>
        <b/>
        <vertAlign val="superscript"/>
        <sz val="12"/>
        <rFont val="Times New Roman"/>
        <family val="1"/>
      </rPr>
      <t>st</t>
    </r>
    <r>
      <rPr>
        <b/>
        <sz val="12"/>
        <rFont val="Times New Roman"/>
        <family val="1"/>
      </rPr>
      <t xml:space="preserve"> April)</t>
    </r>
  </si>
  <si>
    <r>
      <t xml:space="preserve">Note:- </t>
    </r>
    <r>
      <rPr>
        <sz val="10"/>
        <rFont val="Times New Roman"/>
        <family val="1"/>
      </rPr>
      <t>The Total includes number and capacity of Naturopathy PG Institutes also.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</si>
</sst>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vertAlign val="superscript"/>
      <sz val="12"/>
      <name val="Times New Roman"/>
      <family val="1"/>
    </font>
    <font>
      <b/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" fillId="0" borderId="0"/>
    <xf numFmtId="0" fontId="1" fillId="0" borderId="0"/>
  </cellStyleXfs>
  <cellXfs count="125">
    <xf numFmtId="0" fontId="0" fillId="0" borderId="0" xfId="0"/>
    <xf numFmtId="0" fontId="20" fillId="0" borderId="0" xfId="0" applyFont="1"/>
    <xf numFmtId="0" fontId="20" fillId="0" borderId="0" xfId="0" applyFont="1" applyAlignment="1">
      <alignment horizontal="center"/>
    </xf>
    <xf numFmtId="0" fontId="20" fillId="24" borderId="10" xfId="0" applyFont="1" applyFill="1" applyBorder="1" applyAlignment="1">
      <alignment horizontal="center"/>
    </xf>
    <xf numFmtId="0" fontId="20" fillId="25" borderId="0" xfId="0" quotePrefix="1" applyFont="1" applyFill="1" applyBorder="1" applyAlignment="1">
      <alignment horizontal="center"/>
    </xf>
    <xf numFmtId="0" fontId="20" fillId="25" borderId="0" xfId="0" applyFont="1" applyFill="1" applyBorder="1" applyAlignment="1">
      <alignment horizontal="center"/>
    </xf>
    <xf numFmtId="0" fontId="22" fillId="25" borderId="0" xfId="0" quotePrefix="1" applyFont="1" applyFill="1" applyBorder="1" applyAlignment="1">
      <alignment horizontal="center"/>
    </xf>
    <xf numFmtId="0" fontId="20" fillId="26" borderId="0" xfId="0" quotePrefix="1" applyFont="1" applyFill="1" applyBorder="1" applyAlignment="1">
      <alignment horizontal="center"/>
    </xf>
    <xf numFmtId="0" fontId="20" fillId="26" borderId="0" xfId="0" applyFont="1" applyFill="1" applyBorder="1" applyAlignment="1">
      <alignment horizontal="center"/>
    </xf>
    <xf numFmtId="0" fontId="20" fillId="24" borderId="0" xfId="0" applyFont="1" applyFill="1" applyBorder="1"/>
    <xf numFmtId="0" fontId="20" fillId="24" borderId="0" xfId="0" applyFont="1" applyFill="1" applyBorder="1" applyAlignment="1">
      <alignment horizontal="center"/>
    </xf>
    <xf numFmtId="0" fontId="20" fillId="24" borderId="12" xfId="0" applyFont="1" applyFill="1" applyBorder="1"/>
    <xf numFmtId="0" fontId="20" fillId="24" borderId="13" xfId="0" applyFont="1" applyFill="1" applyBorder="1" applyAlignment="1">
      <alignment horizontal="center"/>
    </xf>
    <xf numFmtId="0" fontId="20" fillId="24" borderId="13" xfId="0" applyFont="1" applyFill="1" applyBorder="1"/>
    <xf numFmtId="0" fontId="22" fillId="24" borderId="14" xfId="0" applyFont="1" applyFill="1" applyBorder="1"/>
    <xf numFmtId="0" fontId="22" fillId="24" borderId="16" xfId="0" quotePrefix="1" applyFont="1" applyFill="1" applyBorder="1" applyAlignment="1">
      <alignment horizontal="center"/>
    </xf>
    <xf numFmtId="0" fontId="22" fillId="24" borderId="18" xfId="0" applyFont="1" applyFill="1" applyBorder="1" applyAlignment="1">
      <alignment horizontal="center"/>
    </xf>
    <xf numFmtId="0" fontId="20" fillId="24" borderId="18" xfId="0" quotePrefix="1" applyFont="1" applyFill="1" applyBorder="1" applyAlignment="1">
      <alignment horizontal="left" vertical="center"/>
    </xf>
    <xf numFmtId="0" fontId="20" fillId="24" borderId="18" xfId="0" applyFont="1" applyFill="1" applyBorder="1" applyAlignment="1">
      <alignment horizontal="left" vertical="center"/>
    </xf>
    <xf numFmtId="0" fontId="21" fillId="24" borderId="18" xfId="0" applyFont="1" applyFill="1" applyBorder="1" applyAlignment="1">
      <alignment horizontal="center" vertical="center"/>
    </xf>
    <xf numFmtId="0" fontId="21" fillId="24" borderId="18" xfId="0" applyFont="1" applyFill="1" applyBorder="1" applyAlignment="1">
      <alignment horizontal="center"/>
    </xf>
    <xf numFmtId="0" fontId="0" fillId="24" borderId="0" xfId="0" applyFill="1" applyBorder="1"/>
    <xf numFmtId="0" fontId="20" fillId="25" borderId="21" xfId="0" quotePrefix="1" applyFont="1" applyFill="1" applyBorder="1" applyAlignment="1">
      <alignment horizontal="center"/>
    </xf>
    <xf numFmtId="0" fontId="20" fillId="26" borderId="21" xfId="0" quotePrefix="1" applyFont="1" applyFill="1" applyBorder="1" applyAlignment="1">
      <alignment horizontal="center"/>
    </xf>
    <xf numFmtId="0" fontId="22" fillId="24" borderId="18" xfId="0" applyFont="1" applyFill="1" applyBorder="1"/>
    <xf numFmtId="0" fontId="0" fillId="27" borderId="0" xfId="0" applyFill="1" applyBorder="1"/>
    <xf numFmtId="0" fontId="0" fillId="27" borderId="22" xfId="0" applyFill="1" applyBorder="1"/>
    <xf numFmtId="0" fontId="0" fillId="24" borderId="12" xfId="0" applyFill="1" applyBorder="1"/>
    <xf numFmtId="0" fontId="0" fillId="24" borderId="13" xfId="0" applyFill="1" applyBorder="1"/>
    <xf numFmtId="0" fontId="0" fillId="24" borderId="23" xfId="0" applyFill="1" applyBorder="1"/>
    <xf numFmtId="0" fontId="0" fillId="24" borderId="18" xfId="0" applyFill="1" applyBorder="1"/>
    <xf numFmtId="0" fontId="0" fillId="24" borderId="24" xfId="0" applyFill="1" applyBorder="1"/>
    <xf numFmtId="0" fontId="21" fillId="24" borderId="18" xfId="0" applyFont="1" applyFill="1" applyBorder="1" applyAlignment="1">
      <alignment vertical="center"/>
    </xf>
    <xf numFmtId="0" fontId="20" fillId="24" borderId="15" xfId="0" applyFont="1" applyFill="1" applyBorder="1" applyAlignment="1">
      <alignment horizontal="center"/>
    </xf>
    <xf numFmtId="0" fontId="20" fillId="25" borderId="24" xfId="0" quotePrefix="1" applyFont="1" applyFill="1" applyBorder="1" applyAlignment="1">
      <alignment horizontal="center"/>
    </xf>
    <xf numFmtId="0" fontId="20" fillId="26" borderId="24" xfId="0" quotePrefix="1" applyFont="1" applyFill="1" applyBorder="1" applyAlignment="1">
      <alignment horizontal="center"/>
    </xf>
    <xf numFmtId="0" fontId="20" fillId="26" borderId="24" xfId="0" applyFont="1" applyFill="1" applyBorder="1" applyAlignment="1">
      <alignment horizontal="center"/>
    </xf>
    <xf numFmtId="0" fontId="20" fillId="25" borderId="24" xfId="0" applyFont="1" applyFill="1" applyBorder="1" applyAlignment="1">
      <alignment horizontal="center"/>
    </xf>
    <xf numFmtId="0" fontId="0" fillId="27" borderId="18" xfId="0" applyFill="1" applyBorder="1"/>
    <xf numFmtId="0" fontId="0" fillId="27" borderId="24" xfId="0" applyFill="1" applyBorder="1"/>
    <xf numFmtId="0" fontId="0" fillId="27" borderId="26" xfId="0" applyFill="1" applyBorder="1"/>
    <xf numFmtId="0" fontId="0" fillId="27" borderId="27" xfId="0" applyFill="1" applyBorder="1"/>
    <xf numFmtId="0" fontId="22" fillId="27" borderId="25" xfId="0" applyFont="1" applyFill="1" applyBorder="1" applyAlignment="1">
      <alignment horizontal="center" vertical="center"/>
    </xf>
    <xf numFmtId="0" fontId="22" fillId="27" borderId="0" xfId="0" applyFont="1" applyFill="1" applyBorder="1" applyAlignment="1">
      <alignment vertical="center"/>
    </xf>
    <xf numFmtId="0" fontId="22" fillId="27" borderId="0" xfId="0" applyFont="1" applyFill="1" applyBorder="1" applyAlignment="1">
      <alignment horizontal="right" vertical="center" wrapText="1"/>
    </xf>
    <xf numFmtId="0" fontId="20" fillId="27" borderId="0" xfId="0" applyFont="1" applyFill="1" applyBorder="1"/>
    <xf numFmtId="0" fontId="20" fillId="27" borderId="24" xfId="0" applyFont="1" applyFill="1" applyBorder="1"/>
    <xf numFmtId="0" fontId="20" fillId="27" borderId="18" xfId="0" applyFont="1" applyFill="1" applyBorder="1"/>
    <xf numFmtId="0" fontId="22" fillId="27" borderId="18" xfId="0" applyFont="1" applyFill="1" applyBorder="1" applyAlignment="1">
      <alignment horizontal="right" vertical="center" wrapText="1"/>
    </xf>
    <xf numFmtId="0" fontId="22" fillId="27" borderId="18" xfId="0" applyFont="1" applyFill="1" applyBorder="1" applyAlignment="1"/>
    <xf numFmtId="0" fontId="22" fillId="27" borderId="0" xfId="0" applyFont="1" applyFill="1" applyBorder="1" applyAlignment="1"/>
    <xf numFmtId="0" fontId="20" fillId="27" borderId="26" xfId="0" applyFont="1" applyFill="1" applyBorder="1"/>
    <xf numFmtId="0" fontId="20" fillId="27" borderId="22" xfId="0" applyFont="1" applyFill="1" applyBorder="1" applyAlignment="1">
      <alignment horizontal="center"/>
    </xf>
    <xf numFmtId="0" fontId="20" fillId="27" borderId="22" xfId="0" applyFont="1" applyFill="1" applyBorder="1"/>
    <xf numFmtId="0" fontId="20" fillId="27" borderId="27" xfId="0" applyFont="1" applyFill="1" applyBorder="1"/>
    <xf numFmtId="0" fontId="22" fillId="24" borderId="29" xfId="0" quotePrefix="1" applyFont="1" applyFill="1" applyBorder="1" applyAlignment="1">
      <alignment horizontal="center"/>
    </xf>
    <xf numFmtId="0" fontId="22" fillId="24" borderId="31" xfId="0" applyFont="1" applyFill="1" applyBorder="1" applyAlignment="1">
      <alignment horizontal="center" vertical="center"/>
    </xf>
    <xf numFmtId="0" fontId="22" fillId="25" borderId="24" xfId="0" quotePrefix="1" applyFont="1" applyFill="1" applyBorder="1" applyAlignment="1">
      <alignment horizontal="center"/>
    </xf>
    <xf numFmtId="0" fontId="21" fillId="24" borderId="0" xfId="0" applyFont="1" applyFill="1" applyBorder="1" applyAlignment="1">
      <alignment vertical="center"/>
    </xf>
    <xf numFmtId="0" fontId="21" fillId="24" borderId="0" xfId="0" applyFont="1" applyFill="1" applyBorder="1" applyAlignment="1"/>
    <xf numFmtId="0" fontId="22" fillId="24" borderId="18" xfId="0" applyFont="1" applyFill="1" applyBorder="1" applyAlignment="1">
      <alignment horizontal="center" vertical="center"/>
    </xf>
    <xf numFmtId="0" fontId="22" fillId="25" borderId="32" xfId="0" quotePrefix="1" applyFont="1" applyFill="1" applyBorder="1" applyAlignment="1">
      <alignment horizontal="center"/>
    </xf>
    <xf numFmtId="0" fontId="22" fillId="25" borderId="36" xfId="0" quotePrefix="1" applyFont="1" applyFill="1" applyBorder="1" applyAlignment="1">
      <alignment horizontal="center"/>
    </xf>
    <xf numFmtId="0" fontId="20" fillId="24" borderId="10" xfId="0" applyFont="1" applyFill="1" applyBorder="1"/>
    <xf numFmtId="0" fontId="22" fillId="24" borderId="29" xfId="0" applyFont="1" applyFill="1" applyBorder="1" applyAlignment="1">
      <alignment horizontal="center" wrapText="1"/>
    </xf>
    <xf numFmtId="0" fontId="22" fillId="27" borderId="36" xfId="0" applyFont="1" applyFill="1" applyBorder="1" applyAlignment="1">
      <alignment vertical="center"/>
    </xf>
    <xf numFmtId="0" fontId="22" fillId="27" borderId="36" xfId="0" applyFont="1" applyFill="1" applyBorder="1" applyAlignment="1">
      <alignment horizontal="center" vertical="center"/>
    </xf>
    <xf numFmtId="0" fontId="20" fillId="27" borderId="36" xfId="0" applyFont="1" applyFill="1" applyBorder="1"/>
    <xf numFmtId="0" fontId="22" fillId="27" borderId="36" xfId="0" applyFont="1" applyFill="1" applyBorder="1" applyAlignment="1">
      <alignment horizontal="right" vertical="center" wrapText="1"/>
    </xf>
    <xf numFmtId="0" fontId="22" fillId="26" borderId="0" xfId="0" quotePrefix="1" applyFont="1" applyFill="1" applyBorder="1" applyAlignment="1">
      <alignment horizontal="center"/>
    </xf>
    <xf numFmtId="0" fontId="22" fillId="24" borderId="38" xfId="0" applyFont="1" applyFill="1" applyBorder="1" applyAlignment="1">
      <alignment horizontal="center" wrapText="1"/>
    </xf>
    <xf numFmtId="0" fontId="22" fillId="24" borderId="38" xfId="0" quotePrefix="1" applyFont="1" applyFill="1" applyBorder="1" applyAlignment="1">
      <alignment horizontal="center"/>
    </xf>
    <xf numFmtId="0" fontId="22" fillId="26" borderId="24" xfId="0" quotePrefix="1" applyFont="1" applyFill="1" applyBorder="1" applyAlignment="1">
      <alignment horizontal="center"/>
    </xf>
    <xf numFmtId="0" fontId="20" fillId="27" borderId="30" xfId="0" applyFont="1" applyFill="1" applyBorder="1"/>
    <xf numFmtId="0" fontId="24" fillId="24" borderId="19" xfId="0" applyFont="1" applyFill="1" applyBorder="1" applyAlignment="1">
      <alignment horizontal="center" wrapText="1"/>
    </xf>
    <xf numFmtId="0" fontId="24" fillId="24" borderId="20" xfId="0" applyFont="1" applyFill="1" applyBorder="1" applyAlignment="1">
      <alignment horizontal="center" wrapText="1"/>
    </xf>
    <xf numFmtId="0" fontId="24" fillId="24" borderId="15" xfId="0" applyFont="1" applyFill="1" applyBorder="1" applyAlignment="1">
      <alignment horizontal="center" wrapText="1"/>
    </xf>
    <xf numFmtId="0" fontId="24" fillId="24" borderId="16" xfId="0" quotePrefix="1" applyFont="1" applyFill="1" applyBorder="1" applyAlignment="1">
      <alignment horizontal="center"/>
    </xf>
    <xf numFmtId="0" fontId="24" fillId="24" borderId="11" xfId="0" quotePrefix="1" applyFont="1" applyFill="1" applyBorder="1" applyAlignment="1">
      <alignment horizontal="center"/>
    </xf>
    <xf numFmtId="0" fontId="24" fillId="24" borderId="17" xfId="0" quotePrefix="1" applyFont="1" applyFill="1" applyBorder="1" applyAlignment="1">
      <alignment horizontal="center"/>
    </xf>
    <xf numFmtId="0" fontId="21" fillId="24" borderId="0" xfId="0" applyFont="1" applyFill="1" applyBorder="1" applyAlignment="1">
      <alignment horizontal="center" vertical="center" wrapText="1"/>
    </xf>
    <xf numFmtId="0" fontId="21" fillId="24" borderId="24" xfId="0" applyFont="1" applyFill="1" applyBorder="1" applyAlignment="1">
      <alignment horizontal="center" vertical="center" wrapText="1"/>
    </xf>
    <xf numFmtId="0" fontId="21" fillId="24" borderId="0" xfId="0" applyFont="1" applyFill="1" applyBorder="1" applyAlignment="1">
      <alignment horizontal="center"/>
    </xf>
    <xf numFmtId="0" fontId="21" fillId="24" borderId="24" xfId="0" applyFont="1" applyFill="1" applyBorder="1" applyAlignment="1">
      <alignment horizontal="center"/>
    </xf>
    <xf numFmtId="0" fontId="22" fillId="24" borderId="37" xfId="0" applyFont="1" applyFill="1" applyBorder="1" applyAlignment="1">
      <alignment horizontal="center" wrapText="1"/>
    </xf>
    <xf numFmtId="0" fontId="22" fillId="24" borderId="37" xfId="0" quotePrefix="1" applyFont="1" applyFill="1" applyBorder="1" applyAlignment="1">
      <alignment horizontal="center"/>
    </xf>
    <xf numFmtId="0" fontId="22" fillId="24" borderId="11" xfId="0" applyFont="1" applyFill="1" applyBorder="1" applyAlignment="1">
      <alignment horizontal="center" wrapText="1"/>
    </xf>
    <xf numFmtId="0" fontId="22" fillId="24" borderId="39" xfId="0" quotePrefix="1" applyFont="1" applyFill="1" applyBorder="1" applyAlignment="1">
      <alignment horizontal="center"/>
    </xf>
    <xf numFmtId="0" fontId="24" fillId="24" borderId="34" xfId="0" quotePrefix="1" applyFont="1" applyFill="1" applyBorder="1" applyAlignment="1">
      <alignment horizontal="center"/>
    </xf>
    <xf numFmtId="0" fontId="24" fillId="24" borderId="35" xfId="0" quotePrefix="1" applyFont="1" applyFill="1" applyBorder="1" applyAlignment="1">
      <alignment horizontal="center"/>
    </xf>
    <xf numFmtId="0" fontId="24" fillId="24" borderId="35" xfId="0" applyFont="1" applyFill="1" applyBorder="1" applyAlignment="1">
      <alignment horizontal="center"/>
    </xf>
    <xf numFmtId="0" fontId="22" fillId="26" borderId="10" xfId="0" quotePrefix="1" applyFont="1" applyFill="1" applyBorder="1" applyAlignment="1">
      <alignment horizontal="center"/>
    </xf>
    <xf numFmtId="0" fontId="20" fillId="24" borderId="23" xfId="0" applyFont="1" applyFill="1" applyBorder="1" applyAlignment="1">
      <alignment horizontal="center"/>
    </xf>
    <xf numFmtId="0" fontId="20" fillId="24" borderId="24" xfId="0" applyFont="1" applyFill="1" applyBorder="1" applyAlignment="1">
      <alignment horizontal="center"/>
    </xf>
    <xf numFmtId="0" fontId="22" fillId="27" borderId="0" xfId="0" applyFont="1" applyFill="1" applyBorder="1" applyAlignment="1">
      <alignment horizontal="left" vertical="center"/>
    </xf>
    <xf numFmtId="0" fontId="21" fillId="24" borderId="0" xfId="0" applyFont="1" applyFill="1" applyBorder="1" applyAlignment="1">
      <alignment horizontal="center" vertical="center" wrapText="1"/>
    </xf>
    <xf numFmtId="0" fontId="21" fillId="24" borderId="0" xfId="0" applyFont="1" applyFill="1" applyBorder="1" applyAlignment="1">
      <alignment horizontal="center"/>
    </xf>
    <xf numFmtId="0" fontId="24" fillId="24" borderId="36" xfId="0" applyFont="1" applyFill="1" applyBorder="1" applyAlignment="1">
      <alignment horizontal="center" vertical="center"/>
    </xf>
    <xf numFmtId="0" fontId="24" fillId="24" borderId="10" xfId="0" applyFont="1" applyFill="1" applyBorder="1" applyAlignment="1">
      <alignment horizontal="center" vertical="center"/>
    </xf>
    <xf numFmtId="0" fontId="24" fillId="24" borderId="18" xfId="0" applyFont="1" applyFill="1" applyBorder="1" applyAlignment="1">
      <alignment horizontal="center"/>
    </xf>
    <xf numFmtId="0" fontId="24" fillId="24" borderId="0" xfId="0" applyFont="1" applyFill="1" applyBorder="1" applyAlignment="1">
      <alignment horizontal="center"/>
    </xf>
    <xf numFmtId="0" fontId="20" fillId="24" borderId="0" xfId="0" applyFont="1" applyFill="1"/>
    <xf numFmtId="0" fontId="24" fillId="24" borderId="18" xfId="0" applyFont="1" applyFill="1" applyBorder="1" applyAlignment="1">
      <alignment horizontal="center" vertical="center"/>
    </xf>
    <xf numFmtId="0" fontId="24" fillId="24" borderId="14" xfId="0" applyFont="1" applyFill="1" applyBorder="1" applyAlignment="1">
      <alignment horizontal="center" vertical="center"/>
    </xf>
    <xf numFmtId="0" fontId="24" fillId="24" borderId="32" xfId="0" applyFont="1" applyFill="1" applyBorder="1" applyAlignment="1">
      <alignment horizontal="center"/>
    </xf>
    <xf numFmtId="0" fontId="24" fillId="24" borderId="28" xfId="0" applyFont="1" applyFill="1" applyBorder="1" applyAlignment="1">
      <alignment horizontal="center"/>
    </xf>
    <xf numFmtId="0" fontId="24" fillId="24" borderId="30" xfId="0" applyFont="1" applyFill="1" applyBorder="1" applyAlignment="1">
      <alignment horizontal="center"/>
    </xf>
    <xf numFmtId="0" fontId="24" fillId="24" borderId="21" xfId="0" applyFont="1" applyFill="1" applyBorder="1" applyAlignment="1">
      <alignment horizontal="center"/>
    </xf>
    <xf numFmtId="0" fontId="24" fillId="24" borderId="33" xfId="0" applyFont="1" applyFill="1" applyBorder="1" applyAlignment="1">
      <alignment horizontal="center"/>
    </xf>
    <xf numFmtId="0" fontId="21" fillId="24" borderId="0" xfId="0" applyFont="1" applyFill="1" applyBorder="1" applyAlignment="1">
      <alignment horizontal="center" vertical="center" wrapText="1"/>
    </xf>
    <xf numFmtId="0" fontId="21" fillId="24" borderId="24" xfId="0" applyFont="1" applyFill="1" applyBorder="1" applyAlignment="1">
      <alignment horizontal="center" vertical="center" wrapText="1"/>
    </xf>
    <xf numFmtId="0" fontId="21" fillId="24" borderId="0" xfId="0" applyFont="1" applyFill="1" applyBorder="1" applyAlignment="1">
      <alignment horizontal="center"/>
    </xf>
    <xf numFmtId="0" fontId="21" fillId="24" borderId="24" xfId="0" applyFont="1" applyFill="1" applyBorder="1" applyAlignment="1">
      <alignment horizontal="center"/>
    </xf>
    <xf numFmtId="0" fontId="24" fillId="24" borderId="24" xfId="0" applyFont="1" applyFill="1" applyBorder="1" applyAlignment="1">
      <alignment horizontal="center"/>
    </xf>
    <xf numFmtId="0" fontId="22" fillId="24" borderId="11" xfId="0" applyFont="1" applyFill="1" applyBorder="1" applyAlignment="1">
      <alignment horizontal="center"/>
    </xf>
    <xf numFmtId="0" fontId="22" fillId="24" borderId="17" xfId="0" applyFont="1" applyFill="1" applyBorder="1" applyAlignment="1">
      <alignment horizontal="center"/>
    </xf>
    <xf numFmtId="0" fontId="24" fillId="24" borderId="32" xfId="0" applyFont="1" applyFill="1" applyBorder="1" applyAlignment="1">
      <alignment horizontal="center" vertical="center"/>
    </xf>
    <xf numFmtId="0" fontId="24" fillId="24" borderId="36" xfId="0" applyFont="1" applyFill="1" applyBorder="1" applyAlignment="1">
      <alignment horizontal="center" vertical="center"/>
    </xf>
    <xf numFmtId="0" fontId="24" fillId="24" borderId="19" xfId="0" applyFont="1" applyFill="1" applyBorder="1" applyAlignment="1">
      <alignment horizontal="center" vertical="center"/>
    </xf>
    <xf numFmtId="0" fontId="24" fillId="24" borderId="10" xfId="0" applyFont="1" applyFill="1" applyBorder="1" applyAlignment="1">
      <alignment horizontal="center" vertical="center"/>
    </xf>
    <xf numFmtId="0" fontId="22" fillId="24" borderId="37" xfId="0" applyFont="1" applyFill="1" applyBorder="1" applyAlignment="1">
      <alignment horizontal="center"/>
    </xf>
    <xf numFmtId="0" fontId="22" fillId="24" borderId="39" xfId="0" applyFont="1" applyFill="1" applyBorder="1" applyAlignment="1">
      <alignment horizontal="center"/>
    </xf>
    <xf numFmtId="0" fontId="22" fillId="24" borderId="29" xfId="0" applyFont="1" applyFill="1" applyBorder="1" applyAlignment="1">
      <alignment horizontal="center"/>
    </xf>
    <xf numFmtId="0" fontId="22" fillId="24" borderId="34" xfId="0" applyFont="1" applyFill="1" applyBorder="1" applyAlignment="1">
      <alignment horizontal="center" vertical="center"/>
    </xf>
    <xf numFmtId="0" fontId="22" fillId="24" borderId="35" xfId="0" applyFont="1" applyFill="1" applyBorder="1" applyAlignment="1">
      <alignment horizontal="center" vertic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/>
    <cellStyle name="Normal 3" xfId="43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view="pageBreakPreview" zoomScaleSheetLayoutView="100" workbookViewId="0">
      <selection activeCell="D19" sqref="D19"/>
    </sheetView>
  </sheetViews>
  <sheetFormatPr defaultRowHeight="12.75" x14ac:dyDescent="0.2"/>
  <cols>
    <col min="1" max="1" width="15.28515625" customWidth="1"/>
  </cols>
  <sheetData>
    <row r="1" spans="1:11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"/>
    </row>
    <row r="2" spans="1:11" ht="15.75" x14ac:dyDescent="0.25">
      <c r="A2" s="30"/>
      <c r="B2" s="111" t="s">
        <v>30</v>
      </c>
      <c r="C2" s="111"/>
      <c r="D2" s="111"/>
      <c r="E2" s="111"/>
      <c r="F2" s="111"/>
      <c r="G2" s="111"/>
      <c r="H2" s="111"/>
      <c r="I2" s="111"/>
      <c r="J2" s="111"/>
      <c r="K2" s="112"/>
    </row>
    <row r="3" spans="1:11" x14ac:dyDescent="0.2">
      <c r="A3" s="30"/>
      <c r="B3" s="21"/>
      <c r="C3" s="21"/>
      <c r="D3" s="21"/>
      <c r="E3" s="21"/>
      <c r="F3" s="21"/>
      <c r="G3" s="21"/>
      <c r="H3" s="21"/>
      <c r="I3" s="21"/>
      <c r="J3" s="21"/>
      <c r="K3" s="31"/>
    </row>
    <row r="4" spans="1:11" ht="54" customHeight="1" x14ac:dyDescent="0.2">
      <c r="A4" s="32"/>
      <c r="B4" s="109" t="s">
        <v>29</v>
      </c>
      <c r="C4" s="109"/>
      <c r="D4" s="109"/>
      <c r="E4" s="109"/>
      <c r="F4" s="109"/>
      <c r="G4" s="109"/>
      <c r="H4" s="109"/>
      <c r="I4" s="109"/>
      <c r="J4" s="109"/>
      <c r="K4" s="110"/>
    </row>
    <row r="5" spans="1:11" x14ac:dyDescent="0.2">
      <c r="A5" s="14" t="s">
        <v>0</v>
      </c>
      <c r="B5" s="3"/>
      <c r="C5" s="3"/>
      <c r="D5" s="3"/>
      <c r="E5" s="3"/>
      <c r="F5" s="3"/>
      <c r="G5" s="3"/>
      <c r="H5" s="3"/>
      <c r="I5" s="3"/>
      <c r="J5" s="3"/>
      <c r="K5" s="33"/>
    </row>
    <row r="6" spans="1:11" ht="14.25" x14ac:dyDescent="0.2">
      <c r="A6" s="102" t="s">
        <v>12</v>
      </c>
      <c r="B6" s="104" t="s">
        <v>1</v>
      </c>
      <c r="C6" s="105"/>
      <c r="D6" s="104" t="s">
        <v>2</v>
      </c>
      <c r="E6" s="105"/>
      <c r="F6" s="104" t="s">
        <v>3</v>
      </c>
      <c r="G6" s="105"/>
      <c r="H6" s="104" t="s">
        <v>4</v>
      </c>
      <c r="I6" s="105"/>
      <c r="J6" s="104" t="s">
        <v>5</v>
      </c>
      <c r="K6" s="106"/>
    </row>
    <row r="7" spans="1:11" ht="14.25" x14ac:dyDescent="0.2">
      <c r="A7" s="102"/>
      <c r="B7" s="107"/>
      <c r="C7" s="108"/>
      <c r="D7" s="107"/>
      <c r="E7" s="108"/>
      <c r="F7" s="107"/>
      <c r="G7" s="108"/>
      <c r="H7" s="107"/>
      <c r="I7" s="108"/>
      <c r="J7" s="107"/>
      <c r="K7" s="113"/>
    </row>
    <row r="8" spans="1:11" ht="14.25" x14ac:dyDescent="0.2">
      <c r="A8" s="103"/>
      <c r="B8" s="74" t="s">
        <v>6</v>
      </c>
      <c r="C8" s="75" t="s">
        <v>7</v>
      </c>
      <c r="D8" s="74" t="s">
        <v>6</v>
      </c>
      <c r="E8" s="75" t="s">
        <v>7</v>
      </c>
      <c r="F8" s="74" t="s">
        <v>6</v>
      </c>
      <c r="G8" s="75" t="s">
        <v>7</v>
      </c>
      <c r="H8" s="74" t="s">
        <v>6</v>
      </c>
      <c r="I8" s="75" t="s">
        <v>7</v>
      </c>
      <c r="J8" s="74" t="s">
        <v>6</v>
      </c>
      <c r="K8" s="76" t="s">
        <v>7</v>
      </c>
    </row>
    <row r="9" spans="1:11" ht="14.25" x14ac:dyDescent="0.2">
      <c r="A9" s="77">
        <v>1</v>
      </c>
      <c r="B9" s="78">
        <v>2</v>
      </c>
      <c r="C9" s="78">
        <v>3</v>
      </c>
      <c r="D9" s="78">
        <v>4</v>
      </c>
      <c r="E9" s="78">
        <v>5</v>
      </c>
      <c r="F9" s="78">
        <v>6</v>
      </c>
      <c r="G9" s="78">
        <v>7</v>
      </c>
      <c r="H9" s="78">
        <v>8</v>
      </c>
      <c r="I9" s="78">
        <v>9</v>
      </c>
      <c r="J9" s="78">
        <v>10</v>
      </c>
      <c r="K9" s="79">
        <v>11</v>
      </c>
    </row>
    <row r="10" spans="1:11" ht="14.25" x14ac:dyDescent="0.2">
      <c r="A10" s="88">
        <v>2000</v>
      </c>
      <c r="B10" s="4">
        <v>48</v>
      </c>
      <c r="C10" s="4">
        <v>538</v>
      </c>
      <c r="D10" s="4">
        <v>3</v>
      </c>
      <c r="E10" s="4">
        <v>52</v>
      </c>
      <c r="F10" s="4">
        <v>2</v>
      </c>
      <c r="G10" s="4">
        <v>83</v>
      </c>
      <c r="H10" s="4">
        <v>15</v>
      </c>
      <c r="I10" s="4">
        <v>165</v>
      </c>
      <c r="J10" s="4">
        <v>68</v>
      </c>
      <c r="K10" s="34">
        <v>838</v>
      </c>
    </row>
    <row r="11" spans="1:11" ht="14.25" x14ac:dyDescent="0.2">
      <c r="A11" s="89">
        <v>2001</v>
      </c>
      <c r="B11" s="7">
        <v>53</v>
      </c>
      <c r="C11" s="7">
        <v>651</v>
      </c>
      <c r="D11" s="7">
        <v>5</v>
      </c>
      <c r="E11" s="7">
        <v>54</v>
      </c>
      <c r="F11" s="7">
        <v>2</v>
      </c>
      <c r="G11" s="7">
        <v>76</v>
      </c>
      <c r="H11" s="7">
        <v>17</v>
      </c>
      <c r="I11" s="7">
        <v>210</v>
      </c>
      <c r="J11" s="7">
        <v>77</v>
      </c>
      <c r="K11" s="35">
        <v>991</v>
      </c>
    </row>
    <row r="12" spans="1:11" ht="14.25" x14ac:dyDescent="0.2">
      <c r="A12" s="89">
        <v>2002</v>
      </c>
      <c r="B12" s="4">
        <v>56</v>
      </c>
      <c r="C12" s="4">
        <v>801</v>
      </c>
      <c r="D12" s="4">
        <v>6</v>
      </c>
      <c r="E12" s="4">
        <v>72</v>
      </c>
      <c r="F12" s="4">
        <v>2</v>
      </c>
      <c r="G12" s="4">
        <v>90</v>
      </c>
      <c r="H12" s="4">
        <v>24</v>
      </c>
      <c r="I12" s="4">
        <v>543</v>
      </c>
      <c r="J12" s="4">
        <v>88</v>
      </c>
      <c r="K12" s="34">
        <v>1506</v>
      </c>
    </row>
    <row r="13" spans="1:11" ht="14.25" x14ac:dyDescent="0.2">
      <c r="A13" s="89">
        <v>2003</v>
      </c>
      <c r="B13" s="7">
        <v>59</v>
      </c>
      <c r="C13" s="7">
        <v>900</v>
      </c>
      <c r="D13" s="7">
        <v>8</v>
      </c>
      <c r="E13" s="7">
        <v>76</v>
      </c>
      <c r="F13" s="7">
        <v>2</v>
      </c>
      <c r="G13" s="7">
        <v>90</v>
      </c>
      <c r="H13" s="7">
        <v>27</v>
      </c>
      <c r="I13" s="7">
        <v>822</v>
      </c>
      <c r="J13" s="7">
        <v>96</v>
      </c>
      <c r="K13" s="35">
        <v>1888</v>
      </c>
    </row>
    <row r="14" spans="1:11" ht="14.25" x14ac:dyDescent="0.2">
      <c r="A14" s="89">
        <v>2004</v>
      </c>
      <c r="B14" s="4">
        <v>59</v>
      </c>
      <c r="C14" s="4">
        <v>900</v>
      </c>
      <c r="D14" s="4">
        <v>8</v>
      </c>
      <c r="E14" s="4">
        <v>76</v>
      </c>
      <c r="F14" s="4">
        <v>2</v>
      </c>
      <c r="G14" s="4">
        <v>90</v>
      </c>
      <c r="H14" s="4">
        <v>27</v>
      </c>
      <c r="I14" s="4">
        <v>822</v>
      </c>
      <c r="J14" s="4">
        <v>96</v>
      </c>
      <c r="K14" s="34">
        <v>1888</v>
      </c>
    </row>
    <row r="15" spans="1:11" ht="14.25" x14ac:dyDescent="0.2">
      <c r="A15" s="89">
        <v>2005</v>
      </c>
      <c r="B15" s="7">
        <v>57</v>
      </c>
      <c r="C15" s="7">
        <v>905</v>
      </c>
      <c r="D15" s="7">
        <v>8</v>
      </c>
      <c r="E15" s="7">
        <v>73</v>
      </c>
      <c r="F15" s="7">
        <v>3</v>
      </c>
      <c r="G15" s="7">
        <v>110</v>
      </c>
      <c r="H15" s="7">
        <v>31</v>
      </c>
      <c r="I15" s="7">
        <v>1040</v>
      </c>
      <c r="J15" s="7">
        <v>99</v>
      </c>
      <c r="K15" s="35">
        <v>2128</v>
      </c>
    </row>
    <row r="16" spans="1:11" ht="14.25" x14ac:dyDescent="0.2">
      <c r="A16" s="89">
        <v>2006</v>
      </c>
      <c r="B16" s="4">
        <v>61</v>
      </c>
      <c r="C16" s="4">
        <v>977</v>
      </c>
      <c r="D16" s="4">
        <v>9</v>
      </c>
      <c r="E16" s="4">
        <v>85</v>
      </c>
      <c r="F16" s="4">
        <v>3</v>
      </c>
      <c r="G16" s="4">
        <v>110</v>
      </c>
      <c r="H16" s="4">
        <v>33</v>
      </c>
      <c r="I16" s="4">
        <v>1070</v>
      </c>
      <c r="J16" s="4">
        <v>106</v>
      </c>
      <c r="K16" s="34">
        <v>2242</v>
      </c>
    </row>
    <row r="17" spans="1:11" ht="14.25" x14ac:dyDescent="0.2">
      <c r="A17" s="89">
        <v>2007</v>
      </c>
      <c r="B17" s="7">
        <v>62</v>
      </c>
      <c r="C17" s="7">
        <v>991</v>
      </c>
      <c r="D17" s="7">
        <v>7</v>
      </c>
      <c r="E17" s="7">
        <v>67</v>
      </c>
      <c r="F17" s="7">
        <v>3</v>
      </c>
      <c r="G17" s="7">
        <v>110</v>
      </c>
      <c r="H17" s="7">
        <v>33</v>
      </c>
      <c r="I17" s="7">
        <v>1084</v>
      </c>
      <c r="J17" s="7">
        <v>105</v>
      </c>
      <c r="K17" s="35">
        <v>2252</v>
      </c>
    </row>
    <row r="18" spans="1:11" ht="14.25" x14ac:dyDescent="0.2">
      <c r="A18" s="89">
        <v>2008</v>
      </c>
      <c r="B18" s="4">
        <v>64</v>
      </c>
      <c r="C18" s="4">
        <v>1052</v>
      </c>
      <c r="D18" s="4">
        <v>7</v>
      </c>
      <c r="E18" s="4">
        <v>79</v>
      </c>
      <c r="F18" s="4">
        <v>3</v>
      </c>
      <c r="G18" s="4">
        <v>110</v>
      </c>
      <c r="H18" s="4">
        <v>36</v>
      </c>
      <c r="I18" s="4">
        <v>1161</v>
      </c>
      <c r="J18" s="4">
        <v>110</v>
      </c>
      <c r="K18" s="34">
        <v>2402</v>
      </c>
    </row>
    <row r="19" spans="1:11" ht="14.25" x14ac:dyDescent="0.2">
      <c r="A19" s="89">
        <v>2009</v>
      </c>
      <c r="B19" s="7">
        <v>63</v>
      </c>
      <c r="C19" s="7">
        <v>1050</v>
      </c>
      <c r="D19" s="7">
        <v>6</v>
      </c>
      <c r="E19" s="7">
        <v>67</v>
      </c>
      <c r="F19" s="7">
        <v>3</v>
      </c>
      <c r="G19" s="7">
        <v>126</v>
      </c>
      <c r="H19" s="7">
        <v>33</v>
      </c>
      <c r="I19" s="7">
        <v>1079</v>
      </c>
      <c r="J19" s="7">
        <v>105</v>
      </c>
      <c r="K19" s="35">
        <v>2322</v>
      </c>
    </row>
    <row r="20" spans="1:11" ht="14.25" x14ac:dyDescent="0.2">
      <c r="A20" s="89">
        <v>2010</v>
      </c>
      <c r="B20" s="4">
        <v>64</v>
      </c>
      <c r="C20" s="4">
        <v>1110</v>
      </c>
      <c r="D20" s="4">
        <v>6</v>
      </c>
      <c r="E20" s="4">
        <v>75</v>
      </c>
      <c r="F20" s="4">
        <v>3</v>
      </c>
      <c r="G20" s="4">
        <v>126</v>
      </c>
      <c r="H20" s="4">
        <v>33</v>
      </c>
      <c r="I20" s="4">
        <v>1073</v>
      </c>
      <c r="J20" s="5">
        <v>106</v>
      </c>
      <c r="K20" s="34">
        <v>2384</v>
      </c>
    </row>
    <row r="21" spans="1:11" ht="14.25" x14ac:dyDescent="0.2">
      <c r="A21" s="90">
        <v>2011</v>
      </c>
      <c r="B21" s="8">
        <v>65</v>
      </c>
      <c r="C21" s="8">
        <v>1233</v>
      </c>
      <c r="D21" s="8">
        <v>5</v>
      </c>
      <c r="E21" s="8">
        <v>62</v>
      </c>
      <c r="F21" s="8">
        <v>2</v>
      </c>
      <c r="G21" s="8">
        <v>80</v>
      </c>
      <c r="H21" s="8">
        <v>39</v>
      </c>
      <c r="I21" s="8">
        <v>833</v>
      </c>
      <c r="J21" s="8">
        <v>111</v>
      </c>
      <c r="K21" s="36">
        <v>2208</v>
      </c>
    </row>
    <row r="22" spans="1:11" ht="14.25" x14ac:dyDescent="0.2">
      <c r="A22" s="90">
        <v>2012</v>
      </c>
      <c r="B22" s="5">
        <v>69</v>
      </c>
      <c r="C22" s="5">
        <v>1488</v>
      </c>
      <c r="D22" s="5">
        <v>5</v>
      </c>
      <c r="E22" s="5">
        <v>82</v>
      </c>
      <c r="F22" s="5">
        <v>3</v>
      </c>
      <c r="G22" s="5">
        <v>105</v>
      </c>
      <c r="H22" s="5">
        <v>40</v>
      </c>
      <c r="I22" s="5">
        <v>818</v>
      </c>
      <c r="J22" s="5">
        <v>117</v>
      </c>
      <c r="K22" s="37">
        <v>2493</v>
      </c>
    </row>
    <row r="23" spans="1:11" ht="14.25" x14ac:dyDescent="0.2">
      <c r="A23" s="90">
        <v>2013</v>
      </c>
      <c r="B23" s="8">
        <v>76</v>
      </c>
      <c r="C23" s="8">
        <v>1709</v>
      </c>
      <c r="D23" s="8">
        <v>8</v>
      </c>
      <c r="E23" s="8">
        <v>112</v>
      </c>
      <c r="F23" s="8">
        <v>3</v>
      </c>
      <c r="G23" s="8">
        <v>124</v>
      </c>
      <c r="H23" s="8">
        <v>40</v>
      </c>
      <c r="I23" s="8">
        <v>831</v>
      </c>
      <c r="J23" s="8">
        <v>127</v>
      </c>
      <c r="K23" s="36">
        <v>2776</v>
      </c>
    </row>
    <row r="24" spans="1:11" ht="14.25" x14ac:dyDescent="0.2">
      <c r="A24" s="90">
        <v>2014</v>
      </c>
      <c r="B24" s="5">
        <v>98</v>
      </c>
      <c r="C24" s="5">
        <v>2441</v>
      </c>
      <c r="D24" s="5">
        <v>8</v>
      </c>
      <c r="E24" s="5">
        <v>100</v>
      </c>
      <c r="F24" s="5">
        <v>2</v>
      </c>
      <c r="G24" s="5">
        <v>94</v>
      </c>
      <c r="H24" s="5">
        <v>37</v>
      </c>
      <c r="I24" s="5">
        <v>753</v>
      </c>
      <c r="J24" s="5">
        <v>145</v>
      </c>
      <c r="K24" s="37">
        <v>3388</v>
      </c>
    </row>
    <row r="25" spans="1:11" ht="14.25" x14ac:dyDescent="0.2">
      <c r="A25" s="99">
        <v>2015</v>
      </c>
      <c r="B25" s="8">
        <v>110</v>
      </c>
      <c r="C25" s="8">
        <v>3029</v>
      </c>
      <c r="D25" s="8">
        <v>8</v>
      </c>
      <c r="E25" s="8">
        <v>100</v>
      </c>
      <c r="F25" s="8">
        <v>2</v>
      </c>
      <c r="G25" s="8">
        <v>94</v>
      </c>
      <c r="H25" s="8">
        <v>41</v>
      </c>
      <c r="I25" s="8">
        <v>846</v>
      </c>
      <c r="J25" s="8">
        <v>164</v>
      </c>
      <c r="K25" s="36">
        <v>4114</v>
      </c>
    </row>
    <row r="26" spans="1:11" ht="14.25" x14ac:dyDescent="0.2">
      <c r="A26" s="100">
        <v>2016</v>
      </c>
      <c r="B26" s="8">
        <v>110</v>
      </c>
      <c r="C26" s="8">
        <v>3029</v>
      </c>
      <c r="D26" s="8">
        <v>8</v>
      </c>
      <c r="E26" s="8">
        <v>100</v>
      </c>
      <c r="F26" s="8">
        <v>2</v>
      </c>
      <c r="G26" s="8">
        <v>94</v>
      </c>
      <c r="H26" s="8">
        <v>41</v>
      </c>
      <c r="I26" s="8">
        <v>846</v>
      </c>
      <c r="J26" s="8">
        <v>164</v>
      </c>
      <c r="K26" s="8">
        <v>4114</v>
      </c>
    </row>
    <row r="27" spans="1:11" x14ac:dyDescent="0.2">
      <c r="A27" s="38"/>
      <c r="B27" s="43" t="s">
        <v>32</v>
      </c>
      <c r="C27" s="25"/>
      <c r="D27" s="25"/>
      <c r="E27" s="25"/>
      <c r="F27" s="25"/>
      <c r="G27" s="25"/>
      <c r="H27" s="25"/>
      <c r="I27" s="25"/>
      <c r="J27" s="25"/>
      <c r="K27" s="39"/>
    </row>
    <row r="28" spans="1:11" x14ac:dyDescent="0.2">
      <c r="A28" s="38"/>
      <c r="B28" s="94" t="s">
        <v>37</v>
      </c>
      <c r="C28" s="25"/>
      <c r="D28" s="25"/>
      <c r="E28" s="25"/>
      <c r="F28" s="25"/>
      <c r="G28" s="25"/>
      <c r="H28" s="25"/>
      <c r="I28" s="25"/>
      <c r="J28" s="25"/>
      <c r="K28" s="39"/>
    </row>
    <row r="29" spans="1:11" x14ac:dyDescent="0.2">
      <c r="A29" s="38"/>
      <c r="B29" s="25"/>
      <c r="C29" s="25"/>
      <c r="D29" s="25"/>
      <c r="E29" s="25"/>
      <c r="F29" s="25"/>
      <c r="G29" s="25"/>
      <c r="H29" s="25"/>
      <c r="I29" s="25"/>
      <c r="J29" s="25"/>
      <c r="K29" s="39"/>
    </row>
    <row r="30" spans="1:11" x14ac:dyDescent="0.2">
      <c r="A30" s="38"/>
      <c r="B30" s="25"/>
      <c r="C30" s="25"/>
      <c r="D30" s="25"/>
      <c r="E30" s="25"/>
      <c r="F30" s="25"/>
      <c r="G30" s="25"/>
      <c r="H30" s="25"/>
      <c r="I30" s="25"/>
      <c r="J30" s="25"/>
      <c r="K30" s="39"/>
    </row>
    <row r="31" spans="1:11" ht="13.5" thickBot="1" x14ac:dyDescent="0.25">
      <c r="A31" s="40"/>
      <c r="B31" s="26"/>
      <c r="C31" s="26"/>
      <c r="D31" s="26"/>
      <c r="E31" s="26"/>
      <c r="F31" s="26"/>
      <c r="G31" s="26"/>
      <c r="H31" s="26"/>
      <c r="I31" s="26"/>
      <c r="J31" s="26"/>
      <c r="K31" s="41"/>
    </row>
  </sheetData>
  <mergeCells count="13">
    <mergeCell ref="J6:K6"/>
    <mergeCell ref="B7:C7"/>
    <mergeCell ref="B4:K4"/>
    <mergeCell ref="B2:K2"/>
    <mergeCell ref="D7:E7"/>
    <mergeCell ref="F7:G7"/>
    <mergeCell ref="H7:I7"/>
    <mergeCell ref="J7:K7"/>
    <mergeCell ref="A6:A8"/>
    <mergeCell ref="B6:C6"/>
    <mergeCell ref="D6:E6"/>
    <mergeCell ref="F6:G6"/>
    <mergeCell ref="H6:I6"/>
  </mergeCells>
  <pageMargins left="0.7" right="0.7" top="0.75" bottom="0.75" header="0.3" footer="0.3"/>
  <pageSetup scale="8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36"/>
  <sheetViews>
    <sheetView tabSelected="1" view="pageBreakPreview" zoomScaleSheetLayoutView="100" workbookViewId="0">
      <pane xSplit="1" topLeftCell="BE1" activePane="topRight" state="frozen"/>
      <selection pane="topRight" activeCell="BI18" sqref="BI18"/>
    </sheetView>
  </sheetViews>
  <sheetFormatPr defaultRowHeight="12.75" x14ac:dyDescent="0.2"/>
  <cols>
    <col min="1" max="1" width="17.140625" style="1" customWidth="1"/>
    <col min="2" max="10" width="11.5703125" style="2" customWidth="1"/>
    <col min="11" max="11" width="11.42578125" style="2" customWidth="1"/>
    <col min="12" max="12" width="11.5703125" style="2" customWidth="1"/>
    <col min="13" max="15" width="11.42578125" style="2" customWidth="1"/>
    <col min="16" max="26" width="11.5703125" style="2" customWidth="1"/>
    <col min="27" max="29" width="11.42578125" style="2" customWidth="1"/>
    <col min="30" max="40" width="11.5703125" style="2" customWidth="1"/>
    <col min="41" max="43" width="11.42578125" style="2" customWidth="1"/>
    <col min="44" max="54" width="11.5703125" style="2" customWidth="1"/>
    <col min="55" max="57" width="11.42578125" style="2" customWidth="1"/>
    <col min="58" max="60" width="11.5703125" style="2" customWidth="1"/>
    <col min="61" max="61" width="11.5703125" style="1" customWidth="1"/>
    <col min="62" max="62" width="11.5703125" style="2" customWidth="1"/>
    <col min="63" max="63" width="11.5703125" style="1" customWidth="1"/>
    <col min="64" max="64" width="11.5703125" style="2" customWidth="1"/>
    <col min="65" max="65" width="11.5703125" style="1" customWidth="1"/>
    <col min="66" max="66" width="11.5703125" style="2" customWidth="1"/>
    <col min="67" max="67" width="9.140625" style="1"/>
    <col min="68" max="68" width="11.5703125" style="2" customWidth="1"/>
    <col min="69" max="69" width="11.42578125" style="2" customWidth="1"/>
    <col min="70" max="16384" width="9.140625" style="1"/>
  </cols>
  <sheetData>
    <row r="1" spans="1:71" x14ac:dyDescent="0.2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3"/>
      <c r="BJ1" s="12"/>
      <c r="BK1" s="13"/>
      <c r="BL1" s="12"/>
      <c r="BM1" s="13"/>
      <c r="BN1" s="12"/>
      <c r="BO1" s="13"/>
      <c r="BP1" s="12"/>
      <c r="BQ1" s="92"/>
      <c r="BR1" s="101"/>
      <c r="BS1" s="101"/>
    </row>
    <row r="2" spans="1:71" ht="19.5" customHeight="1" x14ac:dyDescent="0.25">
      <c r="A2" s="20"/>
      <c r="B2" s="59" t="s">
        <v>30</v>
      </c>
      <c r="C2" s="59"/>
      <c r="D2" s="59"/>
      <c r="E2" s="59"/>
      <c r="F2" s="59"/>
      <c r="G2" s="59"/>
      <c r="H2" s="59"/>
      <c r="I2" s="59"/>
      <c r="J2" s="59"/>
      <c r="K2" s="82"/>
      <c r="L2" s="59"/>
      <c r="M2" s="82"/>
      <c r="N2" s="96"/>
      <c r="O2" s="96"/>
      <c r="P2" s="59" t="s">
        <v>30</v>
      </c>
      <c r="Q2" s="59"/>
      <c r="R2" s="10"/>
      <c r="S2" s="59"/>
      <c r="T2" s="59"/>
      <c r="U2" s="59"/>
      <c r="V2" s="59"/>
      <c r="W2" s="59"/>
      <c r="X2" s="59"/>
      <c r="Y2" s="82"/>
      <c r="Z2" s="59"/>
      <c r="AA2" s="82"/>
      <c r="AB2" s="96"/>
      <c r="AC2" s="96"/>
      <c r="AD2" s="59" t="s">
        <v>30</v>
      </c>
      <c r="AE2" s="59"/>
      <c r="AF2" s="59"/>
      <c r="AG2" s="59"/>
      <c r="AH2" s="59"/>
      <c r="AI2" s="59"/>
      <c r="AJ2" s="59"/>
      <c r="AK2" s="59"/>
      <c r="AL2" s="59"/>
      <c r="AM2" s="82"/>
      <c r="AN2" s="59"/>
      <c r="AO2" s="82"/>
      <c r="AP2" s="96"/>
      <c r="AQ2" s="96"/>
      <c r="AR2" s="59" t="s">
        <v>30</v>
      </c>
      <c r="AS2" s="59"/>
      <c r="AT2" s="59"/>
      <c r="AU2" s="59"/>
      <c r="AV2" s="59"/>
      <c r="AW2" s="59"/>
      <c r="AX2" s="59"/>
      <c r="AY2" s="59"/>
      <c r="AZ2" s="59"/>
      <c r="BA2" s="82"/>
      <c r="BB2" s="59"/>
      <c r="BC2" s="82"/>
      <c r="BD2" s="96"/>
      <c r="BE2" s="96"/>
      <c r="BF2" s="59" t="s">
        <v>30</v>
      </c>
      <c r="BG2" s="59"/>
      <c r="BH2" s="59"/>
      <c r="BI2" s="59"/>
      <c r="BJ2" s="59"/>
      <c r="BK2" s="59"/>
      <c r="BL2" s="59"/>
      <c r="BM2" s="9"/>
      <c r="BN2" s="59"/>
      <c r="BO2" s="9"/>
      <c r="BP2" s="59"/>
      <c r="BQ2" s="83"/>
      <c r="BR2" s="101"/>
      <c r="BS2" s="101"/>
    </row>
    <row r="3" spans="1:71" ht="17.25" customHeight="1" x14ac:dyDescent="0.2">
      <c r="A3" s="19"/>
      <c r="B3" s="58" t="s">
        <v>35</v>
      </c>
      <c r="C3" s="58"/>
      <c r="D3" s="58"/>
      <c r="E3" s="58"/>
      <c r="F3" s="58"/>
      <c r="G3" s="58"/>
      <c r="H3" s="58"/>
      <c r="I3" s="58"/>
      <c r="J3" s="58"/>
      <c r="K3" s="80"/>
      <c r="L3" s="58"/>
      <c r="M3" s="80"/>
      <c r="N3" s="95"/>
      <c r="O3" s="95"/>
      <c r="P3" s="58" t="s">
        <v>36</v>
      </c>
      <c r="Q3" s="58"/>
      <c r="R3" s="10"/>
      <c r="S3" s="58"/>
      <c r="T3" s="58"/>
      <c r="U3" s="58"/>
      <c r="V3" s="58"/>
      <c r="W3" s="58"/>
      <c r="X3" s="58"/>
      <c r="Y3" s="80"/>
      <c r="Z3" s="58"/>
      <c r="AA3" s="80"/>
      <c r="AB3" s="95"/>
      <c r="AC3" s="95"/>
      <c r="AD3" s="58" t="s">
        <v>36</v>
      </c>
      <c r="AE3" s="58"/>
      <c r="AF3" s="58"/>
      <c r="AG3" s="58"/>
      <c r="AH3" s="58"/>
      <c r="AI3" s="58"/>
      <c r="AJ3" s="58"/>
      <c r="AK3" s="58"/>
      <c r="AL3" s="58"/>
      <c r="AM3" s="80"/>
      <c r="AN3" s="58"/>
      <c r="AO3" s="80"/>
      <c r="AP3" s="95"/>
      <c r="AQ3" s="95"/>
      <c r="AR3" s="58" t="s">
        <v>36</v>
      </c>
      <c r="AS3" s="58"/>
      <c r="AT3" s="58"/>
      <c r="AU3" s="58"/>
      <c r="AV3" s="58"/>
      <c r="AW3" s="58"/>
      <c r="AX3" s="58"/>
      <c r="AY3" s="58"/>
      <c r="AZ3" s="58"/>
      <c r="BA3" s="80"/>
      <c r="BB3" s="58"/>
      <c r="BC3" s="80"/>
      <c r="BD3" s="95"/>
      <c r="BE3" s="95"/>
      <c r="BF3" s="58" t="s">
        <v>36</v>
      </c>
      <c r="BG3" s="58"/>
      <c r="BH3" s="58"/>
      <c r="BI3" s="58"/>
      <c r="BJ3" s="58"/>
      <c r="BK3" s="58"/>
      <c r="BL3" s="58"/>
      <c r="BM3" s="9"/>
      <c r="BN3" s="58"/>
      <c r="BO3" s="9"/>
      <c r="BP3" s="58"/>
      <c r="BQ3" s="81"/>
      <c r="BR3" s="101"/>
      <c r="BS3" s="101"/>
    </row>
    <row r="4" spans="1:71" ht="17.25" customHeight="1" x14ac:dyDescent="0.2">
      <c r="A4" s="24" t="s">
        <v>0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9"/>
      <c r="BJ4" s="10"/>
      <c r="BK4" s="9"/>
      <c r="BL4" s="10"/>
      <c r="BM4" s="9"/>
      <c r="BN4" s="3"/>
      <c r="BO4" s="63"/>
      <c r="BP4" s="10"/>
      <c r="BQ4" s="93"/>
      <c r="BR4" s="101"/>
      <c r="BS4" s="101"/>
    </row>
    <row r="5" spans="1:71" ht="16.5" customHeight="1" x14ac:dyDescent="0.2">
      <c r="A5" s="123" t="s">
        <v>12</v>
      </c>
      <c r="B5" s="116" t="s">
        <v>1</v>
      </c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97"/>
      <c r="O5" s="97"/>
      <c r="P5" s="116" t="s">
        <v>2</v>
      </c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97"/>
      <c r="AC5" s="97"/>
      <c r="AD5" s="116" t="s">
        <v>3</v>
      </c>
      <c r="AE5" s="117"/>
      <c r="AF5" s="117"/>
      <c r="AG5" s="117"/>
      <c r="AH5" s="117"/>
      <c r="AI5" s="117"/>
      <c r="AJ5" s="117"/>
      <c r="AK5" s="117"/>
      <c r="AL5" s="117"/>
      <c r="AM5" s="117"/>
      <c r="AN5" s="117"/>
      <c r="AO5" s="117"/>
      <c r="AP5" s="97"/>
      <c r="AQ5" s="97"/>
      <c r="AR5" s="116" t="s">
        <v>4</v>
      </c>
      <c r="AS5" s="117"/>
      <c r="AT5" s="117"/>
      <c r="AU5" s="117"/>
      <c r="AV5" s="117"/>
      <c r="AW5" s="117"/>
      <c r="AX5" s="117"/>
      <c r="AY5" s="117"/>
      <c r="AZ5" s="117"/>
      <c r="BA5" s="117"/>
      <c r="BB5" s="117"/>
      <c r="BC5" s="117"/>
      <c r="BD5" s="97"/>
      <c r="BE5" s="97"/>
      <c r="BF5" s="116" t="s">
        <v>5</v>
      </c>
      <c r="BG5" s="117"/>
      <c r="BH5" s="117"/>
      <c r="BI5" s="117"/>
      <c r="BJ5" s="117"/>
      <c r="BK5" s="117"/>
      <c r="BL5" s="117"/>
      <c r="BM5" s="117"/>
      <c r="BN5" s="117"/>
      <c r="BO5" s="117"/>
      <c r="BP5" s="117"/>
      <c r="BQ5" s="117"/>
      <c r="BR5" s="101"/>
      <c r="BS5" s="101"/>
    </row>
    <row r="6" spans="1:71" ht="14.25" customHeight="1" x14ac:dyDescent="0.2">
      <c r="A6" s="124"/>
      <c r="B6" s="118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98"/>
      <c r="O6" s="98"/>
      <c r="P6" s="118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98"/>
      <c r="AC6" s="98"/>
      <c r="AD6" s="118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98"/>
      <c r="AQ6" s="98"/>
      <c r="AR6" s="118"/>
      <c r="AS6" s="119"/>
      <c r="AT6" s="119"/>
      <c r="AU6" s="119"/>
      <c r="AV6" s="119"/>
      <c r="AW6" s="119"/>
      <c r="AX6" s="119"/>
      <c r="AY6" s="119"/>
      <c r="AZ6" s="119"/>
      <c r="BA6" s="119"/>
      <c r="BB6" s="119"/>
      <c r="BC6" s="119"/>
      <c r="BD6" s="98"/>
      <c r="BE6" s="98"/>
      <c r="BF6" s="118"/>
      <c r="BG6" s="119"/>
      <c r="BH6" s="119"/>
      <c r="BI6" s="119"/>
      <c r="BJ6" s="119"/>
      <c r="BK6" s="119"/>
      <c r="BL6" s="119"/>
      <c r="BM6" s="119"/>
      <c r="BN6" s="119"/>
      <c r="BO6" s="119"/>
      <c r="BP6" s="119"/>
      <c r="BQ6" s="119"/>
      <c r="BR6" s="101"/>
      <c r="BS6" s="101"/>
    </row>
    <row r="7" spans="1:71" ht="16.5" customHeight="1" x14ac:dyDescent="0.2">
      <c r="A7" s="124"/>
      <c r="B7" s="84" t="s">
        <v>6</v>
      </c>
      <c r="C7" s="84" t="s">
        <v>7</v>
      </c>
      <c r="D7" s="84" t="s">
        <v>6</v>
      </c>
      <c r="E7" s="84" t="s">
        <v>7</v>
      </c>
      <c r="F7" s="84" t="s">
        <v>6</v>
      </c>
      <c r="G7" s="84" t="s">
        <v>7</v>
      </c>
      <c r="H7" s="84" t="s">
        <v>6</v>
      </c>
      <c r="I7" s="84" t="s">
        <v>7</v>
      </c>
      <c r="J7" s="84" t="s">
        <v>6</v>
      </c>
      <c r="K7" s="84" t="s">
        <v>7</v>
      </c>
      <c r="L7" s="84" t="s">
        <v>6</v>
      </c>
      <c r="M7" s="84" t="s">
        <v>7</v>
      </c>
      <c r="N7" s="84" t="s">
        <v>6</v>
      </c>
      <c r="O7" s="84" t="s">
        <v>7</v>
      </c>
      <c r="P7" s="84" t="s">
        <v>6</v>
      </c>
      <c r="Q7" s="84" t="s">
        <v>7</v>
      </c>
      <c r="R7" s="84" t="s">
        <v>6</v>
      </c>
      <c r="S7" s="84" t="s">
        <v>7</v>
      </c>
      <c r="T7" s="84" t="s">
        <v>6</v>
      </c>
      <c r="U7" s="84" t="s">
        <v>7</v>
      </c>
      <c r="V7" s="84" t="s">
        <v>6</v>
      </c>
      <c r="W7" s="84" t="s">
        <v>7</v>
      </c>
      <c r="X7" s="84" t="s">
        <v>6</v>
      </c>
      <c r="Y7" s="84" t="s">
        <v>7</v>
      </c>
      <c r="Z7" s="84" t="s">
        <v>6</v>
      </c>
      <c r="AA7" s="84" t="s">
        <v>7</v>
      </c>
      <c r="AB7" s="84" t="s">
        <v>6</v>
      </c>
      <c r="AC7" s="84" t="s">
        <v>7</v>
      </c>
      <c r="AD7" s="84" t="s">
        <v>6</v>
      </c>
      <c r="AE7" s="84" t="s">
        <v>7</v>
      </c>
      <c r="AF7" s="84" t="s">
        <v>6</v>
      </c>
      <c r="AG7" s="84" t="s">
        <v>7</v>
      </c>
      <c r="AH7" s="84" t="s">
        <v>6</v>
      </c>
      <c r="AI7" s="84" t="s">
        <v>7</v>
      </c>
      <c r="AJ7" s="84" t="s">
        <v>6</v>
      </c>
      <c r="AK7" s="84" t="s">
        <v>7</v>
      </c>
      <c r="AL7" s="84" t="s">
        <v>6</v>
      </c>
      <c r="AM7" s="84" t="s">
        <v>7</v>
      </c>
      <c r="AN7" s="84" t="s">
        <v>6</v>
      </c>
      <c r="AO7" s="84" t="s">
        <v>7</v>
      </c>
      <c r="AP7" s="84" t="s">
        <v>6</v>
      </c>
      <c r="AQ7" s="84" t="s">
        <v>7</v>
      </c>
      <c r="AR7" s="84" t="s">
        <v>6</v>
      </c>
      <c r="AS7" s="84" t="s">
        <v>7</v>
      </c>
      <c r="AT7" s="84" t="s">
        <v>6</v>
      </c>
      <c r="AU7" s="84" t="s">
        <v>7</v>
      </c>
      <c r="AV7" s="84" t="s">
        <v>6</v>
      </c>
      <c r="AW7" s="84" t="s">
        <v>7</v>
      </c>
      <c r="AX7" s="84" t="s">
        <v>6</v>
      </c>
      <c r="AY7" s="84" t="s">
        <v>7</v>
      </c>
      <c r="AZ7" s="84" t="s">
        <v>6</v>
      </c>
      <c r="BA7" s="84" t="s">
        <v>7</v>
      </c>
      <c r="BB7" s="84" t="s">
        <v>6</v>
      </c>
      <c r="BC7" s="84" t="s">
        <v>7</v>
      </c>
      <c r="BD7" s="84" t="s">
        <v>6</v>
      </c>
      <c r="BE7" s="84" t="s">
        <v>7</v>
      </c>
      <c r="BF7" s="84" t="s">
        <v>6</v>
      </c>
      <c r="BG7" s="84" t="s">
        <v>7</v>
      </c>
      <c r="BH7" s="84" t="s">
        <v>6</v>
      </c>
      <c r="BI7" s="84" t="s">
        <v>7</v>
      </c>
      <c r="BJ7" s="84" t="s">
        <v>6</v>
      </c>
      <c r="BK7" s="84" t="s">
        <v>7</v>
      </c>
      <c r="BL7" s="84" t="s">
        <v>6</v>
      </c>
      <c r="BM7" s="84" t="s">
        <v>7</v>
      </c>
      <c r="BN7" s="64" t="s">
        <v>6</v>
      </c>
      <c r="BO7" s="64" t="s">
        <v>7</v>
      </c>
      <c r="BP7" s="86" t="s">
        <v>6</v>
      </c>
      <c r="BQ7" s="70" t="s">
        <v>7</v>
      </c>
      <c r="BR7" s="86" t="s">
        <v>6</v>
      </c>
      <c r="BS7" s="70" t="s">
        <v>7</v>
      </c>
    </row>
    <row r="8" spans="1:71" ht="20.100000000000001" customHeight="1" x14ac:dyDescent="0.2">
      <c r="A8" s="56"/>
      <c r="B8" s="120">
        <v>2010</v>
      </c>
      <c r="C8" s="121"/>
      <c r="D8" s="120">
        <v>2011</v>
      </c>
      <c r="E8" s="121"/>
      <c r="F8" s="120">
        <v>2012</v>
      </c>
      <c r="G8" s="121"/>
      <c r="H8" s="120">
        <v>2013</v>
      </c>
      <c r="I8" s="121"/>
      <c r="J8" s="120">
        <v>2014</v>
      </c>
      <c r="K8" s="121"/>
      <c r="L8" s="120">
        <v>2015</v>
      </c>
      <c r="M8" s="121"/>
      <c r="N8" s="120">
        <v>2016</v>
      </c>
      <c r="O8" s="121"/>
      <c r="P8" s="120">
        <v>2010</v>
      </c>
      <c r="Q8" s="121"/>
      <c r="R8" s="120">
        <v>2011</v>
      </c>
      <c r="S8" s="121"/>
      <c r="T8" s="120">
        <v>2012</v>
      </c>
      <c r="U8" s="121"/>
      <c r="V8" s="120">
        <v>2013</v>
      </c>
      <c r="W8" s="121"/>
      <c r="X8" s="120">
        <v>2014</v>
      </c>
      <c r="Y8" s="121"/>
      <c r="Z8" s="120">
        <v>2015</v>
      </c>
      <c r="AA8" s="121"/>
      <c r="AB8" s="120">
        <v>2016</v>
      </c>
      <c r="AC8" s="121"/>
      <c r="AD8" s="120">
        <v>2010</v>
      </c>
      <c r="AE8" s="121"/>
      <c r="AF8" s="120">
        <v>2011</v>
      </c>
      <c r="AG8" s="121"/>
      <c r="AH8" s="120">
        <v>2012</v>
      </c>
      <c r="AI8" s="121"/>
      <c r="AJ8" s="120">
        <v>2013</v>
      </c>
      <c r="AK8" s="121"/>
      <c r="AL8" s="120">
        <v>2014</v>
      </c>
      <c r="AM8" s="121"/>
      <c r="AN8" s="120">
        <v>2015</v>
      </c>
      <c r="AO8" s="121"/>
      <c r="AP8" s="120">
        <v>2016</v>
      </c>
      <c r="AQ8" s="121"/>
      <c r="AR8" s="120">
        <v>2010</v>
      </c>
      <c r="AS8" s="121"/>
      <c r="AT8" s="120">
        <v>2011</v>
      </c>
      <c r="AU8" s="121"/>
      <c r="AV8" s="120">
        <v>2012</v>
      </c>
      <c r="AW8" s="121"/>
      <c r="AX8" s="120">
        <v>2013</v>
      </c>
      <c r="AY8" s="121"/>
      <c r="AZ8" s="120">
        <v>2014</v>
      </c>
      <c r="BA8" s="121"/>
      <c r="BB8" s="120">
        <v>2015</v>
      </c>
      <c r="BC8" s="121"/>
      <c r="BD8" s="120">
        <v>2016</v>
      </c>
      <c r="BE8" s="121"/>
      <c r="BF8" s="120">
        <v>2010</v>
      </c>
      <c r="BG8" s="121"/>
      <c r="BH8" s="120">
        <v>2011</v>
      </c>
      <c r="BI8" s="121"/>
      <c r="BJ8" s="120">
        <v>2012</v>
      </c>
      <c r="BK8" s="121"/>
      <c r="BL8" s="120">
        <v>2013</v>
      </c>
      <c r="BM8" s="114"/>
      <c r="BN8" s="122">
        <v>2014</v>
      </c>
      <c r="BO8" s="122"/>
      <c r="BP8" s="114">
        <v>2015</v>
      </c>
      <c r="BQ8" s="115"/>
      <c r="BR8" s="114">
        <v>2016</v>
      </c>
      <c r="BS8" s="115"/>
    </row>
    <row r="9" spans="1:71" x14ac:dyDescent="0.2">
      <c r="A9" s="15">
        <v>1</v>
      </c>
      <c r="B9" s="55">
        <v>2</v>
      </c>
      <c r="C9" s="55">
        <v>3</v>
      </c>
      <c r="D9" s="55">
        <v>4</v>
      </c>
      <c r="E9" s="55">
        <v>5</v>
      </c>
      <c r="F9" s="55">
        <v>6</v>
      </c>
      <c r="G9" s="55">
        <v>7</v>
      </c>
      <c r="H9" s="55">
        <v>8</v>
      </c>
      <c r="I9" s="55">
        <v>9</v>
      </c>
      <c r="J9" s="55">
        <v>10</v>
      </c>
      <c r="K9" s="55">
        <v>11</v>
      </c>
      <c r="L9" s="55">
        <v>12</v>
      </c>
      <c r="M9" s="55">
        <v>13</v>
      </c>
      <c r="N9" s="55">
        <v>14</v>
      </c>
      <c r="O9" s="55">
        <v>15</v>
      </c>
      <c r="P9" s="55">
        <v>16</v>
      </c>
      <c r="Q9" s="55">
        <v>17</v>
      </c>
      <c r="R9" s="55">
        <v>18</v>
      </c>
      <c r="S9" s="55">
        <v>19</v>
      </c>
      <c r="T9" s="55">
        <v>20</v>
      </c>
      <c r="U9" s="55">
        <v>21</v>
      </c>
      <c r="V9" s="55">
        <v>22</v>
      </c>
      <c r="W9" s="55">
        <v>23</v>
      </c>
      <c r="X9" s="55">
        <v>24</v>
      </c>
      <c r="Y9" s="55">
        <v>25</v>
      </c>
      <c r="Z9" s="55">
        <v>26</v>
      </c>
      <c r="AA9" s="55">
        <v>27</v>
      </c>
      <c r="AB9" s="55">
        <v>28</v>
      </c>
      <c r="AC9" s="55">
        <v>29</v>
      </c>
      <c r="AD9" s="55">
        <v>30</v>
      </c>
      <c r="AE9" s="55">
        <v>31</v>
      </c>
      <c r="AF9" s="55">
        <v>32</v>
      </c>
      <c r="AG9" s="55">
        <v>33</v>
      </c>
      <c r="AH9" s="55">
        <v>34</v>
      </c>
      <c r="AI9" s="55">
        <v>35</v>
      </c>
      <c r="AJ9" s="55">
        <v>36</v>
      </c>
      <c r="AK9" s="55">
        <v>37</v>
      </c>
      <c r="AL9" s="55">
        <v>38</v>
      </c>
      <c r="AM9" s="55">
        <v>39</v>
      </c>
      <c r="AN9" s="55">
        <v>40</v>
      </c>
      <c r="AO9" s="55">
        <v>41</v>
      </c>
      <c r="AP9" s="55">
        <v>42</v>
      </c>
      <c r="AQ9" s="55">
        <v>43</v>
      </c>
      <c r="AR9" s="55">
        <v>44</v>
      </c>
      <c r="AS9" s="55">
        <v>45</v>
      </c>
      <c r="AT9" s="55">
        <v>46</v>
      </c>
      <c r="AU9" s="55">
        <v>47</v>
      </c>
      <c r="AV9" s="55">
        <v>48</v>
      </c>
      <c r="AW9" s="55">
        <v>49</v>
      </c>
      <c r="AX9" s="55">
        <v>50</v>
      </c>
      <c r="AY9" s="55">
        <v>51</v>
      </c>
      <c r="AZ9" s="55">
        <v>52</v>
      </c>
      <c r="BA9" s="55">
        <v>53</v>
      </c>
      <c r="BB9" s="55">
        <v>54</v>
      </c>
      <c r="BC9" s="55">
        <v>55</v>
      </c>
      <c r="BD9" s="55">
        <v>56</v>
      </c>
      <c r="BE9" s="55">
        <v>57</v>
      </c>
      <c r="BF9" s="55">
        <v>58</v>
      </c>
      <c r="BG9" s="55">
        <v>59</v>
      </c>
      <c r="BH9" s="55">
        <v>60</v>
      </c>
      <c r="BI9" s="55">
        <v>61</v>
      </c>
      <c r="BJ9" s="55">
        <v>62</v>
      </c>
      <c r="BK9" s="55">
        <v>63</v>
      </c>
      <c r="BL9" s="55">
        <v>64</v>
      </c>
      <c r="BM9" s="85">
        <v>65</v>
      </c>
      <c r="BN9" s="55">
        <v>66</v>
      </c>
      <c r="BO9" s="55">
        <v>67</v>
      </c>
      <c r="BP9" s="87">
        <v>68</v>
      </c>
      <c r="BQ9" s="71">
        <v>69</v>
      </c>
      <c r="BR9" s="87">
        <v>70</v>
      </c>
      <c r="BS9" s="71">
        <v>71</v>
      </c>
    </row>
    <row r="10" spans="1:71" x14ac:dyDescent="0.2">
      <c r="A10" s="16" t="s">
        <v>8</v>
      </c>
      <c r="B10" s="61"/>
      <c r="C10" s="62"/>
      <c r="D10" s="62"/>
      <c r="E10" s="62"/>
      <c r="F10" s="62"/>
      <c r="G10" s="62"/>
      <c r="H10" s="62"/>
      <c r="I10" s="62"/>
      <c r="J10" s="6"/>
      <c r="K10" s="6"/>
      <c r="L10" s="6"/>
      <c r="M10" s="6"/>
      <c r="N10" s="6"/>
      <c r="O10" s="6"/>
      <c r="P10" s="62"/>
      <c r="Q10" s="62"/>
      <c r="R10" s="62"/>
      <c r="S10" s="62"/>
      <c r="T10" s="62"/>
      <c r="U10" s="62"/>
      <c r="V10" s="62"/>
      <c r="W10" s="62"/>
      <c r="X10" s="6"/>
      <c r="Y10" s="6"/>
      <c r="Z10" s="6"/>
      <c r="AA10" s="6"/>
      <c r="AB10" s="6"/>
      <c r="AC10" s="6"/>
      <c r="AD10" s="62"/>
      <c r="AE10" s="62"/>
      <c r="AF10" s="62"/>
      <c r="AG10" s="62"/>
      <c r="AH10" s="62"/>
      <c r="AI10" s="62"/>
      <c r="AJ10" s="62"/>
      <c r="AK10" s="62"/>
      <c r="AL10" s="6"/>
      <c r="AM10" s="6"/>
      <c r="AN10" s="6"/>
      <c r="AO10" s="6"/>
      <c r="AP10" s="6"/>
      <c r="AQ10" s="6"/>
      <c r="AR10" s="62"/>
      <c r="AS10" s="62"/>
      <c r="AT10" s="62"/>
      <c r="AU10" s="62"/>
      <c r="AV10" s="62"/>
      <c r="AW10" s="62"/>
      <c r="AX10" s="62"/>
      <c r="AY10" s="62"/>
      <c r="AZ10" s="6"/>
      <c r="BA10" s="6"/>
      <c r="BB10" s="6"/>
      <c r="BC10" s="6"/>
      <c r="BD10" s="6"/>
      <c r="BE10" s="6"/>
      <c r="BF10" s="62"/>
      <c r="BG10" s="62"/>
      <c r="BH10" s="62"/>
      <c r="BI10" s="62"/>
      <c r="BJ10" s="62"/>
      <c r="BK10" s="62"/>
      <c r="BL10" s="62"/>
      <c r="BM10" s="62"/>
      <c r="BN10" s="6"/>
      <c r="BO10" s="6"/>
      <c r="BP10" s="6"/>
      <c r="BQ10" s="57"/>
      <c r="BR10" s="6"/>
      <c r="BS10" s="57"/>
    </row>
    <row r="11" spans="1:71" x14ac:dyDescent="0.2">
      <c r="A11" s="17" t="s">
        <v>13</v>
      </c>
      <c r="B11" s="23">
        <v>2</v>
      </c>
      <c r="C11" s="7">
        <v>43</v>
      </c>
      <c r="D11" s="7">
        <v>3</v>
      </c>
      <c r="E11" s="7">
        <v>63</v>
      </c>
      <c r="F11" s="7">
        <v>3</v>
      </c>
      <c r="G11" s="7">
        <v>63</v>
      </c>
      <c r="H11" s="7">
        <v>3</v>
      </c>
      <c r="I11" s="7">
        <v>64</v>
      </c>
      <c r="J11" s="7">
        <v>1</v>
      </c>
      <c r="K11" s="7">
        <v>5</v>
      </c>
      <c r="L11" s="7">
        <v>1</v>
      </c>
      <c r="M11" s="7">
        <v>5</v>
      </c>
      <c r="N11" s="7">
        <v>1</v>
      </c>
      <c r="O11" s="7">
        <v>5</v>
      </c>
      <c r="P11" s="7">
        <v>1</v>
      </c>
      <c r="Q11" s="7">
        <v>13</v>
      </c>
      <c r="R11" s="7">
        <v>1</v>
      </c>
      <c r="S11" s="7">
        <v>34</v>
      </c>
      <c r="T11" s="7">
        <v>1</v>
      </c>
      <c r="U11" s="7">
        <v>34</v>
      </c>
      <c r="V11" s="7">
        <v>1</v>
      </c>
      <c r="W11" s="7">
        <v>34</v>
      </c>
      <c r="X11" s="7">
        <v>1</v>
      </c>
      <c r="Y11" s="7">
        <v>34</v>
      </c>
      <c r="Z11" s="7">
        <v>1</v>
      </c>
      <c r="AA11" s="7">
        <v>34</v>
      </c>
      <c r="AB11" s="7">
        <v>1</v>
      </c>
      <c r="AC11" s="7">
        <v>34</v>
      </c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>
        <v>1</v>
      </c>
      <c r="AS11" s="7">
        <v>18</v>
      </c>
      <c r="AT11" s="7">
        <v>1</v>
      </c>
      <c r="AU11" s="7">
        <v>30</v>
      </c>
      <c r="AV11" s="7">
        <v>1</v>
      </c>
      <c r="AW11" s="7">
        <v>30</v>
      </c>
      <c r="AX11" s="7">
        <v>1</v>
      </c>
      <c r="AY11" s="7">
        <v>30</v>
      </c>
      <c r="AZ11" s="7">
        <v>0</v>
      </c>
      <c r="BA11" s="7">
        <v>0</v>
      </c>
      <c r="BB11" s="7">
        <v>0</v>
      </c>
      <c r="BC11" s="7">
        <v>0</v>
      </c>
      <c r="BD11" s="7">
        <v>0</v>
      </c>
      <c r="BE11" s="7">
        <v>0</v>
      </c>
      <c r="BF11" s="7">
        <v>4</v>
      </c>
      <c r="BG11" s="7">
        <v>74</v>
      </c>
      <c r="BH11" s="7">
        <v>5</v>
      </c>
      <c r="BI11" s="7">
        <v>127</v>
      </c>
      <c r="BJ11" s="7">
        <v>5</v>
      </c>
      <c r="BK11" s="7">
        <v>127</v>
      </c>
      <c r="BL11" s="7">
        <f t="shared" ref="BL11:BL26" si="0">H11+V11+AJ11+AX11</f>
        <v>5</v>
      </c>
      <c r="BM11" s="7">
        <f t="shared" ref="BM11:BM26" si="1">I11+W11+AK11+AY11</f>
        <v>128</v>
      </c>
      <c r="BN11" s="7">
        <v>2</v>
      </c>
      <c r="BO11" s="7">
        <v>39</v>
      </c>
      <c r="BP11" s="7">
        <v>2</v>
      </c>
      <c r="BQ11" s="35">
        <v>39</v>
      </c>
      <c r="BR11" s="7">
        <v>2</v>
      </c>
      <c r="BS11" s="35">
        <v>39</v>
      </c>
    </row>
    <row r="12" spans="1:71" x14ac:dyDescent="0.2">
      <c r="A12" s="17" t="s">
        <v>14</v>
      </c>
      <c r="B12" s="22">
        <v>1</v>
      </c>
      <c r="C12" s="4">
        <v>12</v>
      </c>
      <c r="D12" s="4">
        <v>1</v>
      </c>
      <c r="E12" s="4">
        <v>12</v>
      </c>
      <c r="F12" s="4">
        <v>1</v>
      </c>
      <c r="G12" s="4">
        <v>12</v>
      </c>
      <c r="H12" s="4">
        <v>1</v>
      </c>
      <c r="I12" s="4">
        <v>12</v>
      </c>
      <c r="J12" s="4">
        <v>1</v>
      </c>
      <c r="K12" s="4">
        <v>12</v>
      </c>
      <c r="L12" s="4">
        <v>1</v>
      </c>
      <c r="M12" s="4">
        <v>24</v>
      </c>
      <c r="N12" s="4">
        <v>1</v>
      </c>
      <c r="O12" s="4">
        <v>24</v>
      </c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 t="s">
        <v>11</v>
      </c>
      <c r="AS12" s="4" t="s">
        <v>11</v>
      </c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>
        <v>1</v>
      </c>
      <c r="BG12" s="4">
        <v>12</v>
      </c>
      <c r="BH12" s="4">
        <v>1</v>
      </c>
      <c r="BI12" s="4">
        <v>12</v>
      </c>
      <c r="BJ12" s="4">
        <v>1</v>
      </c>
      <c r="BK12" s="4">
        <v>12</v>
      </c>
      <c r="BL12" s="4">
        <f t="shared" si="0"/>
        <v>1</v>
      </c>
      <c r="BM12" s="4">
        <f t="shared" si="1"/>
        <v>12</v>
      </c>
      <c r="BN12" s="4">
        <v>1</v>
      </c>
      <c r="BO12" s="4">
        <v>12</v>
      </c>
      <c r="BP12" s="4">
        <v>1</v>
      </c>
      <c r="BQ12" s="34">
        <v>24</v>
      </c>
      <c r="BR12" s="4">
        <v>1</v>
      </c>
      <c r="BS12" s="34">
        <v>24</v>
      </c>
    </row>
    <row r="13" spans="1:71" x14ac:dyDescent="0.2">
      <c r="A13" s="17" t="s">
        <v>9</v>
      </c>
      <c r="B13" s="23">
        <v>1</v>
      </c>
      <c r="C13" s="7">
        <v>8</v>
      </c>
      <c r="D13" s="7">
        <v>1</v>
      </c>
      <c r="E13" s="7">
        <v>8</v>
      </c>
      <c r="F13" s="7">
        <v>1</v>
      </c>
      <c r="G13" s="7">
        <v>8</v>
      </c>
      <c r="H13" s="7">
        <v>1</v>
      </c>
      <c r="I13" s="7">
        <v>8</v>
      </c>
      <c r="J13" s="7">
        <v>2</v>
      </c>
      <c r="K13" s="7">
        <v>16</v>
      </c>
      <c r="L13" s="7">
        <v>2</v>
      </c>
      <c r="M13" s="7">
        <v>16</v>
      </c>
      <c r="N13" s="7">
        <v>2</v>
      </c>
      <c r="O13" s="7">
        <v>16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>
        <v>1</v>
      </c>
      <c r="AS13" s="7">
        <v>87</v>
      </c>
      <c r="AT13" s="7">
        <v>1</v>
      </c>
      <c r="AU13" s="7">
        <v>50</v>
      </c>
      <c r="AV13" s="7">
        <v>1</v>
      </c>
      <c r="AW13" s="7">
        <v>50</v>
      </c>
      <c r="AX13" s="7">
        <v>1</v>
      </c>
      <c r="AY13" s="7">
        <v>50</v>
      </c>
      <c r="AZ13" s="7">
        <v>1</v>
      </c>
      <c r="BA13" s="7">
        <v>42</v>
      </c>
      <c r="BB13" s="7">
        <v>1</v>
      </c>
      <c r="BC13" s="7">
        <v>42</v>
      </c>
      <c r="BD13" s="7">
        <v>1</v>
      </c>
      <c r="BE13" s="7">
        <v>42</v>
      </c>
      <c r="BF13" s="7">
        <v>2</v>
      </c>
      <c r="BG13" s="7">
        <v>95</v>
      </c>
      <c r="BH13" s="7">
        <v>2</v>
      </c>
      <c r="BI13" s="7">
        <v>58</v>
      </c>
      <c r="BJ13" s="7">
        <v>2</v>
      </c>
      <c r="BK13" s="7">
        <v>58</v>
      </c>
      <c r="BL13" s="7">
        <f t="shared" si="0"/>
        <v>2</v>
      </c>
      <c r="BM13" s="7">
        <f t="shared" si="1"/>
        <v>58</v>
      </c>
      <c r="BN13" s="7">
        <v>3</v>
      </c>
      <c r="BO13" s="7">
        <v>58</v>
      </c>
      <c r="BP13" s="7">
        <v>3</v>
      </c>
      <c r="BQ13" s="35">
        <v>58</v>
      </c>
      <c r="BR13" s="7">
        <v>3</v>
      </c>
      <c r="BS13" s="35">
        <v>58</v>
      </c>
    </row>
    <row r="14" spans="1:71" x14ac:dyDescent="0.2">
      <c r="A14" s="17" t="s">
        <v>15</v>
      </c>
      <c r="B14" s="22">
        <v>1</v>
      </c>
      <c r="C14" s="4">
        <v>17</v>
      </c>
      <c r="D14" s="4">
        <v>1</v>
      </c>
      <c r="E14" s="4">
        <v>17</v>
      </c>
      <c r="F14" s="4">
        <v>1</v>
      </c>
      <c r="G14" s="4">
        <v>17</v>
      </c>
      <c r="H14" s="4">
        <v>1</v>
      </c>
      <c r="I14" s="4">
        <v>17</v>
      </c>
      <c r="J14" s="4">
        <v>1</v>
      </c>
      <c r="K14" s="4">
        <v>17</v>
      </c>
      <c r="L14" s="4">
        <v>1</v>
      </c>
      <c r="M14" s="4">
        <v>29</v>
      </c>
      <c r="N14" s="4">
        <v>1</v>
      </c>
      <c r="O14" s="4">
        <v>29</v>
      </c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 t="s">
        <v>11</v>
      </c>
      <c r="AS14" s="4" t="s">
        <v>11</v>
      </c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>
        <v>1</v>
      </c>
      <c r="BG14" s="4">
        <v>17</v>
      </c>
      <c r="BH14" s="4">
        <v>1</v>
      </c>
      <c r="BI14" s="4">
        <v>17</v>
      </c>
      <c r="BJ14" s="4">
        <v>1</v>
      </c>
      <c r="BK14" s="4">
        <v>17</v>
      </c>
      <c r="BL14" s="4">
        <f t="shared" si="0"/>
        <v>1</v>
      </c>
      <c r="BM14" s="4">
        <f t="shared" si="1"/>
        <v>17</v>
      </c>
      <c r="BN14" s="4">
        <v>1</v>
      </c>
      <c r="BO14" s="4">
        <v>17</v>
      </c>
      <c r="BP14" s="4">
        <v>1</v>
      </c>
      <c r="BQ14" s="34">
        <v>29</v>
      </c>
      <c r="BR14" s="4">
        <v>1</v>
      </c>
      <c r="BS14" s="34">
        <v>29</v>
      </c>
    </row>
    <row r="15" spans="1:71" x14ac:dyDescent="0.2">
      <c r="A15" s="17" t="s">
        <v>27</v>
      </c>
      <c r="B15" s="23">
        <v>1</v>
      </c>
      <c r="C15" s="7">
        <v>6</v>
      </c>
      <c r="D15" s="7">
        <v>1</v>
      </c>
      <c r="E15" s="7">
        <v>6</v>
      </c>
      <c r="F15" s="7">
        <v>1</v>
      </c>
      <c r="G15" s="7">
        <v>6</v>
      </c>
      <c r="H15" s="7">
        <v>1</v>
      </c>
      <c r="I15" s="7">
        <v>6</v>
      </c>
      <c r="J15" s="7">
        <v>1</v>
      </c>
      <c r="K15" s="7">
        <v>6</v>
      </c>
      <c r="L15" s="7">
        <v>2</v>
      </c>
      <c r="M15" s="7">
        <v>35</v>
      </c>
      <c r="N15" s="7">
        <v>2</v>
      </c>
      <c r="O15" s="7">
        <v>35</v>
      </c>
      <c r="P15" s="7">
        <v>1</v>
      </c>
      <c r="Q15" s="7">
        <v>8</v>
      </c>
      <c r="R15" s="7"/>
      <c r="S15" s="7"/>
      <c r="T15" s="7"/>
      <c r="U15" s="7"/>
      <c r="V15" s="7">
        <v>1</v>
      </c>
      <c r="W15" s="7">
        <v>10</v>
      </c>
      <c r="X15" s="7">
        <v>2</v>
      </c>
      <c r="Y15" s="7">
        <v>19</v>
      </c>
      <c r="Z15" s="7">
        <v>2</v>
      </c>
      <c r="AA15" s="7">
        <v>19</v>
      </c>
      <c r="AB15" s="7">
        <v>2</v>
      </c>
      <c r="AC15" s="7">
        <v>19</v>
      </c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>
        <v>1</v>
      </c>
      <c r="AS15" s="7">
        <v>4</v>
      </c>
      <c r="AT15" s="7">
        <v>1</v>
      </c>
      <c r="AU15" s="7">
        <v>4</v>
      </c>
      <c r="AV15" s="7">
        <v>1</v>
      </c>
      <c r="AW15" s="7">
        <v>4</v>
      </c>
      <c r="AX15" s="7">
        <v>1</v>
      </c>
      <c r="AY15" s="7">
        <v>4</v>
      </c>
      <c r="AZ15" s="7">
        <v>1</v>
      </c>
      <c r="BA15" s="7">
        <v>4</v>
      </c>
      <c r="BB15" s="7">
        <v>1</v>
      </c>
      <c r="BC15" s="7">
        <v>4</v>
      </c>
      <c r="BD15" s="7">
        <v>1</v>
      </c>
      <c r="BE15" s="7">
        <v>4</v>
      </c>
      <c r="BF15" s="7">
        <v>3</v>
      </c>
      <c r="BG15" s="7">
        <v>18</v>
      </c>
      <c r="BH15" s="7">
        <v>2</v>
      </c>
      <c r="BI15" s="7">
        <v>10</v>
      </c>
      <c r="BJ15" s="7">
        <v>2</v>
      </c>
      <c r="BK15" s="7">
        <v>10</v>
      </c>
      <c r="BL15" s="7">
        <f t="shared" si="0"/>
        <v>3</v>
      </c>
      <c r="BM15" s="7">
        <f t="shared" si="1"/>
        <v>20</v>
      </c>
      <c r="BN15" s="7">
        <v>4</v>
      </c>
      <c r="BO15" s="7">
        <v>29</v>
      </c>
      <c r="BP15" s="7">
        <v>5</v>
      </c>
      <c r="BQ15" s="35">
        <v>58</v>
      </c>
      <c r="BR15" s="7">
        <v>5</v>
      </c>
      <c r="BS15" s="35">
        <v>58</v>
      </c>
    </row>
    <row r="16" spans="1:71" x14ac:dyDescent="0.2">
      <c r="A16" s="17" t="s">
        <v>16</v>
      </c>
      <c r="B16" s="22">
        <v>2</v>
      </c>
      <c r="C16" s="4">
        <v>61</v>
      </c>
      <c r="D16" s="4">
        <v>1</v>
      </c>
      <c r="E16" s="4">
        <v>11</v>
      </c>
      <c r="F16" s="4">
        <v>2</v>
      </c>
      <c r="G16" s="4">
        <v>61</v>
      </c>
      <c r="H16" s="4">
        <v>2</v>
      </c>
      <c r="I16" s="4">
        <v>57</v>
      </c>
      <c r="J16" s="4">
        <v>2</v>
      </c>
      <c r="K16" s="4">
        <v>21</v>
      </c>
      <c r="L16" s="4">
        <v>4</v>
      </c>
      <c r="M16" s="4">
        <v>71</v>
      </c>
      <c r="N16" s="4">
        <v>4</v>
      </c>
      <c r="O16" s="4">
        <v>71</v>
      </c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>
        <v>3</v>
      </c>
      <c r="AS16" s="4">
        <v>90</v>
      </c>
      <c r="AT16" s="4">
        <v>4</v>
      </c>
      <c r="AU16" s="4">
        <v>54</v>
      </c>
      <c r="AV16" s="4">
        <v>4</v>
      </c>
      <c r="AW16" s="4">
        <v>54</v>
      </c>
      <c r="AX16" s="4">
        <v>4</v>
      </c>
      <c r="AY16" s="4">
        <v>54</v>
      </c>
      <c r="AZ16" s="4">
        <v>4</v>
      </c>
      <c r="BA16" s="4">
        <v>54</v>
      </c>
      <c r="BB16" s="4">
        <v>4</v>
      </c>
      <c r="BC16" s="4">
        <v>54</v>
      </c>
      <c r="BD16" s="4">
        <v>4</v>
      </c>
      <c r="BE16" s="4">
        <v>54</v>
      </c>
      <c r="BF16" s="4">
        <v>5</v>
      </c>
      <c r="BG16" s="4">
        <v>151</v>
      </c>
      <c r="BH16" s="4">
        <v>5</v>
      </c>
      <c r="BI16" s="4">
        <v>65</v>
      </c>
      <c r="BJ16" s="4">
        <v>6</v>
      </c>
      <c r="BK16" s="4">
        <v>115</v>
      </c>
      <c r="BL16" s="4">
        <f t="shared" si="0"/>
        <v>6</v>
      </c>
      <c r="BM16" s="4">
        <f t="shared" si="1"/>
        <v>111</v>
      </c>
      <c r="BN16" s="4">
        <v>6</v>
      </c>
      <c r="BO16" s="4">
        <v>75</v>
      </c>
      <c r="BP16" s="4">
        <v>8</v>
      </c>
      <c r="BQ16" s="34">
        <v>125</v>
      </c>
      <c r="BR16" s="4">
        <v>8</v>
      </c>
      <c r="BS16" s="34">
        <v>125</v>
      </c>
    </row>
    <row r="17" spans="1:71" x14ac:dyDescent="0.2">
      <c r="A17" s="17" t="s">
        <v>17</v>
      </c>
      <c r="B17" s="23">
        <v>1</v>
      </c>
      <c r="C17" s="7">
        <v>24</v>
      </c>
      <c r="D17" s="7">
        <v>1</v>
      </c>
      <c r="E17" s="7">
        <v>39</v>
      </c>
      <c r="F17" s="7">
        <v>1</v>
      </c>
      <c r="G17" s="7">
        <v>39</v>
      </c>
      <c r="H17" s="7">
        <v>1</v>
      </c>
      <c r="I17" s="7">
        <v>39</v>
      </c>
      <c r="J17" s="7">
        <v>1</v>
      </c>
      <c r="K17" s="7">
        <v>39</v>
      </c>
      <c r="L17" s="7">
        <v>1</v>
      </c>
      <c r="M17" s="7">
        <v>39</v>
      </c>
      <c r="N17" s="7">
        <v>1</v>
      </c>
      <c r="O17" s="7">
        <v>39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 t="s">
        <v>11</v>
      </c>
      <c r="AS17" s="7" t="s">
        <v>11</v>
      </c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>
        <v>1</v>
      </c>
      <c r="BG17" s="7">
        <v>24</v>
      </c>
      <c r="BH17" s="7">
        <v>1</v>
      </c>
      <c r="BI17" s="7">
        <v>39</v>
      </c>
      <c r="BJ17" s="7">
        <v>1</v>
      </c>
      <c r="BK17" s="7">
        <v>39</v>
      </c>
      <c r="BL17" s="7">
        <f t="shared" si="0"/>
        <v>1</v>
      </c>
      <c r="BM17" s="7">
        <f t="shared" si="1"/>
        <v>39</v>
      </c>
      <c r="BN17" s="7">
        <v>1</v>
      </c>
      <c r="BO17" s="7">
        <v>39</v>
      </c>
      <c r="BP17" s="7">
        <v>1</v>
      </c>
      <c r="BQ17" s="35">
        <v>39</v>
      </c>
      <c r="BR17" s="7">
        <v>1</v>
      </c>
      <c r="BS17" s="35">
        <v>39</v>
      </c>
    </row>
    <row r="18" spans="1:71" x14ac:dyDescent="0.2">
      <c r="A18" s="18" t="s">
        <v>28</v>
      </c>
      <c r="B18" s="22">
        <v>1</v>
      </c>
      <c r="C18" s="4">
        <v>15</v>
      </c>
      <c r="D18" s="4">
        <v>1</v>
      </c>
      <c r="E18" s="4">
        <v>15</v>
      </c>
      <c r="F18" s="4">
        <v>0</v>
      </c>
      <c r="G18" s="4">
        <v>0</v>
      </c>
      <c r="H18" s="4">
        <v>1</v>
      </c>
      <c r="I18" s="4">
        <v>10</v>
      </c>
      <c r="J18" s="4">
        <v>1</v>
      </c>
      <c r="K18" s="4">
        <v>15</v>
      </c>
      <c r="L18" s="4">
        <v>1</v>
      </c>
      <c r="M18" s="4">
        <v>15</v>
      </c>
      <c r="N18" s="4">
        <v>1</v>
      </c>
      <c r="O18" s="4">
        <v>15</v>
      </c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 t="s">
        <v>11</v>
      </c>
      <c r="AS18" s="4" t="s">
        <v>11</v>
      </c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>
        <v>1</v>
      </c>
      <c r="BG18" s="4">
        <v>15</v>
      </c>
      <c r="BH18" s="4">
        <v>1</v>
      </c>
      <c r="BI18" s="4">
        <v>15</v>
      </c>
      <c r="BJ18" s="4">
        <v>0</v>
      </c>
      <c r="BK18" s="4">
        <v>0</v>
      </c>
      <c r="BL18" s="4">
        <f t="shared" si="0"/>
        <v>1</v>
      </c>
      <c r="BM18" s="4">
        <f t="shared" si="1"/>
        <v>10</v>
      </c>
      <c r="BN18" s="4">
        <v>1</v>
      </c>
      <c r="BO18" s="4">
        <v>15</v>
      </c>
      <c r="BP18" s="4">
        <v>1</v>
      </c>
      <c r="BQ18" s="34">
        <v>15</v>
      </c>
      <c r="BR18" s="4">
        <v>1</v>
      </c>
      <c r="BS18" s="34">
        <v>15</v>
      </c>
    </row>
    <row r="19" spans="1:71" x14ac:dyDescent="0.2">
      <c r="A19" s="17" t="s">
        <v>18</v>
      </c>
      <c r="B19" s="23">
        <v>16</v>
      </c>
      <c r="C19" s="7">
        <v>255</v>
      </c>
      <c r="D19" s="7">
        <v>20</v>
      </c>
      <c r="E19" s="7">
        <v>379</v>
      </c>
      <c r="F19" s="7">
        <v>20</v>
      </c>
      <c r="G19" s="7">
        <v>459</v>
      </c>
      <c r="H19" s="7">
        <v>20</v>
      </c>
      <c r="I19" s="7">
        <v>529</v>
      </c>
      <c r="J19" s="7">
        <v>26</v>
      </c>
      <c r="K19" s="7">
        <v>717</v>
      </c>
      <c r="L19" s="7">
        <v>27</v>
      </c>
      <c r="M19" s="7">
        <v>740</v>
      </c>
      <c r="N19" s="7">
        <v>27</v>
      </c>
      <c r="O19" s="7">
        <v>740</v>
      </c>
      <c r="P19" s="7">
        <v>1</v>
      </c>
      <c r="Q19" s="7">
        <v>30</v>
      </c>
      <c r="R19" s="7"/>
      <c r="S19" s="7"/>
      <c r="T19" s="7">
        <v>1</v>
      </c>
      <c r="U19" s="7">
        <v>30</v>
      </c>
      <c r="V19" s="7">
        <v>1</v>
      </c>
      <c r="W19" s="7">
        <v>31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>
        <v>5</v>
      </c>
      <c r="AS19" s="7">
        <v>110</v>
      </c>
      <c r="AT19" s="7">
        <v>5</v>
      </c>
      <c r="AU19" s="7">
        <v>83</v>
      </c>
      <c r="AV19" s="7">
        <v>5</v>
      </c>
      <c r="AW19" s="7">
        <v>83</v>
      </c>
      <c r="AX19" s="7">
        <v>5</v>
      </c>
      <c r="AY19" s="7">
        <v>83</v>
      </c>
      <c r="AZ19" s="7">
        <v>5</v>
      </c>
      <c r="BA19" s="7">
        <v>83</v>
      </c>
      <c r="BB19" s="7">
        <v>6</v>
      </c>
      <c r="BC19" s="7">
        <v>129</v>
      </c>
      <c r="BD19" s="7">
        <v>6</v>
      </c>
      <c r="BE19" s="7">
        <v>129</v>
      </c>
      <c r="BF19" s="7">
        <v>22</v>
      </c>
      <c r="BG19" s="7">
        <v>395</v>
      </c>
      <c r="BH19" s="7">
        <v>25</v>
      </c>
      <c r="BI19" s="7">
        <v>462</v>
      </c>
      <c r="BJ19" s="7">
        <v>26</v>
      </c>
      <c r="BK19" s="7">
        <v>572</v>
      </c>
      <c r="BL19" s="7">
        <f t="shared" si="0"/>
        <v>26</v>
      </c>
      <c r="BM19" s="7">
        <f t="shared" si="1"/>
        <v>643</v>
      </c>
      <c r="BN19" s="7">
        <v>31</v>
      </c>
      <c r="BO19" s="7">
        <v>800</v>
      </c>
      <c r="BP19" s="7">
        <v>35</v>
      </c>
      <c r="BQ19" s="35">
        <v>899</v>
      </c>
      <c r="BR19" s="7">
        <v>35</v>
      </c>
      <c r="BS19" s="35">
        <v>899</v>
      </c>
    </row>
    <row r="20" spans="1:71" x14ac:dyDescent="0.2">
      <c r="A20" s="17" t="s">
        <v>19</v>
      </c>
      <c r="B20" s="22">
        <v>4</v>
      </c>
      <c r="C20" s="4">
        <v>82</v>
      </c>
      <c r="D20" s="4">
        <v>4</v>
      </c>
      <c r="E20" s="4">
        <v>120</v>
      </c>
      <c r="F20" s="4">
        <v>4</v>
      </c>
      <c r="G20" s="4">
        <v>100</v>
      </c>
      <c r="H20" s="4">
        <v>4</v>
      </c>
      <c r="I20" s="4">
        <v>113</v>
      </c>
      <c r="J20" s="4">
        <v>7</v>
      </c>
      <c r="K20" s="4">
        <v>168</v>
      </c>
      <c r="L20" s="4">
        <v>7</v>
      </c>
      <c r="M20" s="4">
        <v>168</v>
      </c>
      <c r="N20" s="4">
        <v>7</v>
      </c>
      <c r="O20" s="4">
        <v>168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>
        <v>2</v>
      </c>
      <c r="AS20" s="4">
        <v>36</v>
      </c>
      <c r="AT20" s="4">
        <v>2</v>
      </c>
      <c r="AU20" s="4">
        <v>36</v>
      </c>
      <c r="AV20" s="4">
        <v>2</v>
      </c>
      <c r="AW20" s="4">
        <v>36</v>
      </c>
      <c r="AX20" s="4">
        <v>2</v>
      </c>
      <c r="AY20" s="4">
        <v>36</v>
      </c>
      <c r="AZ20" s="4">
        <v>2</v>
      </c>
      <c r="BA20" s="4">
        <v>36</v>
      </c>
      <c r="BB20" s="4">
        <v>2</v>
      </c>
      <c r="BC20" s="4">
        <v>36</v>
      </c>
      <c r="BD20" s="4">
        <v>2</v>
      </c>
      <c r="BE20" s="4">
        <v>36</v>
      </c>
      <c r="BF20" s="4">
        <v>6</v>
      </c>
      <c r="BG20" s="4">
        <v>118</v>
      </c>
      <c r="BH20" s="4">
        <v>6</v>
      </c>
      <c r="BI20" s="4">
        <v>156</v>
      </c>
      <c r="BJ20" s="4">
        <v>6</v>
      </c>
      <c r="BK20" s="4">
        <v>136</v>
      </c>
      <c r="BL20" s="4">
        <f t="shared" si="0"/>
        <v>6</v>
      </c>
      <c r="BM20" s="4">
        <f t="shared" si="1"/>
        <v>149</v>
      </c>
      <c r="BN20" s="4">
        <v>9</v>
      </c>
      <c r="BO20" s="4">
        <v>204</v>
      </c>
      <c r="BP20" s="4">
        <v>9</v>
      </c>
      <c r="BQ20" s="34">
        <v>204</v>
      </c>
      <c r="BR20" s="4">
        <v>9</v>
      </c>
      <c r="BS20" s="34">
        <v>204</v>
      </c>
    </row>
    <row r="21" spans="1:71" x14ac:dyDescent="0.2">
      <c r="A21" s="17" t="s">
        <v>20</v>
      </c>
      <c r="B21" s="23">
        <v>3</v>
      </c>
      <c r="C21" s="7">
        <v>18</v>
      </c>
      <c r="D21" s="7">
        <v>2</v>
      </c>
      <c r="E21" s="7">
        <v>43</v>
      </c>
      <c r="F21" s="7">
        <v>3</v>
      </c>
      <c r="G21" s="7">
        <v>48</v>
      </c>
      <c r="H21" s="7">
        <v>3</v>
      </c>
      <c r="I21" s="7">
        <v>48</v>
      </c>
      <c r="J21" s="7">
        <v>7</v>
      </c>
      <c r="K21" s="7">
        <v>100</v>
      </c>
      <c r="L21" s="7">
        <v>7</v>
      </c>
      <c r="M21" s="7">
        <v>131</v>
      </c>
      <c r="N21" s="7">
        <v>7</v>
      </c>
      <c r="O21" s="7">
        <v>131</v>
      </c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>
        <v>1</v>
      </c>
      <c r="AS21" s="7">
        <v>6</v>
      </c>
      <c r="AT21" s="7">
        <v>1</v>
      </c>
      <c r="AU21" s="7">
        <v>30</v>
      </c>
      <c r="AV21" s="7">
        <v>1</v>
      </c>
      <c r="AW21" s="7">
        <v>12</v>
      </c>
      <c r="AX21" s="7">
        <v>1</v>
      </c>
      <c r="AY21" s="7">
        <v>6</v>
      </c>
      <c r="AZ21" s="7"/>
      <c r="BA21" s="7"/>
      <c r="BB21" s="7"/>
      <c r="BC21" s="7"/>
      <c r="BD21" s="7"/>
      <c r="BE21" s="7"/>
      <c r="BF21" s="7">
        <v>4</v>
      </c>
      <c r="BG21" s="7">
        <v>24</v>
      </c>
      <c r="BH21" s="7">
        <v>3</v>
      </c>
      <c r="BI21" s="7">
        <v>73</v>
      </c>
      <c r="BJ21" s="7">
        <v>4</v>
      </c>
      <c r="BK21" s="7">
        <v>60</v>
      </c>
      <c r="BL21" s="7">
        <f t="shared" si="0"/>
        <v>4</v>
      </c>
      <c r="BM21" s="7">
        <f t="shared" si="1"/>
        <v>54</v>
      </c>
      <c r="BN21" s="7">
        <v>7</v>
      </c>
      <c r="BO21" s="7">
        <v>100</v>
      </c>
      <c r="BP21" s="7">
        <v>7</v>
      </c>
      <c r="BQ21" s="35">
        <v>131</v>
      </c>
      <c r="BR21" s="7">
        <v>7</v>
      </c>
      <c r="BS21" s="35">
        <v>131</v>
      </c>
    </row>
    <row r="22" spans="1:71" x14ac:dyDescent="0.2">
      <c r="A22" s="17" t="s">
        <v>21</v>
      </c>
      <c r="B22" s="22">
        <v>23</v>
      </c>
      <c r="C22" s="4">
        <v>389</v>
      </c>
      <c r="D22" s="4">
        <v>24</v>
      </c>
      <c r="E22" s="4">
        <v>392</v>
      </c>
      <c r="F22" s="4">
        <v>24</v>
      </c>
      <c r="G22" s="4">
        <v>515</v>
      </c>
      <c r="H22" s="4">
        <v>28</v>
      </c>
      <c r="I22" s="4">
        <v>607</v>
      </c>
      <c r="J22" s="4">
        <v>33</v>
      </c>
      <c r="K22" s="4">
        <v>935</v>
      </c>
      <c r="L22" s="4">
        <v>37</v>
      </c>
      <c r="M22" s="4">
        <v>1182</v>
      </c>
      <c r="N22" s="4">
        <v>37</v>
      </c>
      <c r="O22" s="4">
        <v>1182</v>
      </c>
      <c r="P22" s="4">
        <v>1</v>
      </c>
      <c r="Q22" s="4">
        <v>12</v>
      </c>
      <c r="R22" s="4">
        <v>2</v>
      </c>
      <c r="S22" s="4">
        <v>16</v>
      </c>
      <c r="T22" s="4">
        <v>2</v>
      </c>
      <c r="U22" s="4">
        <v>16</v>
      </c>
      <c r="V22" s="4">
        <v>2</v>
      </c>
      <c r="W22" s="4">
        <v>15</v>
      </c>
      <c r="X22" s="4">
        <v>2</v>
      </c>
      <c r="Y22" s="4">
        <v>19</v>
      </c>
      <c r="Z22" s="4">
        <v>2</v>
      </c>
      <c r="AA22" s="4">
        <v>19</v>
      </c>
      <c r="AB22" s="4">
        <v>2</v>
      </c>
      <c r="AC22" s="4">
        <v>19</v>
      </c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>
        <v>11</v>
      </c>
      <c r="AS22" s="4">
        <v>434</v>
      </c>
      <c r="AT22" s="4">
        <v>14</v>
      </c>
      <c r="AU22" s="4">
        <v>312</v>
      </c>
      <c r="AV22" s="4">
        <v>15</v>
      </c>
      <c r="AW22" s="4">
        <v>318</v>
      </c>
      <c r="AX22" s="4">
        <v>15</v>
      </c>
      <c r="AY22" s="4">
        <v>342</v>
      </c>
      <c r="AZ22" s="4">
        <v>14</v>
      </c>
      <c r="BA22" s="4">
        <v>306</v>
      </c>
      <c r="BB22" s="4">
        <v>16</v>
      </c>
      <c r="BC22" s="4">
        <v>342</v>
      </c>
      <c r="BD22" s="4">
        <v>16</v>
      </c>
      <c r="BE22" s="4">
        <v>342</v>
      </c>
      <c r="BF22" s="4">
        <v>35</v>
      </c>
      <c r="BG22" s="4">
        <v>835</v>
      </c>
      <c r="BH22" s="4">
        <v>40</v>
      </c>
      <c r="BI22" s="4">
        <v>720</v>
      </c>
      <c r="BJ22" s="4">
        <v>41</v>
      </c>
      <c r="BK22" s="4">
        <v>849</v>
      </c>
      <c r="BL22" s="4">
        <f t="shared" si="0"/>
        <v>45</v>
      </c>
      <c r="BM22" s="4">
        <f t="shared" si="1"/>
        <v>964</v>
      </c>
      <c r="BN22" s="4">
        <v>49</v>
      </c>
      <c r="BO22" s="4">
        <v>1260</v>
      </c>
      <c r="BP22" s="4">
        <v>55</v>
      </c>
      <c r="BQ22" s="34">
        <v>1543</v>
      </c>
      <c r="BR22" s="4">
        <v>55</v>
      </c>
      <c r="BS22" s="34">
        <v>1543</v>
      </c>
    </row>
    <row r="23" spans="1:71" x14ac:dyDescent="0.2">
      <c r="A23" s="17" t="s">
        <v>31</v>
      </c>
      <c r="B23" s="23">
        <v>1</v>
      </c>
      <c r="C23" s="7">
        <v>15</v>
      </c>
      <c r="D23" s="7">
        <v>1</v>
      </c>
      <c r="E23" s="7">
        <v>13</v>
      </c>
      <c r="F23" s="7">
        <v>3</v>
      </c>
      <c r="G23" s="7">
        <v>13</v>
      </c>
      <c r="H23" s="7">
        <v>1</v>
      </c>
      <c r="I23" s="7">
        <v>0</v>
      </c>
      <c r="J23" s="7">
        <v>1</v>
      </c>
      <c r="K23" s="7">
        <v>15</v>
      </c>
      <c r="L23" s="7">
        <v>1</v>
      </c>
      <c r="M23" s="7">
        <v>15</v>
      </c>
      <c r="N23" s="7">
        <v>1</v>
      </c>
      <c r="O23" s="7">
        <v>15</v>
      </c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8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>
        <v>1</v>
      </c>
      <c r="AS23" s="7">
        <v>15</v>
      </c>
      <c r="AT23" s="7">
        <v>1</v>
      </c>
      <c r="AU23" s="7">
        <v>18</v>
      </c>
      <c r="AV23" s="7">
        <v>1</v>
      </c>
      <c r="AW23" s="7">
        <v>15</v>
      </c>
      <c r="AX23" s="7">
        <v>1</v>
      </c>
      <c r="AY23" s="7">
        <v>15</v>
      </c>
      <c r="AZ23" s="7">
        <v>1</v>
      </c>
      <c r="BA23" s="7">
        <v>18</v>
      </c>
      <c r="BB23" s="7">
        <v>1</v>
      </c>
      <c r="BC23" s="7">
        <v>18</v>
      </c>
      <c r="BD23" s="7">
        <v>1</v>
      </c>
      <c r="BE23" s="7">
        <v>18</v>
      </c>
      <c r="BF23" s="7">
        <v>2</v>
      </c>
      <c r="BG23" s="7">
        <v>30</v>
      </c>
      <c r="BH23" s="7">
        <v>2</v>
      </c>
      <c r="BI23" s="7">
        <v>31</v>
      </c>
      <c r="BJ23" s="7">
        <v>4</v>
      </c>
      <c r="BK23" s="7">
        <v>28</v>
      </c>
      <c r="BL23" s="7">
        <f t="shared" si="0"/>
        <v>2</v>
      </c>
      <c r="BM23" s="7">
        <f t="shared" si="1"/>
        <v>15</v>
      </c>
      <c r="BN23" s="7">
        <v>2</v>
      </c>
      <c r="BO23" s="7">
        <v>33</v>
      </c>
      <c r="BP23" s="7">
        <v>2</v>
      </c>
      <c r="BQ23" s="35">
        <v>33</v>
      </c>
      <c r="BR23" s="7">
        <v>2</v>
      </c>
      <c r="BS23" s="35">
        <v>33</v>
      </c>
    </row>
    <row r="24" spans="1:71" x14ac:dyDescent="0.2">
      <c r="A24" s="17" t="s">
        <v>22</v>
      </c>
      <c r="B24" s="22">
        <v>1</v>
      </c>
      <c r="C24" s="4">
        <v>8</v>
      </c>
      <c r="D24" s="4"/>
      <c r="E24" s="4"/>
      <c r="F24" s="4"/>
      <c r="G24" s="4"/>
      <c r="H24" s="4">
        <v>2</v>
      </c>
      <c r="I24" s="4">
        <v>10</v>
      </c>
      <c r="J24" s="4">
        <v>2</v>
      </c>
      <c r="K24" s="4">
        <v>29</v>
      </c>
      <c r="L24" s="4">
        <v>3</v>
      </c>
      <c r="M24" s="4">
        <v>37</v>
      </c>
      <c r="N24" s="4">
        <v>3</v>
      </c>
      <c r="O24" s="4">
        <v>37</v>
      </c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>
        <v>1</v>
      </c>
      <c r="AS24" s="4">
        <v>45</v>
      </c>
      <c r="AT24" s="4">
        <v>1</v>
      </c>
      <c r="AU24" s="4">
        <v>18</v>
      </c>
      <c r="AV24" s="4">
        <v>1</v>
      </c>
      <c r="AW24" s="4">
        <v>18</v>
      </c>
      <c r="AX24" s="4">
        <v>1</v>
      </c>
      <c r="AY24" s="4">
        <v>18</v>
      </c>
      <c r="AZ24" s="4">
        <v>1</v>
      </c>
      <c r="BA24" s="4">
        <v>18</v>
      </c>
      <c r="BB24" s="4">
        <v>1</v>
      </c>
      <c r="BC24" s="4">
        <v>18</v>
      </c>
      <c r="BD24" s="4">
        <v>1</v>
      </c>
      <c r="BE24" s="4">
        <v>18</v>
      </c>
      <c r="BF24" s="4">
        <v>2</v>
      </c>
      <c r="BG24" s="4">
        <v>53</v>
      </c>
      <c r="BH24" s="4">
        <v>1</v>
      </c>
      <c r="BI24" s="4">
        <v>18</v>
      </c>
      <c r="BJ24" s="4">
        <v>1</v>
      </c>
      <c r="BK24" s="4">
        <v>18</v>
      </c>
      <c r="BL24" s="4">
        <f t="shared" si="0"/>
        <v>3</v>
      </c>
      <c r="BM24" s="4">
        <f t="shared" si="1"/>
        <v>28</v>
      </c>
      <c r="BN24" s="4">
        <v>3</v>
      </c>
      <c r="BO24" s="4">
        <v>47</v>
      </c>
      <c r="BP24" s="4">
        <v>4</v>
      </c>
      <c r="BQ24" s="34">
        <v>55</v>
      </c>
      <c r="BR24" s="4">
        <v>4</v>
      </c>
      <c r="BS24" s="34">
        <v>55</v>
      </c>
    </row>
    <row r="25" spans="1:71" x14ac:dyDescent="0.2">
      <c r="A25" s="17" t="s">
        <v>23</v>
      </c>
      <c r="B25" s="23">
        <v>2</v>
      </c>
      <c r="C25" s="7">
        <v>84</v>
      </c>
      <c r="D25" s="7">
        <v>1</v>
      </c>
      <c r="E25" s="7">
        <v>91</v>
      </c>
      <c r="F25" s="7">
        <v>1</v>
      </c>
      <c r="G25" s="7">
        <v>74</v>
      </c>
      <c r="H25" s="7">
        <v>2</v>
      </c>
      <c r="I25" s="7">
        <v>79</v>
      </c>
      <c r="J25" s="7">
        <v>2</v>
      </c>
      <c r="K25" s="7">
        <v>119</v>
      </c>
      <c r="L25" s="7">
        <v>3</v>
      </c>
      <c r="M25" s="7">
        <v>137</v>
      </c>
      <c r="N25" s="7">
        <v>3</v>
      </c>
      <c r="O25" s="7">
        <v>137</v>
      </c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>
        <v>1</v>
      </c>
      <c r="AS25" s="7">
        <v>36</v>
      </c>
      <c r="AT25" s="7">
        <v>1</v>
      </c>
      <c r="AU25" s="7">
        <v>18</v>
      </c>
      <c r="AV25" s="7">
        <v>1</v>
      </c>
      <c r="AW25" s="7">
        <v>18</v>
      </c>
      <c r="AX25" s="7">
        <v>1</v>
      </c>
      <c r="AY25" s="7">
        <v>18</v>
      </c>
      <c r="AZ25" s="7">
        <v>1</v>
      </c>
      <c r="BA25" s="7">
        <v>18</v>
      </c>
      <c r="BB25" s="7">
        <v>2</v>
      </c>
      <c r="BC25" s="7">
        <v>29</v>
      </c>
      <c r="BD25" s="7">
        <v>2</v>
      </c>
      <c r="BE25" s="7">
        <v>29</v>
      </c>
      <c r="BF25" s="7">
        <v>3</v>
      </c>
      <c r="BG25" s="7">
        <v>120</v>
      </c>
      <c r="BH25" s="7">
        <v>2</v>
      </c>
      <c r="BI25" s="7">
        <v>109</v>
      </c>
      <c r="BJ25" s="7">
        <v>2</v>
      </c>
      <c r="BK25" s="7">
        <v>92</v>
      </c>
      <c r="BL25" s="7">
        <f t="shared" si="0"/>
        <v>3</v>
      </c>
      <c r="BM25" s="7">
        <f t="shared" si="1"/>
        <v>97</v>
      </c>
      <c r="BN25" s="7">
        <v>3</v>
      </c>
      <c r="BO25" s="7">
        <v>137</v>
      </c>
      <c r="BP25" s="7">
        <v>5</v>
      </c>
      <c r="BQ25" s="35">
        <v>166</v>
      </c>
      <c r="BR25" s="7">
        <v>5</v>
      </c>
      <c r="BS25" s="35">
        <v>166</v>
      </c>
    </row>
    <row r="26" spans="1:71" x14ac:dyDescent="0.2">
      <c r="A26" s="17" t="s">
        <v>24</v>
      </c>
      <c r="B26" s="22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>
        <v>3</v>
      </c>
      <c r="AE26" s="4">
        <v>126</v>
      </c>
      <c r="AF26" s="4">
        <v>2</v>
      </c>
      <c r="AG26" s="4">
        <v>80</v>
      </c>
      <c r="AH26" s="4">
        <v>3</v>
      </c>
      <c r="AI26" s="4">
        <v>105</v>
      </c>
      <c r="AJ26" s="4">
        <v>3</v>
      </c>
      <c r="AK26" s="4">
        <v>124</v>
      </c>
      <c r="AL26" s="4">
        <v>2</v>
      </c>
      <c r="AM26" s="4">
        <v>94</v>
      </c>
      <c r="AN26" s="4">
        <v>2</v>
      </c>
      <c r="AO26" s="4">
        <v>94</v>
      </c>
      <c r="AP26" s="4">
        <v>2</v>
      </c>
      <c r="AQ26" s="4">
        <v>94</v>
      </c>
      <c r="AR26" s="4">
        <v>1</v>
      </c>
      <c r="AS26" s="4">
        <v>30</v>
      </c>
      <c r="AT26" s="4">
        <v>2</v>
      </c>
      <c r="AU26" s="4">
        <v>45</v>
      </c>
      <c r="AV26" s="4">
        <v>2</v>
      </c>
      <c r="AW26" s="4">
        <v>45</v>
      </c>
      <c r="AX26" s="4">
        <v>2</v>
      </c>
      <c r="AY26" s="4">
        <v>45</v>
      </c>
      <c r="AZ26" s="4">
        <v>2</v>
      </c>
      <c r="BA26" s="4">
        <v>45</v>
      </c>
      <c r="BB26" s="4">
        <v>2</v>
      </c>
      <c r="BC26" s="4">
        <v>45</v>
      </c>
      <c r="BD26" s="4">
        <v>2</v>
      </c>
      <c r="BE26" s="4">
        <v>45</v>
      </c>
      <c r="BF26" s="4">
        <v>4</v>
      </c>
      <c r="BG26" s="4">
        <v>156</v>
      </c>
      <c r="BH26" s="4">
        <v>4</v>
      </c>
      <c r="BI26" s="4">
        <v>125</v>
      </c>
      <c r="BJ26" s="4">
        <v>5</v>
      </c>
      <c r="BK26" s="4">
        <v>150</v>
      </c>
      <c r="BL26" s="4">
        <f t="shared" si="0"/>
        <v>5</v>
      </c>
      <c r="BM26" s="4">
        <f t="shared" si="1"/>
        <v>169</v>
      </c>
      <c r="BN26" s="4">
        <v>4</v>
      </c>
      <c r="BO26" s="4">
        <v>139</v>
      </c>
      <c r="BP26" s="4">
        <v>5</v>
      </c>
      <c r="BQ26" s="34">
        <v>154</v>
      </c>
      <c r="BR26" s="4">
        <v>5</v>
      </c>
      <c r="BS26" s="34">
        <v>154</v>
      </c>
    </row>
    <row r="27" spans="1:71" x14ac:dyDescent="0.2">
      <c r="A27" s="17" t="s">
        <v>33</v>
      </c>
      <c r="B27" s="23"/>
      <c r="C27" s="7"/>
      <c r="D27" s="7"/>
      <c r="E27" s="7"/>
      <c r="F27" s="7"/>
      <c r="G27" s="7"/>
      <c r="H27" s="7"/>
      <c r="I27" s="7"/>
      <c r="J27" s="7">
        <v>2</v>
      </c>
      <c r="K27" s="7">
        <v>74</v>
      </c>
      <c r="L27" s="7">
        <v>2</v>
      </c>
      <c r="M27" s="7">
        <v>74</v>
      </c>
      <c r="N27" s="7">
        <v>2</v>
      </c>
      <c r="O27" s="7">
        <v>74</v>
      </c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>
        <v>1</v>
      </c>
      <c r="BA27" s="7">
        <v>30</v>
      </c>
      <c r="BB27" s="7">
        <v>1</v>
      </c>
      <c r="BC27" s="7">
        <v>30</v>
      </c>
      <c r="BD27" s="7">
        <v>1</v>
      </c>
      <c r="BE27" s="7">
        <v>30</v>
      </c>
      <c r="BF27" s="7"/>
      <c r="BG27" s="7"/>
      <c r="BH27" s="7"/>
      <c r="BI27" s="7"/>
      <c r="BJ27" s="7"/>
      <c r="BK27" s="7"/>
      <c r="BL27" s="7"/>
      <c r="BM27" s="7"/>
      <c r="BN27" s="7">
        <v>3</v>
      </c>
      <c r="BO27" s="7">
        <v>104</v>
      </c>
      <c r="BP27" s="7">
        <v>3</v>
      </c>
      <c r="BQ27" s="35">
        <v>104</v>
      </c>
      <c r="BR27" s="7">
        <v>3</v>
      </c>
      <c r="BS27" s="35">
        <v>104</v>
      </c>
    </row>
    <row r="28" spans="1:71" x14ac:dyDescent="0.2">
      <c r="A28" s="17" t="s">
        <v>25</v>
      </c>
      <c r="B28" s="22">
        <v>2</v>
      </c>
      <c r="C28" s="4">
        <v>59</v>
      </c>
      <c r="D28" s="4">
        <v>3</v>
      </c>
      <c r="E28" s="4">
        <v>24</v>
      </c>
      <c r="F28" s="4">
        <v>3</v>
      </c>
      <c r="G28" s="4">
        <v>63</v>
      </c>
      <c r="H28" s="4">
        <v>4</v>
      </c>
      <c r="I28" s="4">
        <v>100</v>
      </c>
      <c r="J28" s="4">
        <v>6</v>
      </c>
      <c r="K28" s="4">
        <v>100</v>
      </c>
      <c r="L28" s="4">
        <v>7</v>
      </c>
      <c r="M28" s="4">
        <v>234</v>
      </c>
      <c r="N28" s="4">
        <v>7</v>
      </c>
      <c r="O28" s="4">
        <v>234</v>
      </c>
      <c r="P28" s="4">
        <v>2</v>
      </c>
      <c r="Q28" s="4">
        <v>12</v>
      </c>
      <c r="R28" s="4">
        <v>2</v>
      </c>
      <c r="S28" s="4">
        <v>12</v>
      </c>
      <c r="T28" s="4">
        <v>1</v>
      </c>
      <c r="U28" s="4">
        <v>2</v>
      </c>
      <c r="V28" s="4">
        <v>3</v>
      </c>
      <c r="W28" s="4">
        <v>22</v>
      </c>
      <c r="X28" s="4">
        <v>3</v>
      </c>
      <c r="Y28" s="4">
        <v>28</v>
      </c>
      <c r="Z28" s="4">
        <v>3</v>
      </c>
      <c r="AA28" s="4">
        <v>28</v>
      </c>
      <c r="AB28" s="4">
        <v>3</v>
      </c>
      <c r="AC28" s="4">
        <v>28</v>
      </c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>
        <v>2</v>
      </c>
      <c r="AS28" s="4">
        <v>132</v>
      </c>
      <c r="AT28" s="4">
        <v>2</v>
      </c>
      <c r="AU28" s="4">
        <v>78</v>
      </c>
      <c r="AV28" s="4">
        <v>2</v>
      </c>
      <c r="AW28" s="4">
        <v>78</v>
      </c>
      <c r="AX28" s="4">
        <v>2</v>
      </c>
      <c r="AY28" s="4">
        <v>78</v>
      </c>
      <c r="AZ28" s="4">
        <v>1</v>
      </c>
      <c r="BA28" s="4">
        <v>42</v>
      </c>
      <c r="BB28" s="4">
        <v>1</v>
      </c>
      <c r="BC28" s="4">
        <v>42</v>
      </c>
      <c r="BD28" s="4">
        <v>1</v>
      </c>
      <c r="BE28" s="4">
        <v>42</v>
      </c>
      <c r="BF28" s="4">
        <v>6</v>
      </c>
      <c r="BG28" s="4">
        <v>203</v>
      </c>
      <c r="BH28" s="4">
        <v>7</v>
      </c>
      <c r="BI28" s="4">
        <v>114</v>
      </c>
      <c r="BJ28" s="4">
        <v>6</v>
      </c>
      <c r="BK28" s="4">
        <v>143</v>
      </c>
      <c r="BL28" s="4">
        <f t="shared" ref="BL28:BM30" si="2">H28+V28+AJ28+AX28</f>
        <v>9</v>
      </c>
      <c r="BM28" s="4">
        <f t="shared" si="2"/>
        <v>200</v>
      </c>
      <c r="BN28" s="4">
        <v>10</v>
      </c>
      <c r="BO28" s="4">
        <v>170</v>
      </c>
      <c r="BP28" s="4">
        <v>11</v>
      </c>
      <c r="BQ28" s="34">
        <v>304</v>
      </c>
      <c r="BR28" s="4">
        <v>11</v>
      </c>
      <c r="BS28" s="34">
        <v>304</v>
      </c>
    </row>
    <row r="29" spans="1:71" ht="12.75" customHeight="1" x14ac:dyDescent="0.2">
      <c r="A29" s="17" t="s">
        <v>26</v>
      </c>
      <c r="B29" s="23">
        <v>1</v>
      </c>
      <c r="C29" s="7">
        <v>14</v>
      </c>
      <c r="D29" s="7"/>
      <c r="E29" s="7"/>
      <c r="F29" s="7"/>
      <c r="G29" s="7"/>
      <c r="H29" s="7"/>
      <c r="I29" s="7"/>
      <c r="J29" s="7">
        <v>2</v>
      </c>
      <c r="K29" s="7">
        <v>53</v>
      </c>
      <c r="L29" s="7">
        <v>3</v>
      </c>
      <c r="M29" s="7">
        <v>77</v>
      </c>
      <c r="N29" s="7">
        <v>3</v>
      </c>
      <c r="O29" s="7">
        <v>77</v>
      </c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 t="s">
        <v>11</v>
      </c>
      <c r="AS29" s="7" t="s">
        <v>11</v>
      </c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>
        <v>1</v>
      </c>
      <c r="BG29" s="7">
        <v>14</v>
      </c>
      <c r="BH29" s="7">
        <v>0</v>
      </c>
      <c r="BI29" s="7">
        <v>0</v>
      </c>
      <c r="BJ29" s="7">
        <v>0</v>
      </c>
      <c r="BK29" s="7">
        <v>0</v>
      </c>
      <c r="BL29" s="7">
        <f t="shared" si="2"/>
        <v>0</v>
      </c>
      <c r="BM29" s="7">
        <f t="shared" si="2"/>
        <v>0</v>
      </c>
      <c r="BN29" s="7">
        <v>2</v>
      </c>
      <c r="BO29" s="7">
        <v>53</v>
      </c>
      <c r="BP29" s="7">
        <v>3</v>
      </c>
      <c r="BQ29" s="35">
        <v>77</v>
      </c>
      <c r="BR29" s="7">
        <v>3</v>
      </c>
      <c r="BS29" s="35">
        <v>77</v>
      </c>
    </row>
    <row r="30" spans="1:71" x14ac:dyDescent="0.2">
      <c r="A30" s="17" t="s">
        <v>10</v>
      </c>
      <c r="B30" s="22">
        <v>1</v>
      </c>
      <c r="C30" s="4" t="s">
        <v>11</v>
      </c>
      <c r="D30" s="4"/>
      <c r="E30" s="4"/>
      <c r="F30" s="4">
        <v>1</v>
      </c>
      <c r="G30" s="4">
        <v>10</v>
      </c>
      <c r="H30" s="4">
        <v>1</v>
      </c>
      <c r="I30" s="4">
        <v>10</v>
      </c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>
        <v>2</v>
      </c>
      <c r="AS30" s="4">
        <v>30</v>
      </c>
      <c r="AT30" s="4">
        <v>3</v>
      </c>
      <c r="AU30" s="4">
        <v>57</v>
      </c>
      <c r="AV30" s="4">
        <v>3</v>
      </c>
      <c r="AW30" s="4">
        <v>57</v>
      </c>
      <c r="AX30" s="4">
        <v>3</v>
      </c>
      <c r="AY30" s="4">
        <v>52</v>
      </c>
      <c r="AZ30" s="4">
        <v>3</v>
      </c>
      <c r="BA30" s="4">
        <v>57</v>
      </c>
      <c r="BB30" s="4">
        <v>3</v>
      </c>
      <c r="BC30" s="4">
        <v>57</v>
      </c>
      <c r="BD30" s="4">
        <v>3</v>
      </c>
      <c r="BE30" s="4">
        <v>57</v>
      </c>
      <c r="BF30" s="4">
        <v>3</v>
      </c>
      <c r="BG30" s="4">
        <v>30</v>
      </c>
      <c r="BH30" s="4">
        <v>3</v>
      </c>
      <c r="BI30" s="4">
        <v>57</v>
      </c>
      <c r="BJ30" s="4">
        <v>4</v>
      </c>
      <c r="BK30" s="4">
        <v>67</v>
      </c>
      <c r="BL30" s="4">
        <f t="shared" si="2"/>
        <v>4</v>
      </c>
      <c r="BM30" s="4">
        <f t="shared" si="2"/>
        <v>62</v>
      </c>
      <c r="BN30" s="4">
        <v>3</v>
      </c>
      <c r="BO30" s="4">
        <v>57</v>
      </c>
      <c r="BP30" s="4">
        <v>3</v>
      </c>
      <c r="BQ30" s="34">
        <v>57</v>
      </c>
      <c r="BR30" s="4">
        <v>3</v>
      </c>
      <c r="BS30" s="34">
        <v>57</v>
      </c>
    </row>
    <row r="31" spans="1:71" x14ac:dyDescent="0.2">
      <c r="A31" s="60" t="s">
        <v>34</v>
      </c>
      <c r="B31" s="69">
        <v>64</v>
      </c>
      <c r="C31" s="69">
        <v>1110</v>
      </c>
      <c r="D31" s="69">
        <v>65</v>
      </c>
      <c r="E31" s="69">
        <v>1233</v>
      </c>
      <c r="F31" s="69">
        <v>69</v>
      </c>
      <c r="G31" s="69">
        <v>1488</v>
      </c>
      <c r="H31" s="69">
        <v>76</v>
      </c>
      <c r="I31" s="69">
        <v>1709</v>
      </c>
      <c r="J31" s="69">
        <v>98</v>
      </c>
      <c r="K31" s="69">
        <v>2441</v>
      </c>
      <c r="L31" s="69">
        <v>110</v>
      </c>
      <c r="M31" s="69">
        <v>3029</v>
      </c>
      <c r="N31" s="69">
        <v>110</v>
      </c>
      <c r="O31" s="69">
        <v>3029</v>
      </c>
      <c r="P31" s="69">
        <v>6</v>
      </c>
      <c r="Q31" s="69">
        <v>75</v>
      </c>
      <c r="R31" s="69">
        <v>5</v>
      </c>
      <c r="S31" s="69">
        <v>62</v>
      </c>
      <c r="T31" s="69">
        <v>5</v>
      </c>
      <c r="U31" s="69">
        <v>82</v>
      </c>
      <c r="V31" s="69">
        <v>8</v>
      </c>
      <c r="W31" s="69">
        <v>112</v>
      </c>
      <c r="X31" s="69">
        <v>8</v>
      </c>
      <c r="Y31" s="69">
        <v>100</v>
      </c>
      <c r="Z31" s="69">
        <v>8</v>
      </c>
      <c r="AA31" s="69">
        <v>100</v>
      </c>
      <c r="AB31" s="69">
        <v>8</v>
      </c>
      <c r="AC31" s="69">
        <v>100</v>
      </c>
      <c r="AD31" s="69">
        <v>3</v>
      </c>
      <c r="AE31" s="69">
        <v>126</v>
      </c>
      <c r="AF31" s="69">
        <v>2</v>
      </c>
      <c r="AG31" s="69">
        <v>80</v>
      </c>
      <c r="AH31" s="69">
        <v>3</v>
      </c>
      <c r="AI31" s="69">
        <v>105</v>
      </c>
      <c r="AJ31" s="69">
        <v>3</v>
      </c>
      <c r="AK31" s="69">
        <v>124</v>
      </c>
      <c r="AL31" s="69">
        <v>2</v>
      </c>
      <c r="AM31" s="69">
        <v>94</v>
      </c>
      <c r="AN31" s="69">
        <v>2</v>
      </c>
      <c r="AO31" s="69">
        <v>94</v>
      </c>
      <c r="AP31" s="69">
        <v>2</v>
      </c>
      <c r="AQ31" s="69">
        <v>94</v>
      </c>
      <c r="AR31" s="69">
        <v>33</v>
      </c>
      <c r="AS31" s="69">
        <v>1073</v>
      </c>
      <c r="AT31" s="69">
        <v>39</v>
      </c>
      <c r="AU31" s="69">
        <v>833</v>
      </c>
      <c r="AV31" s="69">
        <v>40</v>
      </c>
      <c r="AW31" s="69">
        <v>818</v>
      </c>
      <c r="AX31" s="69">
        <v>40</v>
      </c>
      <c r="AY31" s="69">
        <v>831</v>
      </c>
      <c r="AZ31" s="69">
        <v>37</v>
      </c>
      <c r="BA31" s="69">
        <v>753</v>
      </c>
      <c r="BB31" s="69">
        <v>41</v>
      </c>
      <c r="BC31" s="69">
        <v>846</v>
      </c>
      <c r="BD31" s="69"/>
      <c r="BE31" s="69"/>
      <c r="BF31" s="69">
        <v>106</v>
      </c>
      <c r="BG31" s="69">
        <v>2384</v>
      </c>
      <c r="BH31" s="69">
        <v>111</v>
      </c>
      <c r="BI31" s="69">
        <v>2208</v>
      </c>
      <c r="BJ31" s="69">
        <v>117</v>
      </c>
      <c r="BK31" s="69">
        <v>2493</v>
      </c>
      <c r="BL31" s="69">
        <v>127</v>
      </c>
      <c r="BM31" s="69">
        <v>2776</v>
      </c>
      <c r="BN31" s="91">
        <v>145</v>
      </c>
      <c r="BO31" s="91">
        <v>3388</v>
      </c>
      <c r="BP31" s="69">
        <v>164</v>
      </c>
      <c r="BQ31" s="72">
        <v>4114</v>
      </c>
      <c r="BR31" s="69">
        <v>164</v>
      </c>
      <c r="BS31" s="72">
        <v>4114</v>
      </c>
    </row>
    <row r="32" spans="1:71" ht="12.75" customHeight="1" x14ac:dyDescent="0.2">
      <c r="A32" s="42"/>
      <c r="B32" s="65" t="s">
        <v>32</v>
      </c>
      <c r="C32" s="66"/>
      <c r="D32" s="66"/>
      <c r="E32" s="66"/>
      <c r="F32" s="66"/>
      <c r="G32" s="66"/>
      <c r="H32" s="66"/>
      <c r="I32" s="66"/>
      <c r="J32" s="67"/>
      <c r="K32" s="67"/>
      <c r="L32" s="67"/>
      <c r="M32" s="67"/>
      <c r="N32" s="67"/>
      <c r="O32" s="67"/>
      <c r="P32" s="65" t="s">
        <v>32</v>
      </c>
      <c r="Q32" s="66"/>
      <c r="R32" s="66"/>
      <c r="S32" s="66"/>
      <c r="T32" s="66"/>
      <c r="U32" s="66"/>
      <c r="V32" s="66"/>
      <c r="W32" s="66"/>
      <c r="X32" s="67"/>
      <c r="Y32" s="67"/>
      <c r="Z32" s="67"/>
      <c r="AA32" s="67"/>
      <c r="AB32" s="67"/>
      <c r="AC32" s="67"/>
      <c r="AD32" s="65" t="s">
        <v>32</v>
      </c>
      <c r="AE32" s="66"/>
      <c r="AF32" s="66"/>
      <c r="AG32" s="66"/>
      <c r="AH32" s="66"/>
      <c r="AI32" s="66"/>
      <c r="AJ32" s="66"/>
      <c r="AK32" s="66"/>
      <c r="AL32" s="67"/>
      <c r="AM32" s="67"/>
      <c r="AN32" s="67"/>
      <c r="AO32" s="67"/>
      <c r="AP32" s="67"/>
      <c r="AQ32" s="67"/>
      <c r="AR32" s="65" t="s">
        <v>32</v>
      </c>
      <c r="AS32" s="68"/>
      <c r="AT32" s="68"/>
      <c r="AU32" s="68"/>
      <c r="AV32" s="68"/>
      <c r="AW32" s="68"/>
      <c r="AX32" s="68"/>
      <c r="AY32" s="68"/>
      <c r="AZ32" s="67"/>
      <c r="BA32" s="67"/>
      <c r="BB32" s="67"/>
      <c r="BC32" s="67"/>
      <c r="BD32" s="67"/>
      <c r="BE32" s="67"/>
      <c r="BF32" s="65" t="s">
        <v>32</v>
      </c>
      <c r="BG32" s="68"/>
      <c r="BH32" s="68"/>
      <c r="BI32" s="67"/>
      <c r="BJ32" s="68"/>
      <c r="BK32" s="67"/>
      <c r="BL32" s="68"/>
      <c r="BM32" s="67"/>
      <c r="BN32" s="45"/>
      <c r="BO32" s="45"/>
      <c r="BP32" s="67"/>
      <c r="BQ32" s="73"/>
      <c r="BR32" s="67"/>
      <c r="BS32" s="73"/>
    </row>
    <row r="33" spans="1:71" ht="12.75" customHeight="1" x14ac:dyDescent="0.2">
      <c r="A33" s="47"/>
      <c r="B33" s="94" t="s">
        <v>37</v>
      </c>
      <c r="C33" s="44"/>
      <c r="D33" s="44"/>
      <c r="E33" s="44"/>
      <c r="F33" s="44"/>
      <c r="G33" s="44"/>
      <c r="H33" s="44"/>
      <c r="I33" s="44"/>
      <c r="J33" s="45"/>
      <c r="K33" s="45"/>
      <c r="L33" s="45"/>
      <c r="M33" s="45"/>
      <c r="N33" s="45"/>
      <c r="O33" s="45"/>
      <c r="P33" s="94" t="s">
        <v>37</v>
      </c>
      <c r="Q33" s="44"/>
      <c r="R33" s="44"/>
      <c r="S33" s="44"/>
      <c r="T33" s="44"/>
      <c r="U33" s="44"/>
      <c r="V33" s="44"/>
      <c r="W33" s="44"/>
      <c r="X33" s="45"/>
      <c r="Y33" s="45"/>
      <c r="Z33" s="45"/>
      <c r="AA33" s="45"/>
      <c r="AB33" s="45"/>
      <c r="AC33" s="45"/>
      <c r="AD33" s="94" t="s">
        <v>37</v>
      </c>
      <c r="AE33" s="44"/>
      <c r="AF33" s="44"/>
      <c r="AG33" s="44"/>
      <c r="AH33" s="44"/>
      <c r="AI33" s="44"/>
      <c r="AJ33" s="44"/>
      <c r="AK33" s="44"/>
      <c r="AL33" s="45"/>
      <c r="AM33" s="45"/>
      <c r="AN33" s="45"/>
      <c r="AO33" s="45"/>
      <c r="AP33" s="45"/>
      <c r="AQ33" s="45"/>
      <c r="AR33" s="94" t="s">
        <v>37</v>
      </c>
      <c r="AS33" s="44"/>
      <c r="AT33" s="44"/>
      <c r="AU33" s="44"/>
      <c r="AV33" s="44"/>
      <c r="AW33" s="44"/>
      <c r="AX33" s="44"/>
      <c r="AY33" s="44"/>
      <c r="AZ33" s="45"/>
      <c r="BA33" s="45"/>
      <c r="BB33" s="45"/>
      <c r="BC33" s="45"/>
      <c r="BD33" s="45"/>
      <c r="BE33" s="45"/>
      <c r="BF33" s="94" t="s">
        <v>37</v>
      </c>
      <c r="BG33" s="44"/>
      <c r="BH33" s="44"/>
      <c r="BI33" s="45"/>
      <c r="BJ33" s="44"/>
      <c r="BK33" s="45"/>
      <c r="BL33" s="44"/>
      <c r="BM33" s="45"/>
      <c r="BN33" s="45"/>
      <c r="BO33" s="45"/>
      <c r="BP33" s="45"/>
      <c r="BQ33" s="46"/>
      <c r="BR33" s="45"/>
      <c r="BS33" s="46"/>
    </row>
    <row r="34" spans="1:71" x14ac:dyDescent="0.2">
      <c r="A34" s="48"/>
      <c r="B34" s="44"/>
      <c r="C34" s="44"/>
      <c r="D34" s="44"/>
      <c r="E34" s="44"/>
      <c r="F34" s="44"/>
      <c r="G34" s="44"/>
      <c r="H34" s="44"/>
      <c r="I34" s="44"/>
      <c r="J34" s="45"/>
      <c r="K34" s="45"/>
      <c r="L34" s="45"/>
      <c r="M34" s="45"/>
      <c r="N34" s="45"/>
      <c r="O34" s="45"/>
      <c r="P34" s="44"/>
      <c r="Q34" s="44"/>
      <c r="R34" s="44"/>
      <c r="S34" s="44"/>
      <c r="T34" s="44"/>
      <c r="U34" s="44"/>
      <c r="V34" s="44"/>
      <c r="W34" s="44"/>
      <c r="X34" s="45"/>
      <c r="Y34" s="45"/>
      <c r="Z34" s="45"/>
      <c r="AA34" s="45"/>
      <c r="AB34" s="45"/>
      <c r="AC34" s="45"/>
      <c r="AD34" s="44"/>
      <c r="AE34" s="44"/>
      <c r="AF34" s="44"/>
      <c r="AG34" s="44"/>
      <c r="AH34" s="44"/>
      <c r="AI34" s="44"/>
      <c r="AJ34" s="44"/>
      <c r="AK34" s="44"/>
      <c r="AL34" s="45"/>
      <c r="AM34" s="45"/>
      <c r="AN34" s="45"/>
      <c r="AO34" s="45"/>
      <c r="AP34" s="45"/>
      <c r="AQ34" s="45"/>
      <c r="AR34" s="44"/>
      <c r="AS34" s="44"/>
      <c r="AT34" s="44"/>
      <c r="AU34" s="44"/>
      <c r="AV34" s="44"/>
      <c r="AW34" s="44"/>
      <c r="AX34" s="44"/>
      <c r="AY34" s="44"/>
      <c r="AZ34" s="45"/>
      <c r="BA34" s="45"/>
      <c r="BB34" s="45"/>
      <c r="BC34" s="45"/>
      <c r="BD34" s="45"/>
      <c r="BE34" s="45"/>
      <c r="BF34" s="44"/>
      <c r="BG34" s="44"/>
      <c r="BH34" s="44"/>
      <c r="BI34" s="45"/>
      <c r="BJ34" s="44"/>
      <c r="BK34" s="45"/>
      <c r="BL34" s="44"/>
      <c r="BM34" s="45"/>
      <c r="BN34" s="45"/>
      <c r="BO34" s="45"/>
      <c r="BP34" s="45"/>
      <c r="BQ34" s="46"/>
      <c r="BR34" s="45"/>
      <c r="BS34" s="46"/>
    </row>
    <row r="35" spans="1:71" x14ac:dyDescent="0.2">
      <c r="A35" s="49"/>
      <c r="B35" s="50"/>
      <c r="C35" s="50"/>
      <c r="D35" s="50"/>
      <c r="E35" s="50"/>
      <c r="F35" s="50"/>
      <c r="G35" s="50"/>
      <c r="H35" s="50"/>
      <c r="I35" s="50"/>
      <c r="J35" s="45"/>
      <c r="K35" s="45"/>
      <c r="L35" s="45"/>
      <c r="M35" s="45"/>
      <c r="N35" s="45"/>
      <c r="O35" s="45"/>
      <c r="P35" s="50"/>
      <c r="Q35" s="50"/>
      <c r="R35" s="50"/>
      <c r="S35" s="50"/>
      <c r="T35" s="50"/>
      <c r="U35" s="50"/>
      <c r="V35" s="50"/>
      <c r="W35" s="50"/>
      <c r="X35" s="45"/>
      <c r="Y35" s="45"/>
      <c r="Z35" s="45"/>
      <c r="AA35" s="45"/>
      <c r="AB35" s="45"/>
      <c r="AC35" s="45"/>
      <c r="AD35" s="50"/>
      <c r="AE35" s="50"/>
      <c r="AF35" s="50"/>
      <c r="AG35" s="50"/>
      <c r="AH35" s="50"/>
      <c r="AI35" s="50"/>
      <c r="AJ35" s="50"/>
      <c r="AK35" s="50"/>
      <c r="AL35" s="45"/>
      <c r="AM35" s="45"/>
      <c r="AN35" s="45"/>
      <c r="AO35" s="45"/>
      <c r="AP35" s="45"/>
      <c r="AQ35" s="45"/>
      <c r="AR35" s="50"/>
      <c r="AS35" s="50"/>
      <c r="AT35" s="50"/>
      <c r="AU35" s="50"/>
      <c r="AV35" s="50"/>
      <c r="AW35" s="50"/>
      <c r="AX35" s="50"/>
      <c r="AY35" s="50"/>
      <c r="AZ35" s="45"/>
      <c r="BA35" s="45"/>
      <c r="BB35" s="45"/>
      <c r="BC35" s="45"/>
      <c r="BD35" s="45"/>
      <c r="BE35" s="45"/>
      <c r="BF35" s="50"/>
      <c r="BG35" s="50"/>
      <c r="BH35" s="50"/>
      <c r="BI35" s="45"/>
      <c r="BJ35" s="50"/>
      <c r="BK35" s="45"/>
      <c r="BL35" s="50"/>
      <c r="BM35" s="45"/>
      <c r="BN35" s="45"/>
      <c r="BO35" s="45"/>
      <c r="BP35" s="45"/>
      <c r="BQ35" s="46"/>
      <c r="BR35" s="45"/>
      <c r="BS35" s="46"/>
    </row>
    <row r="36" spans="1:71" ht="13.5" thickBot="1" x14ac:dyDescent="0.25">
      <c r="A36" s="51"/>
      <c r="B36" s="52"/>
      <c r="C36" s="52"/>
      <c r="D36" s="52"/>
      <c r="E36" s="52"/>
      <c r="F36" s="52"/>
      <c r="G36" s="52"/>
      <c r="H36" s="52"/>
      <c r="I36" s="52"/>
      <c r="J36" s="53"/>
      <c r="K36" s="53"/>
      <c r="L36" s="53"/>
      <c r="M36" s="53"/>
      <c r="N36" s="53"/>
      <c r="O36" s="53"/>
      <c r="P36" s="52"/>
      <c r="Q36" s="52"/>
      <c r="R36" s="52"/>
      <c r="S36" s="52"/>
      <c r="T36" s="52"/>
      <c r="U36" s="52"/>
      <c r="V36" s="52"/>
      <c r="W36" s="52"/>
      <c r="X36" s="53"/>
      <c r="Y36" s="53"/>
      <c r="Z36" s="53"/>
      <c r="AA36" s="53"/>
      <c r="AB36" s="53"/>
      <c r="AC36" s="53"/>
      <c r="AD36" s="52"/>
      <c r="AE36" s="52"/>
      <c r="AF36" s="52"/>
      <c r="AG36" s="52"/>
      <c r="AH36" s="52"/>
      <c r="AI36" s="52"/>
      <c r="AJ36" s="52"/>
      <c r="AK36" s="52"/>
      <c r="AL36" s="53"/>
      <c r="AM36" s="53"/>
      <c r="AN36" s="53"/>
      <c r="AO36" s="53"/>
      <c r="AP36" s="53"/>
      <c r="AQ36" s="53"/>
      <c r="AR36" s="52"/>
      <c r="AS36" s="52"/>
      <c r="AT36" s="52"/>
      <c r="AU36" s="52"/>
      <c r="AV36" s="52"/>
      <c r="AW36" s="52"/>
      <c r="AX36" s="52"/>
      <c r="AY36" s="52"/>
      <c r="AZ36" s="53"/>
      <c r="BA36" s="53"/>
      <c r="BB36" s="53"/>
      <c r="BC36" s="53"/>
      <c r="BD36" s="53"/>
      <c r="BE36" s="53"/>
      <c r="BF36" s="52"/>
      <c r="BG36" s="52"/>
      <c r="BH36" s="52"/>
      <c r="BI36" s="53"/>
      <c r="BJ36" s="52"/>
      <c r="BK36" s="53"/>
      <c r="BL36" s="52"/>
      <c r="BM36" s="53"/>
      <c r="BN36" s="53"/>
      <c r="BO36" s="53"/>
      <c r="BP36" s="53"/>
      <c r="BQ36" s="54"/>
      <c r="BR36" s="53"/>
      <c r="BS36" s="54"/>
    </row>
  </sheetData>
  <mergeCells count="41">
    <mergeCell ref="A5:A7"/>
    <mergeCell ref="B8:C8"/>
    <mergeCell ref="D8:E8"/>
    <mergeCell ref="F8:G8"/>
    <mergeCell ref="H8:I8"/>
    <mergeCell ref="B5:M6"/>
    <mergeCell ref="J8:K8"/>
    <mergeCell ref="AF8:AG8"/>
    <mergeCell ref="AH8:AI8"/>
    <mergeCell ref="AJ8:AK8"/>
    <mergeCell ref="AL8:AM8"/>
    <mergeCell ref="P8:Q8"/>
    <mergeCell ref="R8:S8"/>
    <mergeCell ref="T8:U8"/>
    <mergeCell ref="V8:W8"/>
    <mergeCell ref="X8:Y8"/>
    <mergeCell ref="L8:M8"/>
    <mergeCell ref="Z8:AA8"/>
    <mergeCell ref="AD8:AE8"/>
    <mergeCell ref="N8:O8"/>
    <mergeCell ref="AB8:AC8"/>
    <mergeCell ref="AP8:AQ8"/>
    <mergeCell ref="BD8:BE8"/>
    <mergeCell ref="AN8:AO8"/>
    <mergeCell ref="BB8:BC8"/>
    <mergeCell ref="AR8:AS8"/>
    <mergeCell ref="AT8:AU8"/>
    <mergeCell ref="AV8:AW8"/>
    <mergeCell ref="AX8:AY8"/>
    <mergeCell ref="AZ8:BA8"/>
    <mergeCell ref="BR8:BS8"/>
    <mergeCell ref="P5:AA6"/>
    <mergeCell ref="AD5:AO6"/>
    <mergeCell ref="AR5:BC6"/>
    <mergeCell ref="BF5:BQ6"/>
    <mergeCell ref="BP8:BQ8"/>
    <mergeCell ref="BF8:BG8"/>
    <mergeCell ref="BH8:BI8"/>
    <mergeCell ref="BJ8:BK8"/>
    <mergeCell ref="BL8:BM8"/>
    <mergeCell ref="BN8:BO8"/>
  </mergeCells>
  <printOptions horizontalCentered="1"/>
  <pageMargins left="0.15748031496062992" right="0.15748031496062992" top="0.59055118110236227" bottom="0.55118110236220474" header="0.51181102362204722" footer="0.51181102362204722"/>
  <pageSetup scale="49" orientation="landscape" r:id="rId1"/>
  <headerFooter alignWithMargins="0"/>
  <colBreaks count="4" manualBreakCount="4">
    <brk id="15" max="35" man="1"/>
    <brk id="29" max="35" man="1"/>
    <brk id="43" max="35" man="1"/>
    <brk id="57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30.11 (All India)</vt:lpstr>
      <vt:lpstr>Table 30.11 (Statewise) </vt:lpstr>
      <vt:lpstr>'Table 30.11 (Statewise) '!Print_Area</vt:lpstr>
      <vt:lpstr>'Table 30.11 (Statewise)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2017-01-29T16:38:25Z</cp:lastPrinted>
  <dcterms:created xsi:type="dcterms:W3CDTF">2011-01-17T03:57:33Z</dcterms:created>
  <dcterms:modified xsi:type="dcterms:W3CDTF">2018-09-17T10:02:28Z</dcterms:modified>
</cp:coreProperties>
</file>