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570" windowHeight="4800"/>
  </bookViews>
  <sheets>
    <sheet name="Table-39.4" sheetId="1" r:id="rId1"/>
  </sheets>
  <definedNames>
    <definedName name="\c">#N/A</definedName>
    <definedName name="\x">#N/A</definedName>
    <definedName name="\z">#N/A</definedName>
    <definedName name="_Regression_Int" localSheetId="0" hidden="1">1</definedName>
    <definedName name="_xlnm.Print_Area" localSheetId="0">'Table-39.4'!$A$1:$X$62</definedName>
    <definedName name="Print_Area_MI" localSheetId="0">'Table-39.4'!$A$1:$N$59</definedName>
    <definedName name="_xlnm.Print_Titles" localSheetId="0">'Table-39.4'!$A:$A</definedName>
    <definedName name="X">#N/A</definedName>
    <definedName name="Z_4BEAEFE4_FE6F_11D4_8AA6_98BD165F9D2D_.wvu.PrintArea" localSheetId="0" hidden="1">'Table-39.4'!$A$1:$N$59</definedName>
  </definedNames>
  <calcPr calcId="124519"/>
  <customWorkbookViews>
    <customWorkbookView name="cso - Personal View" guid="{4BEAEFE4-FE6F-11D4-8AA6-98BD165F9D2D}" mergeInterval="0" personalView="1" xWindow="5" yWindow="24" windowWidth="636" windowHeight="409" activeSheetId="1"/>
  </customWorkbookViews>
</workbook>
</file>

<file path=xl/calcChain.xml><?xml version="1.0" encoding="utf-8"?>
<calcChain xmlns="http://schemas.openxmlformats.org/spreadsheetml/2006/main">
  <c r="N57" i="1"/>
  <c r="N34"/>
  <c r="B57"/>
</calcChain>
</file>

<file path=xl/sharedStrings.xml><?xml version="1.0" encoding="utf-8"?>
<sst xmlns="http://schemas.openxmlformats.org/spreadsheetml/2006/main" count="89" uniqueCount="48">
  <si>
    <t>PRICES</t>
  </si>
  <si>
    <t>State</t>
  </si>
  <si>
    <t>Food</t>
  </si>
  <si>
    <t>Weight</t>
  </si>
  <si>
    <t xml:space="preserve">   1</t>
  </si>
  <si>
    <t>Agricultural Labourers</t>
  </si>
  <si>
    <t>Andhra Pradesh</t>
  </si>
  <si>
    <t>Assam</t>
  </si>
  <si>
    <t>Bihar</t>
  </si>
  <si>
    <t>Gujarat</t>
  </si>
  <si>
    <t>Haryana</t>
  </si>
  <si>
    <t>Himachal Pradesh</t>
  </si>
  <si>
    <t>Jammu &amp; Kashmir</t>
  </si>
  <si>
    <t>Karnataka</t>
  </si>
  <si>
    <t>Kerala</t>
  </si>
  <si>
    <t>Madhya Pradesh</t>
  </si>
  <si>
    <t>Maharashtra</t>
  </si>
  <si>
    <t>Manipur</t>
  </si>
  <si>
    <t>Meghalaya</t>
  </si>
  <si>
    <t>Orissa</t>
  </si>
  <si>
    <t xml:space="preserve">Punjab </t>
  </si>
  <si>
    <t>Rajasthan</t>
  </si>
  <si>
    <t>Tamil Nadu</t>
  </si>
  <si>
    <t>Tripura</t>
  </si>
  <si>
    <t>Uttar Pradesh</t>
  </si>
  <si>
    <t>West Bengal</t>
  </si>
  <si>
    <t xml:space="preserve">All India </t>
  </si>
  <si>
    <t>Rural Labourers</t>
  </si>
  <si>
    <t>General</t>
  </si>
  <si>
    <t xml:space="preserve">   (Base: Agrl.Year 1986-87=100)</t>
  </si>
  <si>
    <t xml:space="preserve">               2. Agricultural  Year = July to June</t>
  </si>
  <si>
    <t>AND RURAL LABOURERS</t>
  </si>
  <si>
    <t xml:space="preserve"> 2007-08</t>
  </si>
  <si>
    <t xml:space="preserve"> 2008-09</t>
  </si>
  <si>
    <t xml:space="preserve"> 2006-07</t>
  </si>
  <si>
    <t>2009-10</t>
  </si>
  <si>
    <t>2006-07</t>
  </si>
  <si>
    <t xml:space="preserve">Notes: 1. The linking factor at All India level for conversion of current series  on base 1986-87=100 to old base </t>
  </si>
  <si>
    <t xml:space="preserve">              1960-61=100  is 5.89 for General Index and 6.38 for Food Index in respect of Indices of Agricultural Labourerers.</t>
  </si>
  <si>
    <t xml:space="preserve"> 2005-06</t>
  </si>
  <si>
    <t>2010-11</t>
  </si>
  <si>
    <t>2011-12</t>
  </si>
  <si>
    <t>Source : Labour Bureau, Ministry of Labour &amp; Employment</t>
  </si>
  <si>
    <t>2012-13</t>
  </si>
  <si>
    <t>2013-14</t>
  </si>
  <si>
    <t>2014-15</t>
  </si>
  <si>
    <t xml:space="preserve">                          bbbbbbbb  b  </t>
  </si>
  <si>
    <t xml:space="preserve">Table 39.6-CONSUMER PRICE INDEX NUMBERS FOR AGRICULTURAL LABOURERS </t>
  </si>
</sst>
</file>

<file path=xl/styles.xml><?xml version="1.0" encoding="utf-8"?>
<styleSheet xmlns="http://schemas.openxmlformats.org/spreadsheetml/2006/main">
  <numFmts count="1">
    <numFmt numFmtId="164" formatCode="0_)"/>
  </numFmts>
  <fonts count="6">
    <font>
      <sz val="10"/>
      <name val="Courie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/>
    <xf numFmtId="39" fontId="1" fillId="2" borderId="1" xfId="0" applyNumberFormat="1" applyFont="1" applyFill="1" applyBorder="1" applyProtection="1"/>
    <xf numFmtId="0" fontId="1" fillId="2" borderId="1" xfId="0" applyFont="1" applyFill="1" applyBorder="1"/>
    <xf numFmtId="164" fontId="1" fillId="2" borderId="1" xfId="0" applyNumberFormat="1" applyFont="1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right"/>
    </xf>
    <xf numFmtId="0" fontId="2" fillId="2" borderId="0" xfId="0" applyFont="1" applyFill="1" applyBorder="1" applyAlignment="1">
      <alignment horizontal="center"/>
    </xf>
    <xf numFmtId="164" fontId="2" fillId="5" borderId="2" xfId="0" applyNumberFormat="1" applyFont="1" applyFill="1" applyBorder="1" applyAlignment="1" applyProtection="1"/>
    <xf numFmtId="0" fontId="0" fillId="5" borderId="2" xfId="0" applyFill="1" applyBorder="1" applyAlignment="1"/>
    <xf numFmtId="0" fontId="0" fillId="5" borderId="2" xfId="0" applyFill="1" applyBorder="1" applyAlignment="1">
      <alignment horizontal="left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8" xfId="0" applyFont="1" applyFill="1" applyBorder="1"/>
    <xf numFmtId="0" fontId="2" fillId="2" borderId="0" xfId="0" applyFont="1" applyFill="1" applyBorder="1" applyAlignment="1" applyProtection="1"/>
    <xf numFmtId="0" fontId="2" fillId="2" borderId="8" xfId="0" applyFont="1" applyFill="1" applyBorder="1" applyAlignment="1" applyProtection="1"/>
    <xf numFmtId="0" fontId="1" fillId="2" borderId="9" xfId="0" applyFont="1" applyFill="1" applyBorder="1" applyAlignment="1" applyProtection="1">
      <alignment horizontal="left"/>
    </xf>
    <xf numFmtId="164" fontId="1" fillId="2" borderId="10" xfId="0" applyNumberFormat="1" applyFont="1" applyFill="1" applyBorder="1" applyProtection="1"/>
    <xf numFmtId="0" fontId="2" fillId="2" borderId="7" xfId="0" applyFont="1" applyFill="1" applyBorder="1" applyAlignment="1" applyProtection="1">
      <alignment horizontal="left"/>
    </xf>
    <xf numFmtId="0" fontId="2" fillId="2" borderId="7" xfId="0" applyFont="1" applyFill="1" applyBorder="1"/>
    <xf numFmtId="0" fontId="2" fillId="2" borderId="9" xfId="0" applyFont="1" applyFill="1" applyBorder="1"/>
    <xf numFmtId="0" fontId="1" fillId="5" borderId="7" xfId="0" applyFont="1" applyFill="1" applyBorder="1"/>
    <xf numFmtId="0" fontId="1" fillId="5" borderId="0" xfId="0" applyFont="1" applyFill="1" applyBorder="1" applyAlignment="1" applyProtection="1"/>
    <xf numFmtId="0" fontId="1" fillId="5" borderId="0" xfId="0" applyFont="1" applyFill="1" applyBorder="1" applyAlignment="1"/>
    <xf numFmtId="0" fontId="1" fillId="5" borderId="8" xfId="0" applyFont="1" applyFill="1" applyBorder="1" applyAlignment="1"/>
    <xf numFmtId="0" fontId="1" fillId="5" borderId="11" xfId="0" applyFont="1" applyFill="1" applyBorder="1"/>
    <xf numFmtId="0" fontId="1" fillId="5" borderId="12" xfId="0" applyFont="1" applyFill="1" applyBorder="1"/>
    <xf numFmtId="0" fontId="1" fillId="5" borderId="13" xfId="0" applyFont="1" applyFill="1" applyBorder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164" fontId="3" fillId="3" borderId="0" xfId="0" applyNumberFormat="1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left"/>
    </xf>
    <xf numFmtId="0" fontId="1" fillId="3" borderId="15" xfId="0" applyFont="1" applyFill="1" applyBorder="1" applyAlignment="1">
      <alignment horizontal="center"/>
    </xf>
    <xf numFmtId="1" fontId="1" fillId="3" borderId="15" xfId="0" applyNumberFormat="1" applyFont="1" applyFill="1" applyBorder="1" applyAlignment="1" applyProtection="1">
      <alignment horizontal="center"/>
    </xf>
    <xf numFmtId="0" fontId="1" fillId="4" borderId="15" xfId="0" applyFont="1" applyFill="1" applyBorder="1" applyAlignment="1">
      <alignment horizontal="center"/>
    </xf>
    <xf numFmtId="1" fontId="1" fillId="4" borderId="15" xfId="0" applyNumberFormat="1" applyFont="1" applyFill="1" applyBorder="1" applyAlignment="1" applyProtection="1">
      <alignment horizontal="center"/>
    </xf>
    <xf numFmtId="0" fontId="1" fillId="4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vertical="center"/>
    </xf>
    <xf numFmtId="0" fontId="1" fillId="4" borderId="15" xfId="0" applyNumberFormat="1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5" xfId="0" applyNumberFormat="1" applyFont="1" applyFill="1" applyBorder="1" applyAlignment="1">
      <alignment horizontal="center" vertical="center"/>
    </xf>
    <xf numFmtId="2" fontId="1" fillId="3" borderId="16" xfId="0" applyNumberFormat="1" applyFont="1" applyFill="1" applyBorder="1" applyAlignment="1" applyProtection="1">
      <alignment horizontal="center"/>
    </xf>
    <xf numFmtId="2" fontId="1" fillId="4" borderId="17" xfId="0" applyNumberFormat="1" applyFont="1" applyFill="1" applyBorder="1" applyAlignment="1" applyProtection="1">
      <alignment horizontal="center"/>
    </xf>
    <xf numFmtId="2" fontId="1" fillId="3" borderId="17" xfId="0" applyNumberFormat="1" applyFont="1" applyFill="1" applyBorder="1" applyAlignment="1" applyProtection="1">
      <alignment horizontal="center"/>
    </xf>
    <xf numFmtId="0" fontId="1" fillId="4" borderId="23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2" fontId="5" fillId="4" borderId="18" xfId="0" applyNumberFormat="1" applyFont="1" applyFill="1" applyBorder="1" applyAlignment="1" applyProtection="1">
      <alignment horizontal="center"/>
    </xf>
    <xf numFmtId="0" fontId="1" fillId="4" borderId="23" xfId="0" applyNumberFormat="1" applyFont="1" applyFill="1" applyBorder="1" applyAlignment="1">
      <alignment horizontal="center"/>
    </xf>
    <xf numFmtId="0" fontId="1" fillId="3" borderId="23" xfId="0" applyNumberFormat="1" applyFont="1" applyFill="1" applyBorder="1" applyAlignment="1">
      <alignment horizontal="center"/>
    </xf>
    <xf numFmtId="2" fontId="1" fillId="4" borderId="16" xfId="0" applyNumberFormat="1" applyFont="1" applyFill="1" applyBorder="1" applyAlignment="1" applyProtection="1">
      <alignment horizontal="center"/>
    </xf>
    <xf numFmtId="2" fontId="2" fillId="3" borderId="18" xfId="0" applyNumberFormat="1" applyFont="1" applyFill="1" applyBorder="1" applyAlignment="1" applyProtection="1">
      <alignment horizontal="center"/>
    </xf>
    <xf numFmtId="0" fontId="2" fillId="2" borderId="15" xfId="0" applyFont="1" applyFill="1" applyBorder="1" applyAlignment="1" applyProtection="1">
      <alignment horizontal="center"/>
    </xf>
    <xf numFmtId="0" fontId="2" fillId="2" borderId="15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164" fontId="2" fillId="5" borderId="0" xfId="0" applyNumberFormat="1" applyFont="1" applyFill="1" applyBorder="1" applyAlignment="1" applyProtection="1"/>
    <xf numFmtId="2" fontId="1" fillId="4" borderId="16" xfId="0" applyNumberFormat="1" applyFont="1" applyFill="1" applyBorder="1" applyAlignment="1" applyProtection="1">
      <alignment horizontal="center" vertical="center"/>
    </xf>
    <xf numFmtId="2" fontId="1" fillId="3" borderId="17" xfId="0" applyNumberFormat="1" applyFont="1" applyFill="1" applyBorder="1" applyAlignment="1" applyProtection="1">
      <alignment horizontal="center" vertical="center"/>
    </xf>
    <xf numFmtId="2" fontId="1" fillId="4" borderId="17" xfId="0" applyNumberFormat="1" applyFont="1" applyFill="1" applyBorder="1" applyAlignment="1" applyProtection="1">
      <alignment horizontal="center" vertical="center"/>
    </xf>
    <xf numFmtId="0" fontId="2" fillId="3" borderId="18" xfId="0" applyNumberFormat="1" applyFont="1" applyFill="1" applyBorder="1" applyAlignment="1" applyProtection="1">
      <alignment horizontal="center" vertical="center"/>
    </xf>
    <xf numFmtId="0" fontId="1" fillId="3" borderId="1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2" fillId="3" borderId="20" xfId="0" applyNumberFormat="1" applyFont="1" applyFill="1" applyBorder="1" applyAlignment="1" applyProtection="1">
      <alignment horizontal="center"/>
    </xf>
    <xf numFmtId="0" fontId="0" fillId="5" borderId="0" xfId="0" applyFill="1" applyBorder="1" applyAlignment="1">
      <alignment horizontal="left"/>
    </xf>
    <xf numFmtId="0" fontId="4" fillId="2" borderId="0" xfId="0" applyFont="1" applyFill="1" applyBorder="1" applyAlignment="1" applyProtection="1"/>
    <xf numFmtId="0" fontId="4" fillId="2" borderId="8" xfId="0" applyFont="1" applyFill="1" applyBorder="1" applyAlignment="1" applyProtection="1"/>
    <xf numFmtId="0" fontId="1" fillId="3" borderId="21" xfId="0" applyFont="1" applyFill="1" applyBorder="1" applyAlignment="1">
      <alignment horizontal="center" vertical="center"/>
    </xf>
    <xf numFmtId="0" fontId="2" fillId="3" borderId="22" xfId="0" applyNumberFormat="1" applyFont="1" applyFill="1" applyBorder="1" applyAlignment="1" applyProtection="1">
      <alignment horizontal="center" vertical="center"/>
    </xf>
    <xf numFmtId="0" fontId="1" fillId="3" borderId="21" xfId="0" applyNumberFormat="1" applyFont="1" applyFill="1" applyBorder="1" applyAlignment="1">
      <alignment horizontal="center"/>
    </xf>
    <xf numFmtId="0" fontId="2" fillId="3" borderId="22" xfId="0" applyNumberFormat="1" applyFont="1" applyFill="1" applyBorder="1" applyAlignment="1" applyProtection="1">
      <alignment horizontal="center"/>
    </xf>
    <xf numFmtId="0" fontId="1" fillId="3" borderId="16" xfId="0" applyNumberFormat="1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1" fontId="1" fillId="3" borderId="16" xfId="0" applyNumberFormat="1" applyFont="1" applyFill="1" applyBorder="1" applyAlignment="1" applyProtection="1">
      <alignment horizontal="center"/>
    </xf>
    <xf numFmtId="0" fontId="1" fillId="3" borderId="16" xfId="0" applyNumberFormat="1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2" fillId="3" borderId="18" xfId="0" applyNumberFormat="1" applyFont="1" applyFill="1" applyBorder="1" applyAlignment="1" applyProtection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1" fillId="4" borderId="16" xfId="0" applyNumberFormat="1" applyFont="1" applyFill="1" applyBorder="1" applyAlignment="1" applyProtection="1">
      <alignment horizontal="center"/>
    </xf>
    <xf numFmtId="0" fontId="5" fillId="4" borderId="18" xfId="0" applyFont="1" applyFill="1" applyBorder="1" applyAlignment="1">
      <alignment horizontal="center"/>
    </xf>
    <xf numFmtId="1" fontId="5" fillId="4" borderId="18" xfId="0" applyNumberFormat="1" applyFont="1" applyFill="1" applyBorder="1" applyAlignment="1">
      <alignment horizontal="center"/>
    </xf>
    <xf numFmtId="1" fontId="5" fillId="4" borderId="18" xfId="0" applyNumberFormat="1" applyFont="1" applyFill="1" applyBorder="1" applyAlignment="1" applyProtection="1">
      <alignment horizontal="center"/>
    </xf>
    <xf numFmtId="0" fontId="5" fillId="4" borderId="18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/>
    <xf numFmtId="0" fontId="3" fillId="3" borderId="3" xfId="0" applyFont="1" applyFill="1" applyBorder="1" applyAlignment="1">
      <alignment horizontal="center"/>
    </xf>
    <xf numFmtId="0" fontId="3" fillId="2" borderId="9" xfId="0" applyFont="1" applyFill="1" applyBorder="1" applyAlignment="1" applyProtection="1">
      <alignment horizontal="left"/>
    </xf>
    <xf numFmtId="0" fontId="2" fillId="2" borderId="27" xfId="0" applyFont="1" applyFill="1" applyBorder="1" applyAlignment="1" applyProtection="1">
      <alignment horizontal="center"/>
    </xf>
    <xf numFmtId="0" fontId="2" fillId="2" borderId="27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1" fillId="2" borderId="14" xfId="0" applyFont="1" applyFill="1" applyBorder="1"/>
    <xf numFmtId="0" fontId="1" fillId="3" borderId="26" xfId="0" applyFont="1" applyFill="1" applyBorder="1" applyAlignment="1">
      <alignment horizontal="center"/>
    </xf>
    <xf numFmtId="0" fontId="3" fillId="2" borderId="29" xfId="0" applyFont="1" applyFill="1" applyBorder="1" applyAlignment="1" applyProtection="1">
      <alignment horizontal="left"/>
    </xf>
    <xf numFmtId="0" fontId="5" fillId="4" borderId="27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4" borderId="26" xfId="0" applyNumberFormat="1" applyFont="1" applyFill="1" applyBorder="1" applyAlignment="1">
      <alignment horizontal="center"/>
    </xf>
    <xf numFmtId="0" fontId="2" fillId="3" borderId="30" xfId="0" applyNumberFormat="1" applyFont="1" applyFill="1" applyBorder="1" applyAlignment="1" applyProtection="1">
      <alignment horizontal="center"/>
    </xf>
    <xf numFmtId="0" fontId="0" fillId="5" borderId="8" xfId="0" applyFill="1" applyBorder="1" applyAlignment="1">
      <alignment horizontal="left"/>
    </xf>
    <xf numFmtId="0" fontId="2" fillId="2" borderId="14" xfId="0" applyFont="1" applyFill="1" applyBorder="1"/>
    <xf numFmtId="0" fontId="2" fillId="2" borderId="25" xfId="0" applyFont="1" applyFill="1" applyBorder="1" applyAlignment="1" applyProtection="1">
      <alignment horizontal="left"/>
    </xf>
    <xf numFmtId="164" fontId="3" fillId="3" borderId="0" xfId="0" applyNumberFormat="1" applyFont="1" applyFill="1" applyBorder="1" applyAlignment="1" applyProtection="1">
      <alignment horizontal="center"/>
    </xf>
    <xf numFmtId="0" fontId="4" fillId="2" borderId="2" xfId="0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/>
    </xf>
    <xf numFmtId="2" fontId="1" fillId="3" borderId="21" xfId="0" applyNumberFormat="1" applyFont="1" applyFill="1" applyBorder="1" applyAlignment="1" applyProtection="1">
      <alignment horizontal="center"/>
    </xf>
    <xf numFmtId="2" fontId="1" fillId="4" borderId="32" xfId="0" applyNumberFormat="1" applyFont="1" applyFill="1" applyBorder="1" applyAlignment="1" applyProtection="1">
      <alignment horizontal="center"/>
    </xf>
    <xf numFmtId="2" fontId="1" fillId="3" borderId="32" xfId="0" applyNumberFormat="1" applyFont="1" applyFill="1" applyBorder="1" applyAlignment="1" applyProtection="1">
      <alignment horizontal="center"/>
    </xf>
    <xf numFmtId="2" fontId="5" fillId="4" borderId="22" xfId="0" applyNumberFormat="1" applyFont="1" applyFill="1" applyBorder="1" applyAlignment="1" applyProtection="1">
      <alignment horizontal="center"/>
    </xf>
    <xf numFmtId="1" fontId="1" fillId="3" borderId="15" xfId="0" applyNumberFormat="1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/>
    </xf>
    <xf numFmtId="1" fontId="5" fillId="4" borderId="15" xfId="0" applyNumberFormat="1" applyFont="1" applyFill="1" applyBorder="1" applyAlignment="1">
      <alignment horizontal="center"/>
    </xf>
    <xf numFmtId="2" fontId="1" fillId="4" borderId="3" xfId="0" applyNumberFormat="1" applyFont="1" applyFill="1" applyBorder="1" applyAlignment="1">
      <alignment horizontal="center" vertical="center"/>
    </xf>
    <xf numFmtId="1" fontId="2" fillId="3" borderId="18" xfId="0" applyNumberFormat="1" applyFont="1" applyFill="1" applyBorder="1" applyAlignment="1" applyProtection="1">
      <alignment horizontal="center"/>
    </xf>
    <xf numFmtId="1" fontId="1" fillId="4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164" fontId="3" fillId="3" borderId="0" xfId="0" applyNumberFormat="1" applyFont="1" applyFill="1" applyBorder="1" applyAlignment="1" applyProtection="1">
      <alignment horizont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 applyProtection="1">
      <alignment horizontal="center"/>
    </xf>
    <xf numFmtId="164" fontId="3" fillId="4" borderId="26" xfId="0" applyNumberFormat="1" applyFont="1" applyFill="1" applyBorder="1" applyAlignment="1" applyProtection="1">
      <alignment horizontal="center"/>
    </xf>
    <xf numFmtId="164" fontId="3" fillId="3" borderId="3" xfId="0" applyNumberFormat="1" applyFont="1" applyFill="1" applyBorder="1" applyAlignment="1" applyProtection="1">
      <alignment horizontal="center"/>
    </xf>
    <xf numFmtId="164" fontId="3" fillId="3" borderId="26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49" transitionEvaluation="1"/>
  <dimension ref="A1:X62"/>
  <sheetViews>
    <sheetView showGridLines="0" tabSelected="1" view="pageBreakPreview" topLeftCell="A49" zoomScaleSheetLayoutView="100" workbookViewId="0">
      <selection activeCell="N5" sqref="N5:W5"/>
    </sheetView>
  </sheetViews>
  <sheetFormatPr defaultRowHeight="12.75"/>
  <cols>
    <col min="1" max="1" width="21.375" style="1" customWidth="1"/>
    <col min="2" max="24" width="9" style="1" customWidth="1"/>
    <col min="25" max="25" width="9.875" style="1" customWidth="1"/>
    <col min="26" max="26" width="9.625" style="1"/>
    <col min="27" max="27" width="44.625" style="1" customWidth="1"/>
    <col min="28" max="16384" width="9" style="1"/>
  </cols>
  <sheetData>
    <row r="1" spans="1:24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6"/>
    </row>
    <row r="2" spans="1:24" ht="15" customHeight="1">
      <c r="A2" s="17"/>
      <c r="B2" s="146" t="s">
        <v>0</v>
      </c>
      <c r="C2" s="146"/>
      <c r="D2" s="146"/>
      <c r="E2" s="146"/>
      <c r="F2" s="146"/>
      <c r="G2" s="146"/>
      <c r="H2" s="146"/>
      <c r="I2" s="146"/>
      <c r="J2" s="146"/>
      <c r="K2" s="146"/>
      <c r="L2" s="35"/>
      <c r="M2" s="132"/>
      <c r="N2" s="146" t="s">
        <v>0</v>
      </c>
      <c r="O2" s="146"/>
      <c r="P2" s="146"/>
      <c r="Q2" s="146"/>
      <c r="R2" s="146"/>
      <c r="S2" s="146"/>
      <c r="T2" s="146"/>
      <c r="U2" s="146"/>
      <c r="V2" s="146"/>
      <c r="W2" s="146"/>
      <c r="X2" s="36"/>
    </row>
    <row r="3" spans="1:24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9"/>
    </row>
    <row r="4" spans="1:24" ht="12.75" customHeight="1">
      <c r="A4" s="17"/>
      <c r="B4" s="145" t="s">
        <v>47</v>
      </c>
      <c r="C4" s="145"/>
      <c r="D4" s="145"/>
      <c r="E4" s="145"/>
      <c r="F4" s="145"/>
      <c r="G4" s="145"/>
      <c r="H4" s="145"/>
      <c r="I4" s="145"/>
      <c r="J4" s="145"/>
      <c r="K4" s="145"/>
      <c r="L4" s="34"/>
      <c r="M4" s="131"/>
      <c r="N4" s="76" t="s">
        <v>47</v>
      </c>
      <c r="O4" s="76"/>
      <c r="P4" s="76"/>
      <c r="Q4" s="76"/>
      <c r="R4" s="76"/>
      <c r="S4" s="76"/>
      <c r="T4" s="76"/>
      <c r="U4" s="76"/>
      <c r="V4" s="76"/>
      <c r="W4" s="76"/>
      <c r="X4" s="77"/>
    </row>
    <row r="5" spans="1:24" ht="12.75" customHeight="1">
      <c r="A5" s="17"/>
      <c r="B5" s="145" t="s">
        <v>31</v>
      </c>
      <c r="C5" s="145"/>
      <c r="D5" s="145"/>
      <c r="E5" s="145"/>
      <c r="F5" s="145"/>
      <c r="G5" s="145"/>
      <c r="H5" s="145"/>
      <c r="I5" s="145"/>
      <c r="J5" s="145"/>
      <c r="K5" s="145"/>
      <c r="L5" s="34"/>
      <c r="M5" s="131"/>
      <c r="N5" s="145" t="s">
        <v>31</v>
      </c>
      <c r="O5" s="145"/>
      <c r="P5" s="145"/>
      <c r="Q5" s="145"/>
      <c r="R5" s="145"/>
      <c r="S5" s="145"/>
      <c r="T5" s="145"/>
      <c r="U5" s="145"/>
      <c r="V5" s="145"/>
      <c r="W5" s="145"/>
      <c r="X5" s="37"/>
    </row>
    <row r="6" spans="1:24">
      <c r="A6" s="17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1"/>
    </row>
    <row r="7" spans="1:24">
      <c r="A7" s="22"/>
      <c r="B7" s="2"/>
      <c r="C7" s="3"/>
      <c r="D7" s="3"/>
      <c r="E7" s="4"/>
      <c r="F7" s="4"/>
      <c r="G7" s="2"/>
      <c r="H7" s="2"/>
      <c r="I7" s="4"/>
      <c r="J7" s="9" t="s">
        <v>29</v>
      </c>
      <c r="K7" s="4"/>
      <c r="L7" s="4"/>
      <c r="M7" s="4"/>
      <c r="N7" s="2"/>
      <c r="O7" s="3"/>
      <c r="P7" s="3"/>
      <c r="Q7" s="4"/>
      <c r="R7" s="4"/>
      <c r="S7" s="2"/>
      <c r="T7" s="2"/>
      <c r="U7" s="4"/>
      <c r="V7" s="9" t="s">
        <v>29</v>
      </c>
      <c r="W7" s="4"/>
      <c r="X7" s="23"/>
    </row>
    <row r="8" spans="1:24" ht="14.25" customHeight="1">
      <c r="A8" s="24" t="s">
        <v>1</v>
      </c>
      <c r="B8" s="148" t="s">
        <v>3</v>
      </c>
      <c r="C8" s="158" t="s">
        <v>28</v>
      </c>
      <c r="D8" s="159"/>
      <c r="E8" s="159"/>
      <c r="F8" s="159"/>
      <c r="G8" s="159"/>
      <c r="H8" s="159"/>
      <c r="I8" s="159"/>
      <c r="J8" s="159"/>
      <c r="K8" s="159"/>
      <c r="L8" s="159"/>
      <c r="M8" s="129"/>
      <c r="N8" s="151" t="s">
        <v>3</v>
      </c>
      <c r="O8" s="154" t="s">
        <v>2</v>
      </c>
      <c r="P8" s="151"/>
      <c r="Q8" s="151"/>
      <c r="R8" s="151"/>
      <c r="S8" s="151"/>
      <c r="T8" s="151"/>
      <c r="U8" s="151"/>
      <c r="V8" s="151"/>
      <c r="W8" s="151"/>
      <c r="X8" s="155"/>
    </row>
    <row r="9" spans="1:24" ht="14.25" customHeight="1">
      <c r="A9" s="25"/>
      <c r="B9" s="149"/>
      <c r="C9" s="160"/>
      <c r="D9" s="161"/>
      <c r="E9" s="161"/>
      <c r="F9" s="161"/>
      <c r="G9" s="161"/>
      <c r="H9" s="161"/>
      <c r="I9" s="161"/>
      <c r="J9" s="161"/>
      <c r="K9" s="161"/>
      <c r="L9" s="161"/>
      <c r="M9" s="133"/>
      <c r="N9" s="152"/>
      <c r="O9" s="156"/>
      <c r="P9" s="153"/>
      <c r="Q9" s="153"/>
      <c r="R9" s="153"/>
      <c r="S9" s="153"/>
      <c r="T9" s="153"/>
      <c r="U9" s="153"/>
      <c r="V9" s="153"/>
      <c r="W9" s="153"/>
      <c r="X9" s="157"/>
    </row>
    <row r="10" spans="1:24">
      <c r="A10" s="26"/>
      <c r="B10" s="150"/>
      <c r="C10" s="5" t="s">
        <v>39</v>
      </c>
      <c r="D10" s="5" t="s">
        <v>34</v>
      </c>
      <c r="E10" s="5" t="s">
        <v>32</v>
      </c>
      <c r="F10" s="5" t="s">
        <v>33</v>
      </c>
      <c r="G10" s="6" t="s">
        <v>35</v>
      </c>
      <c r="H10" s="7" t="s">
        <v>40</v>
      </c>
      <c r="I10" s="7" t="s">
        <v>41</v>
      </c>
      <c r="J10" s="5" t="s">
        <v>43</v>
      </c>
      <c r="K10" s="7" t="s">
        <v>44</v>
      </c>
      <c r="L10" s="60" t="s">
        <v>45</v>
      </c>
      <c r="M10" s="60" t="s">
        <v>46</v>
      </c>
      <c r="N10" s="153"/>
      <c r="O10" s="60" t="s">
        <v>39</v>
      </c>
      <c r="P10" s="60" t="s">
        <v>36</v>
      </c>
      <c r="Q10" s="60" t="s">
        <v>32</v>
      </c>
      <c r="R10" s="60" t="s">
        <v>33</v>
      </c>
      <c r="S10" s="61" t="s">
        <v>35</v>
      </c>
      <c r="T10" s="60" t="s">
        <v>40</v>
      </c>
      <c r="U10" s="60" t="s">
        <v>41</v>
      </c>
      <c r="V10" s="62" t="s">
        <v>43</v>
      </c>
      <c r="W10" s="60" t="s">
        <v>44</v>
      </c>
      <c r="X10" s="112" t="s">
        <v>45</v>
      </c>
    </row>
    <row r="11" spans="1:24">
      <c r="A11" s="39" t="s">
        <v>4</v>
      </c>
      <c r="B11" s="8">
        <v>2</v>
      </c>
      <c r="C11" s="8">
        <v>3</v>
      </c>
      <c r="D11" s="8">
        <v>4</v>
      </c>
      <c r="E11" s="8">
        <v>5</v>
      </c>
      <c r="F11" s="10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/>
      <c r="M11" s="8"/>
      <c r="N11" s="8">
        <v>12</v>
      </c>
      <c r="O11" s="60">
        <v>13</v>
      </c>
      <c r="P11" s="60">
        <v>14</v>
      </c>
      <c r="Q11" s="60">
        <v>15</v>
      </c>
      <c r="R11" s="62">
        <v>16</v>
      </c>
      <c r="S11" s="60">
        <v>17</v>
      </c>
      <c r="T11" s="60">
        <v>18</v>
      </c>
      <c r="U11" s="60">
        <v>19</v>
      </c>
      <c r="V11" s="62">
        <v>20</v>
      </c>
      <c r="W11" s="62">
        <v>21</v>
      </c>
      <c r="X11" s="113"/>
    </row>
    <row r="12" spans="1:24" ht="15.75" customHeight="1">
      <c r="A12" s="17"/>
      <c r="B12" s="162" t="s">
        <v>5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30"/>
      <c r="N12" s="162" t="s">
        <v>5</v>
      </c>
      <c r="O12" s="162"/>
      <c r="P12" s="162"/>
      <c r="Q12" s="162"/>
      <c r="R12" s="162"/>
      <c r="S12" s="162"/>
      <c r="T12" s="162"/>
      <c r="U12" s="162"/>
      <c r="V12" s="162"/>
      <c r="W12" s="162"/>
      <c r="X12" s="163"/>
    </row>
    <row r="13" spans="1:24" ht="15.75" customHeight="1">
      <c r="A13" s="24" t="s">
        <v>6</v>
      </c>
      <c r="B13" s="50">
        <v>12.97</v>
      </c>
      <c r="C13" s="54">
        <v>371</v>
      </c>
      <c r="D13" s="40">
        <v>401</v>
      </c>
      <c r="E13" s="40">
        <v>430</v>
      </c>
      <c r="F13" s="40">
        <v>484</v>
      </c>
      <c r="G13" s="40">
        <v>552</v>
      </c>
      <c r="H13" s="41">
        <v>603</v>
      </c>
      <c r="I13" s="40">
        <v>668</v>
      </c>
      <c r="J13" s="40">
        <v>733</v>
      </c>
      <c r="K13" s="63">
        <v>820</v>
      </c>
      <c r="L13" s="63">
        <v>873</v>
      </c>
      <c r="M13" s="139">
        <v>913.5</v>
      </c>
      <c r="N13" s="135">
        <v>8.2799999999999994</v>
      </c>
      <c r="O13" s="54">
        <v>376</v>
      </c>
      <c r="P13" s="40">
        <v>408</v>
      </c>
      <c r="Q13" s="40">
        <v>441</v>
      </c>
      <c r="R13" s="40">
        <v>503</v>
      </c>
      <c r="S13" s="40">
        <v>577</v>
      </c>
      <c r="T13" s="40">
        <v>626</v>
      </c>
      <c r="U13" s="40">
        <v>674</v>
      </c>
      <c r="V13" s="40">
        <v>736</v>
      </c>
      <c r="W13" s="40">
        <v>830</v>
      </c>
      <c r="X13" s="114">
        <v>876</v>
      </c>
    </row>
    <row r="14" spans="1:24" ht="15.75" customHeight="1">
      <c r="A14" s="24" t="s">
        <v>7</v>
      </c>
      <c r="B14" s="51">
        <v>1.69</v>
      </c>
      <c r="C14" s="53">
        <v>362</v>
      </c>
      <c r="D14" s="42">
        <v>388</v>
      </c>
      <c r="E14" s="42">
        <v>417</v>
      </c>
      <c r="F14" s="42">
        <v>451</v>
      </c>
      <c r="G14" s="42">
        <v>520</v>
      </c>
      <c r="H14" s="43">
        <v>580</v>
      </c>
      <c r="I14" s="42">
        <v>622</v>
      </c>
      <c r="J14" s="42">
        <v>682</v>
      </c>
      <c r="K14" s="64">
        <v>740</v>
      </c>
      <c r="L14" s="64">
        <v>789</v>
      </c>
      <c r="M14" s="140">
        <v>799.75</v>
      </c>
      <c r="N14" s="136">
        <v>1.24</v>
      </c>
      <c r="O14" s="53">
        <v>343</v>
      </c>
      <c r="P14" s="42">
        <v>372</v>
      </c>
      <c r="Q14" s="42">
        <v>409</v>
      </c>
      <c r="R14" s="42">
        <v>450</v>
      </c>
      <c r="S14" s="42">
        <v>526</v>
      </c>
      <c r="T14" s="42">
        <v>586</v>
      </c>
      <c r="U14" s="42">
        <v>620</v>
      </c>
      <c r="V14" s="42">
        <v>682</v>
      </c>
      <c r="W14" s="42">
        <v>736</v>
      </c>
      <c r="X14" s="115">
        <v>778</v>
      </c>
    </row>
    <row r="15" spans="1:24" ht="15.75" customHeight="1">
      <c r="A15" s="24" t="s">
        <v>8</v>
      </c>
      <c r="B15" s="52">
        <v>11.38</v>
      </c>
      <c r="C15" s="54">
        <v>347</v>
      </c>
      <c r="D15" s="40">
        <v>384</v>
      </c>
      <c r="E15" s="40">
        <v>411</v>
      </c>
      <c r="F15" s="40">
        <v>446</v>
      </c>
      <c r="G15" s="40">
        <v>500</v>
      </c>
      <c r="H15" s="41">
        <v>532</v>
      </c>
      <c r="I15" s="40">
        <v>552</v>
      </c>
      <c r="J15" s="40">
        <v>617</v>
      </c>
      <c r="K15" s="63">
        <v>691</v>
      </c>
      <c r="L15" s="63">
        <v>718</v>
      </c>
      <c r="M15" s="139">
        <v>723.08333333333337</v>
      </c>
      <c r="N15" s="137">
        <v>8.66</v>
      </c>
      <c r="O15" s="54">
        <v>338</v>
      </c>
      <c r="P15" s="40">
        <v>379</v>
      </c>
      <c r="Q15" s="40">
        <v>409</v>
      </c>
      <c r="R15" s="40">
        <v>442</v>
      </c>
      <c r="S15" s="40">
        <v>497</v>
      </c>
      <c r="T15" s="40">
        <v>519</v>
      </c>
      <c r="U15" s="40">
        <v>521</v>
      </c>
      <c r="V15" s="40">
        <v>579</v>
      </c>
      <c r="W15" s="40">
        <v>648</v>
      </c>
      <c r="X15" s="114">
        <v>668</v>
      </c>
    </row>
    <row r="16" spans="1:24" ht="15.75" customHeight="1">
      <c r="A16" s="24" t="s">
        <v>9</v>
      </c>
      <c r="B16" s="51">
        <v>5.2</v>
      </c>
      <c r="C16" s="53">
        <v>369</v>
      </c>
      <c r="D16" s="42">
        <v>403</v>
      </c>
      <c r="E16" s="42">
        <v>424</v>
      </c>
      <c r="F16" s="42">
        <v>459</v>
      </c>
      <c r="G16" s="42">
        <v>538</v>
      </c>
      <c r="H16" s="43">
        <v>583</v>
      </c>
      <c r="I16" s="42">
        <v>627</v>
      </c>
      <c r="J16" s="42">
        <v>694</v>
      </c>
      <c r="K16" s="64">
        <v>777</v>
      </c>
      <c r="L16" s="64">
        <v>822</v>
      </c>
      <c r="M16" s="140">
        <v>858.58333333333337</v>
      </c>
      <c r="N16" s="136">
        <v>3.55</v>
      </c>
      <c r="O16" s="53">
        <v>377</v>
      </c>
      <c r="P16" s="42">
        <v>415</v>
      </c>
      <c r="Q16" s="42">
        <v>434</v>
      </c>
      <c r="R16" s="42">
        <v>469</v>
      </c>
      <c r="S16" s="42">
        <v>569</v>
      </c>
      <c r="T16" s="42">
        <v>614</v>
      </c>
      <c r="U16" s="42">
        <v>649</v>
      </c>
      <c r="V16" s="42">
        <v>720</v>
      </c>
      <c r="W16" s="42">
        <v>794</v>
      </c>
      <c r="X16" s="115">
        <v>829</v>
      </c>
    </row>
    <row r="17" spans="1:24" ht="15.75" customHeight="1">
      <c r="A17" s="24" t="s">
        <v>10</v>
      </c>
      <c r="B17" s="52">
        <v>1.81</v>
      </c>
      <c r="C17" s="54">
        <v>376</v>
      </c>
      <c r="D17" s="40">
        <v>403</v>
      </c>
      <c r="E17" s="40">
        <v>447</v>
      </c>
      <c r="F17" s="40">
        <v>498</v>
      </c>
      <c r="G17" s="40">
        <v>588</v>
      </c>
      <c r="H17" s="41">
        <v>642</v>
      </c>
      <c r="I17" s="40">
        <v>690</v>
      </c>
      <c r="J17" s="40">
        <v>765</v>
      </c>
      <c r="K17" s="63">
        <v>840</v>
      </c>
      <c r="L17" s="63">
        <v>898</v>
      </c>
      <c r="M17" s="139">
        <v>918.83333333333337</v>
      </c>
      <c r="N17" s="137">
        <v>1.17</v>
      </c>
      <c r="O17" s="54">
        <v>388</v>
      </c>
      <c r="P17" s="40">
        <v>422</v>
      </c>
      <c r="Q17" s="40">
        <v>472</v>
      </c>
      <c r="R17" s="40">
        <v>533</v>
      </c>
      <c r="S17" s="40">
        <v>644</v>
      </c>
      <c r="T17" s="40">
        <v>683</v>
      </c>
      <c r="U17" s="40">
        <v>722</v>
      </c>
      <c r="V17" s="40">
        <v>804</v>
      </c>
      <c r="W17" s="40">
        <v>876</v>
      </c>
      <c r="X17" s="114">
        <v>934</v>
      </c>
    </row>
    <row r="18" spans="1:24" ht="15.75" customHeight="1">
      <c r="A18" s="24" t="s">
        <v>11</v>
      </c>
      <c r="B18" s="51">
        <v>0.1</v>
      </c>
      <c r="C18" s="53">
        <v>343</v>
      </c>
      <c r="D18" s="42">
        <v>367</v>
      </c>
      <c r="E18" s="42">
        <v>376</v>
      </c>
      <c r="F18" s="42">
        <v>406</v>
      </c>
      <c r="G18" s="42">
        <v>455</v>
      </c>
      <c r="H18" s="43">
        <v>484</v>
      </c>
      <c r="I18" s="42">
        <v>513</v>
      </c>
      <c r="J18" s="42">
        <v>555</v>
      </c>
      <c r="K18" s="64">
        <v>619</v>
      </c>
      <c r="L18" s="64">
        <v>660</v>
      </c>
      <c r="M18" s="140">
        <v>681.58333333333337</v>
      </c>
      <c r="N18" s="136">
        <v>0.06</v>
      </c>
      <c r="O18" s="53">
        <v>347</v>
      </c>
      <c r="P18" s="42">
        <v>379</v>
      </c>
      <c r="Q18" s="42">
        <v>389</v>
      </c>
      <c r="R18" s="42">
        <v>420</v>
      </c>
      <c r="S18" s="42">
        <v>480</v>
      </c>
      <c r="T18" s="42">
        <v>504</v>
      </c>
      <c r="U18" s="42">
        <v>530</v>
      </c>
      <c r="V18" s="42">
        <v>579</v>
      </c>
      <c r="W18" s="42">
        <v>640</v>
      </c>
      <c r="X18" s="115">
        <v>683</v>
      </c>
    </row>
    <row r="19" spans="1:24" ht="15.75" customHeight="1">
      <c r="A19" s="24" t="s">
        <v>12</v>
      </c>
      <c r="B19" s="52">
        <v>0.26</v>
      </c>
      <c r="C19" s="54">
        <v>359</v>
      </c>
      <c r="D19" s="40">
        <v>392</v>
      </c>
      <c r="E19" s="40">
        <v>413</v>
      </c>
      <c r="F19" s="40">
        <v>453</v>
      </c>
      <c r="G19" s="40">
        <v>524</v>
      </c>
      <c r="H19" s="41">
        <v>568</v>
      </c>
      <c r="I19" s="40">
        <v>608</v>
      </c>
      <c r="J19" s="40">
        <v>671</v>
      </c>
      <c r="K19" s="63">
        <v>730</v>
      </c>
      <c r="L19" s="63">
        <v>765</v>
      </c>
      <c r="M19" s="139">
        <v>782.5</v>
      </c>
      <c r="N19" s="137">
        <v>0.19</v>
      </c>
      <c r="O19" s="54">
        <v>365</v>
      </c>
      <c r="P19" s="40">
        <v>401</v>
      </c>
      <c r="Q19" s="40">
        <v>425</v>
      </c>
      <c r="R19" s="40">
        <v>471</v>
      </c>
      <c r="S19" s="40">
        <v>558</v>
      </c>
      <c r="T19" s="40">
        <v>606</v>
      </c>
      <c r="U19" s="40">
        <v>642</v>
      </c>
      <c r="V19" s="40">
        <v>706</v>
      </c>
      <c r="W19" s="40">
        <v>753</v>
      </c>
      <c r="X19" s="114">
        <v>779</v>
      </c>
    </row>
    <row r="20" spans="1:24" ht="15.75" customHeight="1">
      <c r="A20" s="24" t="s">
        <v>13</v>
      </c>
      <c r="B20" s="51">
        <v>6.67</v>
      </c>
      <c r="C20" s="53">
        <v>341</v>
      </c>
      <c r="D20" s="42">
        <v>367</v>
      </c>
      <c r="E20" s="42">
        <v>406</v>
      </c>
      <c r="F20" s="42">
        <v>458</v>
      </c>
      <c r="G20" s="42">
        <v>535</v>
      </c>
      <c r="H20" s="43">
        <v>595</v>
      </c>
      <c r="I20" s="42">
        <v>665</v>
      </c>
      <c r="J20" s="42">
        <v>750</v>
      </c>
      <c r="K20" s="64">
        <v>826</v>
      </c>
      <c r="L20" s="64">
        <v>877</v>
      </c>
      <c r="M20" s="140">
        <v>927.83333333333337</v>
      </c>
      <c r="N20" s="136">
        <v>4.37</v>
      </c>
      <c r="O20" s="53">
        <v>333</v>
      </c>
      <c r="P20" s="42">
        <v>360</v>
      </c>
      <c r="Q20" s="42">
        <v>404</v>
      </c>
      <c r="R20" s="42">
        <v>465</v>
      </c>
      <c r="S20" s="42">
        <v>557</v>
      </c>
      <c r="T20" s="42">
        <v>612</v>
      </c>
      <c r="U20" s="42">
        <v>674</v>
      </c>
      <c r="V20" s="42">
        <v>766</v>
      </c>
      <c r="W20" s="42">
        <v>842</v>
      </c>
      <c r="X20" s="115">
        <v>871</v>
      </c>
    </row>
    <row r="21" spans="1:24" ht="15.75" customHeight="1">
      <c r="A21" s="24" t="s">
        <v>14</v>
      </c>
      <c r="B21" s="52">
        <v>5.0199999999999996</v>
      </c>
      <c r="C21" s="54">
        <v>356</v>
      </c>
      <c r="D21" s="40">
        <v>374</v>
      </c>
      <c r="E21" s="40">
        <v>403</v>
      </c>
      <c r="F21" s="40">
        <v>454</v>
      </c>
      <c r="G21" s="40">
        <v>496</v>
      </c>
      <c r="H21" s="41">
        <v>562</v>
      </c>
      <c r="I21" s="40">
        <v>601</v>
      </c>
      <c r="J21" s="40">
        <v>665</v>
      </c>
      <c r="K21" s="63">
        <v>772</v>
      </c>
      <c r="L21" s="63">
        <v>840</v>
      </c>
      <c r="M21" s="139">
        <v>864.91666666666663</v>
      </c>
      <c r="N21" s="137">
        <v>3.35</v>
      </c>
      <c r="O21" s="54">
        <v>347</v>
      </c>
      <c r="P21" s="40">
        <v>364</v>
      </c>
      <c r="Q21" s="40">
        <v>395</v>
      </c>
      <c r="R21" s="40">
        <v>452</v>
      </c>
      <c r="S21" s="40">
        <v>499</v>
      </c>
      <c r="T21" s="40">
        <v>571</v>
      </c>
      <c r="U21" s="40">
        <v>596</v>
      </c>
      <c r="V21" s="40">
        <v>662</v>
      </c>
      <c r="W21" s="40">
        <v>775</v>
      </c>
      <c r="X21" s="114">
        <v>831</v>
      </c>
    </row>
    <row r="22" spans="1:24" ht="15.75" customHeight="1">
      <c r="A22" s="24" t="s">
        <v>15</v>
      </c>
      <c r="B22" s="51">
        <v>6.86</v>
      </c>
      <c r="C22" s="53">
        <v>352</v>
      </c>
      <c r="D22" s="42">
        <v>388</v>
      </c>
      <c r="E22" s="42">
        <v>412</v>
      </c>
      <c r="F22" s="42">
        <v>459</v>
      </c>
      <c r="G22" s="42">
        <v>525</v>
      </c>
      <c r="H22" s="43">
        <v>569</v>
      </c>
      <c r="I22" s="42">
        <v>615</v>
      </c>
      <c r="J22" s="42">
        <v>679</v>
      </c>
      <c r="K22" s="64">
        <v>723</v>
      </c>
      <c r="L22" s="64">
        <v>737</v>
      </c>
      <c r="M22" s="140">
        <v>764</v>
      </c>
      <c r="N22" s="136">
        <v>4.97</v>
      </c>
      <c r="O22" s="53">
        <v>352</v>
      </c>
      <c r="P22" s="42">
        <v>395</v>
      </c>
      <c r="Q22" s="42">
        <v>421</v>
      </c>
      <c r="R22" s="42">
        <v>473</v>
      </c>
      <c r="S22" s="42">
        <v>548</v>
      </c>
      <c r="T22" s="42">
        <v>583</v>
      </c>
      <c r="U22" s="42">
        <v>607</v>
      </c>
      <c r="V22" s="42">
        <v>668</v>
      </c>
      <c r="W22" s="42">
        <v>698</v>
      </c>
      <c r="X22" s="115">
        <v>693</v>
      </c>
    </row>
    <row r="23" spans="1:24" ht="15.75" customHeight="1">
      <c r="A23" s="24" t="s">
        <v>16</v>
      </c>
      <c r="B23" s="52">
        <v>9.9600000000000009</v>
      </c>
      <c r="C23" s="54">
        <v>368</v>
      </c>
      <c r="D23" s="40">
        <v>402</v>
      </c>
      <c r="E23" s="40">
        <v>432</v>
      </c>
      <c r="F23" s="40">
        <v>475</v>
      </c>
      <c r="G23" s="40">
        <v>562</v>
      </c>
      <c r="H23" s="41">
        <v>619</v>
      </c>
      <c r="I23" s="40">
        <v>691</v>
      </c>
      <c r="J23" s="40">
        <v>760</v>
      </c>
      <c r="K23" s="63">
        <v>804</v>
      </c>
      <c r="L23" s="63">
        <v>861</v>
      </c>
      <c r="M23" s="139">
        <v>896.5</v>
      </c>
      <c r="N23" s="137">
        <v>6.46</v>
      </c>
      <c r="O23" s="54">
        <v>372</v>
      </c>
      <c r="P23" s="40">
        <v>413</v>
      </c>
      <c r="Q23" s="40">
        <v>446</v>
      </c>
      <c r="R23" s="40">
        <v>497</v>
      </c>
      <c r="S23" s="40">
        <v>598</v>
      </c>
      <c r="T23" s="40">
        <v>650</v>
      </c>
      <c r="U23" s="40">
        <v>719</v>
      </c>
      <c r="V23" s="40">
        <v>786</v>
      </c>
      <c r="W23" s="40">
        <v>829</v>
      </c>
      <c r="X23" s="114">
        <v>886</v>
      </c>
    </row>
    <row r="24" spans="1:24" ht="15.75" customHeight="1">
      <c r="A24" s="24" t="s">
        <v>17</v>
      </c>
      <c r="B24" s="51">
        <v>0.1</v>
      </c>
      <c r="C24" s="53">
        <v>328</v>
      </c>
      <c r="D24" s="42">
        <v>337</v>
      </c>
      <c r="E24" s="42">
        <v>367</v>
      </c>
      <c r="F24" s="42">
        <v>407</v>
      </c>
      <c r="G24" s="42">
        <v>455</v>
      </c>
      <c r="H24" s="43">
        <v>527</v>
      </c>
      <c r="I24" s="42">
        <v>594</v>
      </c>
      <c r="J24" s="42">
        <v>639</v>
      </c>
      <c r="K24" s="64">
        <v>718</v>
      </c>
      <c r="L24" s="64">
        <v>787</v>
      </c>
      <c r="M24" s="140">
        <v>805.25</v>
      </c>
      <c r="N24" s="136">
        <v>7.0000000000000007E-2</v>
      </c>
      <c r="O24" s="53">
        <v>307</v>
      </c>
      <c r="P24" s="42">
        <v>318</v>
      </c>
      <c r="Q24" s="42">
        <v>347</v>
      </c>
      <c r="R24" s="42">
        <v>384</v>
      </c>
      <c r="S24" s="42">
        <v>443</v>
      </c>
      <c r="T24" s="42">
        <v>520</v>
      </c>
      <c r="U24" s="42">
        <v>554</v>
      </c>
      <c r="V24" s="42">
        <v>562</v>
      </c>
      <c r="W24" s="42">
        <v>631</v>
      </c>
      <c r="X24" s="115">
        <v>693</v>
      </c>
    </row>
    <row r="25" spans="1:24" ht="15.75" customHeight="1">
      <c r="A25" s="24" t="s">
        <v>18</v>
      </c>
      <c r="B25" s="52">
        <v>0.13</v>
      </c>
      <c r="C25" s="54">
        <v>382</v>
      </c>
      <c r="D25" s="40">
        <v>410</v>
      </c>
      <c r="E25" s="40">
        <v>439</v>
      </c>
      <c r="F25" s="40">
        <v>484</v>
      </c>
      <c r="G25" s="40">
        <v>540</v>
      </c>
      <c r="H25" s="41">
        <v>576</v>
      </c>
      <c r="I25" s="40">
        <v>633</v>
      </c>
      <c r="J25" s="40">
        <v>706</v>
      </c>
      <c r="K25" s="63">
        <v>756</v>
      </c>
      <c r="L25" s="63">
        <v>794</v>
      </c>
      <c r="M25" s="139">
        <v>818.25</v>
      </c>
      <c r="N25" s="137">
        <v>0.1</v>
      </c>
      <c r="O25" s="54">
        <v>371</v>
      </c>
      <c r="P25" s="40">
        <v>400</v>
      </c>
      <c r="Q25" s="40">
        <v>436</v>
      </c>
      <c r="R25" s="40">
        <v>495</v>
      </c>
      <c r="S25" s="40">
        <v>554</v>
      </c>
      <c r="T25" s="40">
        <v>584</v>
      </c>
      <c r="U25" s="40">
        <v>631</v>
      </c>
      <c r="V25" s="40">
        <v>704</v>
      </c>
      <c r="W25" s="40">
        <v>751</v>
      </c>
      <c r="X25" s="114">
        <v>777</v>
      </c>
    </row>
    <row r="26" spans="1:24" ht="15.75" customHeight="1">
      <c r="A26" s="24" t="s">
        <v>19</v>
      </c>
      <c r="B26" s="51">
        <v>5.07</v>
      </c>
      <c r="C26" s="53">
        <v>334</v>
      </c>
      <c r="D26" s="42">
        <v>365</v>
      </c>
      <c r="E26" s="42">
        <v>400</v>
      </c>
      <c r="F26" s="42">
        <v>438</v>
      </c>
      <c r="G26" s="42">
        <v>495</v>
      </c>
      <c r="H26" s="43">
        <v>538</v>
      </c>
      <c r="I26" s="42">
        <v>562</v>
      </c>
      <c r="J26" s="42">
        <v>631</v>
      </c>
      <c r="K26" s="64">
        <v>714</v>
      </c>
      <c r="L26" s="64">
        <v>764</v>
      </c>
      <c r="M26" s="140">
        <v>741.66666666666663</v>
      </c>
      <c r="N26" s="136">
        <v>3.94</v>
      </c>
      <c r="O26" s="53">
        <v>316</v>
      </c>
      <c r="P26" s="42">
        <v>352</v>
      </c>
      <c r="Q26" s="42">
        <v>391</v>
      </c>
      <c r="R26" s="42">
        <v>431</v>
      </c>
      <c r="S26" s="42">
        <v>490</v>
      </c>
      <c r="T26" s="42">
        <v>528</v>
      </c>
      <c r="U26" s="42">
        <v>534</v>
      </c>
      <c r="V26" s="42">
        <v>596</v>
      </c>
      <c r="W26" s="42">
        <v>676</v>
      </c>
      <c r="X26" s="115">
        <v>715</v>
      </c>
    </row>
    <row r="27" spans="1:24" ht="15.75" customHeight="1">
      <c r="A27" s="24" t="s">
        <v>20</v>
      </c>
      <c r="B27" s="52">
        <v>3.02</v>
      </c>
      <c r="C27" s="54">
        <v>380</v>
      </c>
      <c r="D27" s="40">
        <v>417</v>
      </c>
      <c r="E27" s="40">
        <v>448</v>
      </c>
      <c r="F27" s="40">
        <v>501</v>
      </c>
      <c r="G27" s="40">
        <v>586</v>
      </c>
      <c r="H27" s="41">
        <v>624</v>
      </c>
      <c r="I27" s="40">
        <v>685</v>
      </c>
      <c r="J27" s="40">
        <v>756</v>
      </c>
      <c r="K27" s="63">
        <v>822</v>
      </c>
      <c r="L27" s="63">
        <v>865</v>
      </c>
      <c r="M27" s="139">
        <v>884.58333333333337</v>
      </c>
      <c r="N27" s="137">
        <v>1.85</v>
      </c>
      <c r="O27" s="54">
        <v>394</v>
      </c>
      <c r="P27" s="40">
        <v>436</v>
      </c>
      <c r="Q27" s="40">
        <v>460</v>
      </c>
      <c r="R27" s="40">
        <v>527</v>
      </c>
      <c r="S27" s="40">
        <v>634</v>
      </c>
      <c r="T27" s="40">
        <v>664</v>
      </c>
      <c r="U27" s="40">
        <v>716</v>
      </c>
      <c r="V27" s="40">
        <v>786</v>
      </c>
      <c r="W27" s="40">
        <v>859</v>
      </c>
      <c r="X27" s="114">
        <v>900</v>
      </c>
    </row>
    <row r="28" spans="1:24" ht="15.75" customHeight="1">
      <c r="A28" s="24" t="s">
        <v>21</v>
      </c>
      <c r="B28" s="51">
        <v>2.14</v>
      </c>
      <c r="C28" s="53">
        <v>377</v>
      </c>
      <c r="D28" s="42">
        <v>413</v>
      </c>
      <c r="E28" s="42">
        <v>439</v>
      </c>
      <c r="F28" s="42">
        <v>490</v>
      </c>
      <c r="G28" s="42">
        <v>573</v>
      </c>
      <c r="H28" s="43">
        <v>608</v>
      </c>
      <c r="I28" s="42">
        <v>668</v>
      </c>
      <c r="J28" s="42">
        <v>749</v>
      </c>
      <c r="K28" s="64">
        <v>822</v>
      </c>
      <c r="L28" s="64">
        <v>870</v>
      </c>
      <c r="M28" s="140">
        <v>900.91666666666663</v>
      </c>
      <c r="N28" s="136">
        <v>1.34</v>
      </c>
      <c r="O28" s="53">
        <v>377</v>
      </c>
      <c r="P28" s="42">
        <v>418</v>
      </c>
      <c r="Q28" s="42">
        <v>436</v>
      </c>
      <c r="R28" s="42">
        <v>493</v>
      </c>
      <c r="S28" s="42">
        <v>595</v>
      </c>
      <c r="T28" s="42">
        <v>608</v>
      </c>
      <c r="U28" s="42">
        <v>646</v>
      </c>
      <c r="V28" s="42">
        <v>736</v>
      </c>
      <c r="W28" s="42">
        <v>797</v>
      </c>
      <c r="X28" s="115">
        <v>832</v>
      </c>
    </row>
    <row r="29" spans="1:24" ht="15.75" customHeight="1">
      <c r="A29" s="24" t="s">
        <v>22</v>
      </c>
      <c r="B29" s="52">
        <v>8.4700000000000006</v>
      </c>
      <c r="C29" s="54">
        <v>355</v>
      </c>
      <c r="D29" s="40">
        <v>371</v>
      </c>
      <c r="E29" s="40">
        <v>403</v>
      </c>
      <c r="F29" s="40">
        <v>455</v>
      </c>
      <c r="G29" s="40">
        <v>514</v>
      </c>
      <c r="H29" s="41">
        <v>565</v>
      </c>
      <c r="I29" s="40">
        <v>605</v>
      </c>
      <c r="J29" s="40">
        <v>686</v>
      </c>
      <c r="K29" s="63">
        <v>767</v>
      </c>
      <c r="L29" s="63">
        <v>829</v>
      </c>
      <c r="M29" s="139">
        <v>882.08333333333337</v>
      </c>
      <c r="N29" s="137">
        <v>5.83</v>
      </c>
      <c r="O29" s="54">
        <v>327</v>
      </c>
      <c r="P29" s="40">
        <v>337</v>
      </c>
      <c r="Q29" s="40">
        <v>369</v>
      </c>
      <c r="R29" s="40">
        <v>424</v>
      </c>
      <c r="S29" s="40">
        <v>484</v>
      </c>
      <c r="T29" s="40">
        <v>531</v>
      </c>
      <c r="U29" s="40">
        <v>542</v>
      </c>
      <c r="V29" s="40">
        <v>626</v>
      </c>
      <c r="W29" s="40">
        <v>700</v>
      </c>
      <c r="X29" s="114">
        <v>751</v>
      </c>
    </row>
    <row r="30" spans="1:24" ht="15.75" customHeight="1">
      <c r="A30" s="24" t="s">
        <v>23</v>
      </c>
      <c r="B30" s="51">
        <v>0.15</v>
      </c>
      <c r="C30" s="53">
        <v>351</v>
      </c>
      <c r="D30" s="42">
        <v>383</v>
      </c>
      <c r="E30" s="42">
        <v>407</v>
      </c>
      <c r="F30" s="42">
        <v>433</v>
      </c>
      <c r="G30" s="42">
        <v>466</v>
      </c>
      <c r="H30" s="43">
        <v>514</v>
      </c>
      <c r="I30" s="42">
        <v>548</v>
      </c>
      <c r="J30" s="42">
        <v>587</v>
      </c>
      <c r="K30" s="64">
        <v>668</v>
      </c>
      <c r="L30" s="64">
        <v>730</v>
      </c>
      <c r="M30" s="140">
        <v>752.75</v>
      </c>
      <c r="N30" s="136">
        <v>0.1</v>
      </c>
      <c r="O30" s="53">
        <v>336</v>
      </c>
      <c r="P30" s="42">
        <v>367</v>
      </c>
      <c r="Q30" s="42">
        <v>398</v>
      </c>
      <c r="R30" s="42">
        <v>433</v>
      </c>
      <c r="S30" s="42">
        <v>469</v>
      </c>
      <c r="T30" s="42">
        <v>523</v>
      </c>
      <c r="U30" s="42">
        <v>550</v>
      </c>
      <c r="V30" s="42">
        <v>589</v>
      </c>
      <c r="W30" s="42">
        <v>671</v>
      </c>
      <c r="X30" s="115">
        <v>738</v>
      </c>
    </row>
    <row r="31" spans="1:24" ht="15.75" customHeight="1">
      <c r="A31" s="24" t="s">
        <v>24</v>
      </c>
      <c r="B31" s="52">
        <v>9.61</v>
      </c>
      <c r="C31" s="54">
        <v>371</v>
      </c>
      <c r="D31" s="40">
        <v>408</v>
      </c>
      <c r="E31" s="40">
        <v>433</v>
      </c>
      <c r="F31" s="40">
        <v>469</v>
      </c>
      <c r="G31" s="40">
        <v>535</v>
      </c>
      <c r="H31" s="41">
        <v>566</v>
      </c>
      <c r="I31" s="40">
        <v>595</v>
      </c>
      <c r="J31" s="40">
        <v>672</v>
      </c>
      <c r="K31" s="63">
        <v>734</v>
      </c>
      <c r="L31" s="63">
        <v>766</v>
      </c>
      <c r="M31" s="139">
        <v>800.41666666666663</v>
      </c>
      <c r="N31" s="137">
        <v>6.35</v>
      </c>
      <c r="O31" s="54">
        <v>375</v>
      </c>
      <c r="P31" s="40">
        <v>419</v>
      </c>
      <c r="Q31" s="40">
        <v>443</v>
      </c>
      <c r="R31" s="40">
        <v>477</v>
      </c>
      <c r="S31" s="40">
        <v>564</v>
      </c>
      <c r="T31" s="40">
        <v>582</v>
      </c>
      <c r="U31" s="40">
        <v>592</v>
      </c>
      <c r="V31" s="40">
        <v>678</v>
      </c>
      <c r="W31" s="40">
        <v>749</v>
      </c>
      <c r="X31" s="114">
        <v>784</v>
      </c>
    </row>
    <row r="32" spans="1:24" ht="15.75" customHeight="1">
      <c r="A32" s="24" t="s">
        <v>25</v>
      </c>
      <c r="B32" s="51">
        <v>9.39</v>
      </c>
      <c r="C32" s="98">
        <v>342</v>
      </c>
      <c r="D32" s="99">
        <v>365</v>
      </c>
      <c r="E32" s="99">
        <v>395</v>
      </c>
      <c r="F32" s="99">
        <v>432</v>
      </c>
      <c r="G32" s="99">
        <v>504</v>
      </c>
      <c r="H32" s="100">
        <v>561</v>
      </c>
      <c r="I32" s="99">
        <v>592</v>
      </c>
      <c r="J32" s="99">
        <v>655</v>
      </c>
      <c r="K32" s="73">
        <v>730</v>
      </c>
      <c r="L32" s="73">
        <v>755</v>
      </c>
      <c r="M32" s="140">
        <v>760.08333333333337</v>
      </c>
      <c r="N32" s="136">
        <v>7.27</v>
      </c>
      <c r="O32" s="98">
        <v>318</v>
      </c>
      <c r="P32" s="99">
        <v>343</v>
      </c>
      <c r="Q32" s="99">
        <v>381</v>
      </c>
      <c r="R32" s="99">
        <v>417</v>
      </c>
      <c r="S32" s="99">
        <v>494</v>
      </c>
      <c r="T32" s="99">
        <v>544</v>
      </c>
      <c r="U32" s="99">
        <v>556</v>
      </c>
      <c r="V32" s="99">
        <v>610</v>
      </c>
      <c r="W32" s="99">
        <v>686</v>
      </c>
      <c r="X32" s="116">
        <v>692</v>
      </c>
    </row>
    <row r="33" spans="1:24" ht="15.75" customHeight="1">
      <c r="A33" s="126"/>
      <c r="B33" s="105"/>
      <c r="C33" s="106"/>
      <c r="D33" s="106"/>
      <c r="E33" s="107"/>
      <c r="F33" s="108"/>
      <c r="G33" s="106"/>
      <c r="H33" s="108"/>
      <c r="I33" s="107"/>
      <c r="J33" s="107"/>
      <c r="K33" s="107"/>
      <c r="L33" s="106"/>
      <c r="M33" s="139"/>
      <c r="N33" s="109"/>
      <c r="O33" s="107"/>
      <c r="P33" s="106"/>
      <c r="Q33" s="107"/>
      <c r="R33" s="108"/>
      <c r="S33" s="106"/>
      <c r="T33" s="106"/>
      <c r="U33" s="107"/>
      <c r="V33" s="110"/>
      <c r="W33" s="106"/>
      <c r="X33" s="118"/>
    </row>
    <row r="34" spans="1:24" ht="15.75" customHeight="1">
      <c r="A34" s="119" t="s">
        <v>26</v>
      </c>
      <c r="B34" s="55">
        <v>100</v>
      </c>
      <c r="C34" s="101">
        <v>358</v>
      </c>
      <c r="D34" s="101">
        <v>388</v>
      </c>
      <c r="E34" s="102">
        <v>417</v>
      </c>
      <c r="F34" s="101">
        <v>462</v>
      </c>
      <c r="G34" s="101">
        <v>530</v>
      </c>
      <c r="H34" s="103">
        <v>577</v>
      </c>
      <c r="I34" s="101">
        <v>622</v>
      </c>
      <c r="J34" s="101">
        <v>692</v>
      </c>
      <c r="K34" s="104">
        <v>764</v>
      </c>
      <c r="L34" s="134">
        <v>808</v>
      </c>
      <c r="M34" s="141">
        <v>834.91666666666663</v>
      </c>
      <c r="N34" s="138">
        <f>SUM(N13:N32)</f>
        <v>69.150000000000006</v>
      </c>
      <c r="O34" s="101">
        <v>351</v>
      </c>
      <c r="P34" s="101">
        <v>384</v>
      </c>
      <c r="Q34" s="101">
        <v>416</v>
      </c>
      <c r="R34" s="101">
        <v>464</v>
      </c>
      <c r="S34" s="101">
        <v>540</v>
      </c>
      <c r="T34" s="101">
        <v>582</v>
      </c>
      <c r="U34" s="101">
        <v>610</v>
      </c>
      <c r="V34" s="101">
        <v>679</v>
      </c>
      <c r="W34" s="101">
        <v>750</v>
      </c>
      <c r="X34" s="120">
        <v>783</v>
      </c>
    </row>
    <row r="35" spans="1:24" ht="15.75" customHeight="1">
      <c r="A35" s="25"/>
      <c r="B35" s="147" t="s">
        <v>27</v>
      </c>
      <c r="C35" s="147"/>
      <c r="D35" s="147"/>
      <c r="E35" s="147"/>
      <c r="F35" s="147"/>
      <c r="G35" s="147"/>
      <c r="H35" s="147"/>
      <c r="I35" s="147"/>
      <c r="J35" s="147"/>
      <c r="K35" s="147"/>
      <c r="L35" s="38"/>
      <c r="M35" s="128"/>
      <c r="N35" s="164" t="s">
        <v>27</v>
      </c>
      <c r="O35" s="164"/>
      <c r="P35" s="164"/>
      <c r="Q35" s="164"/>
      <c r="R35" s="164"/>
      <c r="S35" s="164"/>
      <c r="T35" s="164"/>
      <c r="U35" s="164"/>
      <c r="V35" s="164"/>
      <c r="W35" s="164"/>
      <c r="X35" s="165"/>
    </row>
    <row r="36" spans="1:24" ht="15.75" customHeight="1">
      <c r="A36" s="127" t="s">
        <v>6</v>
      </c>
      <c r="B36" s="58">
        <v>12.21</v>
      </c>
      <c r="C36" s="56">
        <v>371</v>
      </c>
      <c r="D36" s="44">
        <v>401</v>
      </c>
      <c r="E36" s="42">
        <v>429</v>
      </c>
      <c r="F36" s="42">
        <v>482</v>
      </c>
      <c r="G36" s="42">
        <v>550</v>
      </c>
      <c r="H36" s="43">
        <v>599</v>
      </c>
      <c r="I36" s="42">
        <v>665</v>
      </c>
      <c r="J36" s="42">
        <v>732</v>
      </c>
      <c r="K36" s="64">
        <v>817</v>
      </c>
      <c r="L36" s="64">
        <v>870</v>
      </c>
      <c r="M36" s="140">
        <v>910.16666666666663</v>
      </c>
      <c r="N36" s="68">
        <v>7.62</v>
      </c>
      <c r="O36" s="65">
        <v>375</v>
      </c>
      <c r="P36" s="47">
        <v>407</v>
      </c>
      <c r="Q36" s="46">
        <v>440</v>
      </c>
      <c r="R36" s="46">
        <v>501</v>
      </c>
      <c r="S36" s="46">
        <v>576</v>
      </c>
      <c r="T36" s="46">
        <v>625</v>
      </c>
      <c r="U36" s="46">
        <v>673</v>
      </c>
      <c r="V36" s="46">
        <v>736</v>
      </c>
      <c r="W36" s="46">
        <v>829</v>
      </c>
      <c r="X36" s="121">
        <v>875</v>
      </c>
    </row>
    <row r="37" spans="1:24" ht="15.75" customHeight="1">
      <c r="A37" s="24" t="s">
        <v>7</v>
      </c>
      <c r="B37" s="52">
        <v>1.96</v>
      </c>
      <c r="C37" s="57">
        <v>364</v>
      </c>
      <c r="D37" s="45">
        <v>390</v>
      </c>
      <c r="E37" s="40">
        <v>419</v>
      </c>
      <c r="F37" s="40">
        <v>454</v>
      </c>
      <c r="G37" s="40">
        <v>524</v>
      </c>
      <c r="H37" s="41">
        <v>583</v>
      </c>
      <c r="I37" s="40">
        <v>625</v>
      </c>
      <c r="J37" s="40">
        <v>686</v>
      </c>
      <c r="K37" s="63">
        <v>746</v>
      </c>
      <c r="L37" s="63">
        <v>796</v>
      </c>
      <c r="M37" s="139">
        <v>808.66666666666663</v>
      </c>
      <c r="N37" s="69">
        <v>1.42</v>
      </c>
      <c r="O37" s="66">
        <v>347</v>
      </c>
      <c r="P37" s="49">
        <v>377</v>
      </c>
      <c r="Q37" s="48">
        <v>414</v>
      </c>
      <c r="R37" s="48">
        <v>456</v>
      </c>
      <c r="S37" s="48">
        <v>534</v>
      </c>
      <c r="T37" s="48">
        <v>594</v>
      </c>
      <c r="U37" s="48">
        <v>627</v>
      </c>
      <c r="V37" s="48">
        <v>691</v>
      </c>
      <c r="W37" s="48">
        <v>746</v>
      </c>
      <c r="X37" s="114">
        <v>790</v>
      </c>
    </row>
    <row r="38" spans="1:24" ht="15.75" customHeight="1">
      <c r="A38" s="24" t="s">
        <v>8</v>
      </c>
      <c r="B38" s="51">
        <v>9.81</v>
      </c>
      <c r="C38" s="56">
        <v>348</v>
      </c>
      <c r="D38" s="44">
        <v>384</v>
      </c>
      <c r="E38" s="42">
        <v>412</v>
      </c>
      <c r="F38" s="42">
        <v>447</v>
      </c>
      <c r="G38" s="42">
        <v>500</v>
      </c>
      <c r="H38" s="43">
        <v>532</v>
      </c>
      <c r="I38" s="42">
        <v>555</v>
      </c>
      <c r="J38" s="42">
        <v>620</v>
      </c>
      <c r="K38" s="64">
        <v>695</v>
      </c>
      <c r="L38" s="64">
        <v>724</v>
      </c>
      <c r="M38" s="140">
        <v>729.16666666666663</v>
      </c>
      <c r="N38" s="70">
        <v>7.27</v>
      </c>
      <c r="O38" s="65">
        <v>337</v>
      </c>
      <c r="P38" s="47">
        <v>378</v>
      </c>
      <c r="Q38" s="46">
        <v>408</v>
      </c>
      <c r="R38" s="46">
        <v>442</v>
      </c>
      <c r="S38" s="46">
        <v>496</v>
      </c>
      <c r="T38" s="46">
        <v>517</v>
      </c>
      <c r="U38" s="46">
        <v>520</v>
      </c>
      <c r="V38" s="46">
        <v>576</v>
      </c>
      <c r="W38" s="46">
        <v>647</v>
      </c>
      <c r="X38" s="115">
        <v>667</v>
      </c>
    </row>
    <row r="39" spans="1:24" ht="15.75" customHeight="1">
      <c r="A39" s="24" t="s">
        <v>9</v>
      </c>
      <c r="B39" s="52">
        <v>5.04</v>
      </c>
      <c r="C39" s="57">
        <v>371</v>
      </c>
      <c r="D39" s="45">
        <v>403</v>
      </c>
      <c r="E39" s="40">
        <v>425</v>
      </c>
      <c r="F39" s="40">
        <v>460</v>
      </c>
      <c r="G39" s="40">
        <v>538</v>
      </c>
      <c r="H39" s="41">
        <v>583</v>
      </c>
      <c r="I39" s="40">
        <v>626</v>
      </c>
      <c r="J39" s="40">
        <v>692</v>
      </c>
      <c r="K39" s="63">
        <v>775</v>
      </c>
      <c r="L39" s="63">
        <v>821</v>
      </c>
      <c r="M39" s="139">
        <v>858.83333333333337</v>
      </c>
      <c r="N39" s="69">
        <v>3.34</v>
      </c>
      <c r="O39" s="66">
        <v>377</v>
      </c>
      <c r="P39" s="49">
        <v>415</v>
      </c>
      <c r="Q39" s="48">
        <v>435</v>
      </c>
      <c r="R39" s="48">
        <v>469</v>
      </c>
      <c r="S39" s="48">
        <v>569</v>
      </c>
      <c r="T39" s="48">
        <v>615</v>
      </c>
      <c r="U39" s="48">
        <v>650</v>
      </c>
      <c r="V39" s="48">
        <v>721</v>
      </c>
      <c r="W39" s="48">
        <v>796</v>
      </c>
      <c r="X39" s="114">
        <v>831</v>
      </c>
    </row>
    <row r="40" spans="1:24" ht="15.75" customHeight="1">
      <c r="A40" s="24" t="s">
        <v>10</v>
      </c>
      <c r="B40" s="51">
        <v>2.0699999999999998</v>
      </c>
      <c r="C40" s="56">
        <v>378</v>
      </c>
      <c r="D40" s="44">
        <v>404</v>
      </c>
      <c r="E40" s="42">
        <v>445</v>
      </c>
      <c r="F40" s="42">
        <v>495</v>
      </c>
      <c r="G40" s="42">
        <v>583</v>
      </c>
      <c r="H40" s="43">
        <v>638</v>
      </c>
      <c r="I40" s="42">
        <v>685</v>
      </c>
      <c r="J40" s="42">
        <v>759</v>
      </c>
      <c r="K40" s="64">
        <v>834</v>
      </c>
      <c r="L40" s="64">
        <v>893</v>
      </c>
      <c r="M40" s="140">
        <v>918</v>
      </c>
      <c r="N40" s="70">
        <v>1.25</v>
      </c>
      <c r="O40" s="65">
        <v>389</v>
      </c>
      <c r="P40" s="47">
        <v>423</v>
      </c>
      <c r="Q40" s="46">
        <v>472</v>
      </c>
      <c r="R40" s="46">
        <v>533</v>
      </c>
      <c r="S40" s="46">
        <v>645</v>
      </c>
      <c r="T40" s="46">
        <v>683</v>
      </c>
      <c r="U40" s="46">
        <v>723</v>
      </c>
      <c r="V40" s="46">
        <v>806</v>
      </c>
      <c r="W40" s="46">
        <v>880</v>
      </c>
      <c r="X40" s="115">
        <v>940</v>
      </c>
    </row>
    <row r="41" spans="1:24" ht="15.75" customHeight="1">
      <c r="A41" s="24" t="s">
        <v>11</v>
      </c>
      <c r="B41" s="52">
        <v>0.19</v>
      </c>
      <c r="C41" s="57">
        <v>350</v>
      </c>
      <c r="D41" s="45">
        <v>377</v>
      </c>
      <c r="E41" s="40">
        <v>388</v>
      </c>
      <c r="F41" s="40">
        <v>420</v>
      </c>
      <c r="G41" s="40">
        <v>474</v>
      </c>
      <c r="H41" s="41">
        <v>503</v>
      </c>
      <c r="I41" s="40">
        <v>535</v>
      </c>
      <c r="J41" s="40">
        <v>582</v>
      </c>
      <c r="K41" s="63">
        <v>653</v>
      </c>
      <c r="L41" s="63">
        <v>696</v>
      </c>
      <c r="M41" s="139">
        <v>718.16666666666663</v>
      </c>
      <c r="N41" s="69">
        <v>0.13</v>
      </c>
      <c r="O41" s="66">
        <v>353</v>
      </c>
      <c r="P41" s="49">
        <v>389</v>
      </c>
      <c r="Q41" s="48">
        <v>400</v>
      </c>
      <c r="R41" s="48">
        <v>432</v>
      </c>
      <c r="S41" s="48">
        <v>501</v>
      </c>
      <c r="T41" s="48">
        <v>525</v>
      </c>
      <c r="U41" s="48">
        <v>550</v>
      </c>
      <c r="V41" s="48">
        <v>605</v>
      </c>
      <c r="W41" s="48">
        <v>667</v>
      </c>
      <c r="X41" s="114">
        <v>710</v>
      </c>
    </row>
    <row r="42" spans="1:24" ht="15.75" customHeight="1">
      <c r="A42" s="24" t="s">
        <v>12</v>
      </c>
      <c r="B42" s="51">
        <v>0.52</v>
      </c>
      <c r="C42" s="56">
        <v>359</v>
      </c>
      <c r="D42" s="44">
        <v>393</v>
      </c>
      <c r="E42" s="42">
        <v>413</v>
      </c>
      <c r="F42" s="42">
        <v>451</v>
      </c>
      <c r="G42" s="42">
        <v>521</v>
      </c>
      <c r="H42" s="43">
        <v>564</v>
      </c>
      <c r="I42" s="42">
        <v>602</v>
      </c>
      <c r="J42" s="42">
        <v>668</v>
      </c>
      <c r="K42" s="64">
        <v>726</v>
      </c>
      <c r="L42" s="64">
        <v>760</v>
      </c>
      <c r="M42" s="140">
        <v>779.08333333333337</v>
      </c>
      <c r="N42" s="70">
        <v>0.36</v>
      </c>
      <c r="O42" s="65">
        <v>364</v>
      </c>
      <c r="P42" s="47">
        <v>405</v>
      </c>
      <c r="Q42" s="46">
        <v>426</v>
      </c>
      <c r="R42" s="46">
        <v>468</v>
      </c>
      <c r="S42" s="46">
        <v>554</v>
      </c>
      <c r="T42" s="46">
        <v>600</v>
      </c>
      <c r="U42" s="46">
        <v>632</v>
      </c>
      <c r="V42" s="46">
        <v>700</v>
      </c>
      <c r="W42" s="46">
        <v>745</v>
      </c>
      <c r="X42" s="115">
        <v>767</v>
      </c>
    </row>
    <row r="43" spans="1:24" ht="15.75" customHeight="1">
      <c r="A43" s="24" t="s">
        <v>13</v>
      </c>
      <c r="B43" s="52">
        <v>6.27</v>
      </c>
      <c r="C43" s="57">
        <v>341</v>
      </c>
      <c r="D43" s="45">
        <v>367</v>
      </c>
      <c r="E43" s="40">
        <v>407</v>
      </c>
      <c r="F43" s="40">
        <v>459</v>
      </c>
      <c r="G43" s="40">
        <v>534</v>
      </c>
      <c r="H43" s="41">
        <v>594</v>
      </c>
      <c r="I43" s="40">
        <v>665</v>
      </c>
      <c r="J43" s="40">
        <v>747</v>
      </c>
      <c r="K43" s="63">
        <v>820</v>
      </c>
      <c r="L43" s="63">
        <v>871</v>
      </c>
      <c r="M43" s="139">
        <v>923.25</v>
      </c>
      <c r="N43" s="69">
        <v>4.09</v>
      </c>
      <c r="O43" s="66">
        <v>331</v>
      </c>
      <c r="P43" s="49">
        <v>358</v>
      </c>
      <c r="Q43" s="48">
        <v>403</v>
      </c>
      <c r="R43" s="48">
        <v>464</v>
      </c>
      <c r="S43" s="48">
        <v>555</v>
      </c>
      <c r="T43" s="48">
        <v>608</v>
      </c>
      <c r="U43" s="48">
        <v>670</v>
      </c>
      <c r="V43" s="48">
        <v>760</v>
      </c>
      <c r="W43" s="48">
        <v>831</v>
      </c>
      <c r="X43" s="114">
        <v>858</v>
      </c>
    </row>
    <row r="44" spans="1:24" ht="15.75" customHeight="1">
      <c r="A44" s="24" t="s">
        <v>14</v>
      </c>
      <c r="B44" s="51">
        <v>6.33</v>
      </c>
      <c r="C44" s="56">
        <v>359</v>
      </c>
      <c r="D44" s="44">
        <v>378</v>
      </c>
      <c r="E44" s="42">
        <v>404</v>
      </c>
      <c r="F44" s="42">
        <v>456</v>
      </c>
      <c r="G44" s="42">
        <v>502</v>
      </c>
      <c r="H44" s="43">
        <v>566</v>
      </c>
      <c r="I44" s="42">
        <v>604</v>
      </c>
      <c r="J44" s="42">
        <v>668</v>
      </c>
      <c r="K44" s="64">
        <v>770</v>
      </c>
      <c r="L44" s="64">
        <v>848</v>
      </c>
      <c r="M44" s="140">
        <v>881.75</v>
      </c>
      <c r="N44" s="70">
        <v>4.25</v>
      </c>
      <c r="O44" s="65">
        <v>349</v>
      </c>
      <c r="P44" s="47">
        <v>368</v>
      </c>
      <c r="Q44" s="46">
        <v>396</v>
      </c>
      <c r="R44" s="46">
        <v>453</v>
      </c>
      <c r="S44" s="46">
        <v>504</v>
      </c>
      <c r="T44" s="46">
        <v>574</v>
      </c>
      <c r="U44" s="46">
        <v>597</v>
      </c>
      <c r="V44" s="46">
        <v>662</v>
      </c>
      <c r="W44" s="46">
        <v>770</v>
      </c>
      <c r="X44" s="115">
        <v>839</v>
      </c>
    </row>
    <row r="45" spans="1:24" ht="15.75" customHeight="1">
      <c r="A45" s="24" t="s">
        <v>15</v>
      </c>
      <c r="B45" s="52">
        <v>6.38</v>
      </c>
      <c r="C45" s="57">
        <v>358</v>
      </c>
      <c r="D45" s="45">
        <v>392</v>
      </c>
      <c r="E45" s="40">
        <v>415</v>
      </c>
      <c r="F45" s="40">
        <v>463</v>
      </c>
      <c r="G45" s="40">
        <v>532</v>
      </c>
      <c r="H45" s="41">
        <v>576</v>
      </c>
      <c r="I45" s="40">
        <v>622</v>
      </c>
      <c r="J45" s="40">
        <v>688</v>
      </c>
      <c r="K45" s="63">
        <v>739</v>
      </c>
      <c r="L45" s="63">
        <v>759</v>
      </c>
      <c r="M45" s="139">
        <v>783.66666666666663</v>
      </c>
      <c r="N45" s="69">
        <v>4.29</v>
      </c>
      <c r="O45" s="66">
        <v>352</v>
      </c>
      <c r="P45" s="49">
        <v>395</v>
      </c>
      <c r="Q45" s="48">
        <v>421</v>
      </c>
      <c r="R45" s="48">
        <v>474</v>
      </c>
      <c r="S45" s="48">
        <v>549</v>
      </c>
      <c r="T45" s="48">
        <v>583</v>
      </c>
      <c r="U45" s="48">
        <v>607</v>
      </c>
      <c r="V45" s="48">
        <v>669</v>
      </c>
      <c r="W45" s="48">
        <v>699</v>
      </c>
      <c r="X45" s="114">
        <v>695</v>
      </c>
    </row>
    <row r="46" spans="1:24" ht="15.75" customHeight="1">
      <c r="A46" s="24" t="s">
        <v>16</v>
      </c>
      <c r="B46" s="51">
        <v>9.9600000000000009</v>
      </c>
      <c r="C46" s="56">
        <v>368</v>
      </c>
      <c r="D46" s="44">
        <v>400</v>
      </c>
      <c r="E46" s="42">
        <v>428</v>
      </c>
      <c r="F46" s="42">
        <v>470</v>
      </c>
      <c r="G46" s="42">
        <v>557</v>
      </c>
      <c r="H46" s="43">
        <v>613</v>
      </c>
      <c r="I46" s="42">
        <v>683</v>
      </c>
      <c r="J46" s="42">
        <v>754</v>
      </c>
      <c r="K46" s="64">
        <v>800</v>
      </c>
      <c r="L46" s="64">
        <v>857</v>
      </c>
      <c r="M46" s="140">
        <v>891.25</v>
      </c>
      <c r="N46" s="70">
        <v>6.21</v>
      </c>
      <c r="O46" s="65">
        <v>371</v>
      </c>
      <c r="P46" s="47">
        <v>411</v>
      </c>
      <c r="Q46" s="46">
        <v>443</v>
      </c>
      <c r="R46" s="46">
        <v>493</v>
      </c>
      <c r="S46" s="46">
        <v>595</v>
      </c>
      <c r="T46" s="46">
        <v>645</v>
      </c>
      <c r="U46" s="46">
        <v>711</v>
      </c>
      <c r="V46" s="46">
        <v>780</v>
      </c>
      <c r="W46" s="46">
        <v>820</v>
      </c>
      <c r="X46" s="115">
        <v>878</v>
      </c>
    </row>
    <row r="47" spans="1:24" ht="15.75" customHeight="1">
      <c r="A47" s="24" t="s">
        <v>17</v>
      </c>
      <c r="B47" s="52">
        <v>0.08</v>
      </c>
      <c r="C47" s="57">
        <v>328</v>
      </c>
      <c r="D47" s="45">
        <v>338</v>
      </c>
      <c r="E47" s="40">
        <v>368</v>
      </c>
      <c r="F47" s="40">
        <v>407</v>
      </c>
      <c r="G47" s="40">
        <v>456</v>
      </c>
      <c r="H47" s="41">
        <v>529</v>
      </c>
      <c r="I47" s="40">
        <v>596</v>
      </c>
      <c r="J47" s="40">
        <v>641</v>
      </c>
      <c r="K47" s="63">
        <v>720</v>
      </c>
      <c r="L47" s="63">
        <v>790</v>
      </c>
      <c r="M47" s="139">
        <v>808.5</v>
      </c>
      <c r="N47" s="69">
        <v>0.05</v>
      </c>
      <c r="O47" s="66">
        <v>308</v>
      </c>
      <c r="P47" s="49">
        <v>318</v>
      </c>
      <c r="Q47" s="48">
        <v>347</v>
      </c>
      <c r="R47" s="48">
        <v>385</v>
      </c>
      <c r="S47" s="48">
        <v>444</v>
      </c>
      <c r="T47" s="48">
        <v>522</v>
      </c>
      <c r="U47" s="48">
        <v>555</v>
      </c>
      <c r="V47" s="48">
        <v>562</v>
      </c>
      <c r="W47" s="48">
        <v>631</v>
      </c>
      <c r="X47" s="114">
        <v>693</v>
      </c>
    </row>
    <row r="48" spans="1:24" ht="15.75" customHeight="1">
      <c r="A48" s="24" t="s">
        <v>18</v>
      </c>
      <c r="B48" s="51">
        <v>0.12</v>
      </c>
      <c r="C48" s="56">
        <v>379</v>
      </c>
      <c r="D48" s="44">
        <v>408</v>
      </c>
      <c r="E48" s="42">
        <v>436</v>
      </c>
      <c r="F48" s="42">
        <v>481</v>
      </c>
      <c r="G48" s="42">
        <v>535</v>
      </c>
      <c r="H48" s="43">
        <v>572</v>
      </c>
      <c r="I48" s="42">
        <v>629</v>
      </c>
      <c r="J48" s="42">
        <v>701</v>
      </c>
      <c r="K48" s="64">
        <v>751</v>
      </c>
      <c r="L48" s="64">
        <v>792</v>
      </c>
      <c r="M48" s="140">
        <v>819.58333333333337</v>
      </c>
      <c r="N48" s="70">
        <v>0.09</v>
      </c>
      <c r="O48" s="65">
        <v>369</v>
      </c>
      <c r="P48" s="47">
        <v>399</v>
      </c>
      <c r="Q48" s="46">
        <v>435</v>
      </c>
      <c r="R48" s="46">
        <v>494</v>
      </c>
      <c r="S48" s="46">
        <v>552</v>
      </c>
      <c r="T48" s="46">
        <v>583</v>
      </c>
      <c r="U48" s="46">
        <v>628</v>
      </c>
      <c r="V48" s="46">
        <v>700</v>
      </c>
      <c r="W48" s="46">
        <v>747</v>
      </c>
      <c r="X48" s="115">
        <v>774</v>
      </c>
    </row>
    <row r="49" spans="1:24" ht="15.75" customHeight="1">
      <c r="A49" s="24" t="s">
        <v>19</v>
      </c>
      <c r="B49" s="52">
        <v>4.47</v>
      </c>
      <c r="C49" s="57">
        <v>335</v>
      </c>
      <c r="D49" s="45">
        <v>366</v>
      </c>
      <c r="E49" s="40">
        <v>400</v>
      </c>
      <c r="F49" s="40">
        <v>439</v>
      </c>
      <c r="G49" s="40">
        <v>496</v>
      </c>
      <c r="H49" s="41">
        <v>538</v>
      </c>
      <c r="I49" s="40">
        <v>563</v>
      </c>
      <c r="J49" s="40">
        <v>631</v>
      </c>
      <c r="K49" s="63">
        <v>714</v>
      </c>
      <c r="L49" s="63">
        <v>764</v>
      </c>
      <c r="M49" s="139">
        <v>742.5</v>
      </c>
      <c r="N49" s="69">
        <v>3.46</v>
      </c>
      <c r="O49" s="66">
        <v>317</v>
      </c>
      <c r="P49" s="49">
        <v>352</v>
      </c>
      <c r="Q49" s="48">
        <v>391</v>
      </c>
      <c r="R49" s="48">
        <v>431</v>
      </c>
      <c r="S49" s="48">
        <v>490</v>
      </c>
      <c r="T49" s="48">
        <v>528</v>
      </c>
      <c r="U49" s="48">
        <v>534</v>
      </c>
      <c r="V49" s="48">
        <v>597</v>
      </c>
      <c r="W49" s="48">
        <v>676</v>
      </c>
      <c r="X49" s="114">
        <v>716</v>
      </c>
    </row>
    <row r="50" spans="1:24" ht="15.75" customHeight="1">
      <c r="A50" s="24" t="s">
        <v>20</v>
      </c>
      <c r="B50" s="51">
        <v>3.28</v>
      </c>
      <c r="C50" s="56">
        <v>384</v>
      </c>
      <c r="D50" s="44">
        <v>419</v>
      </c>
      <c r="E50" s="42">
        <v>449</v>
      </c>
      <c r="F50" s="42">
        <v>501</v>
      </c>
      <c r="G50" s="42">
        <v>585</v>
      </c>
      <c r="H50" s="43">
        <v>622</v>
      </c>
      <c r="I50" s="42">
        <v>681</v>
      </c>
      <c r="J50" s="42">
        <v>749</v>
      </c>
      <c r="K50" s="64">
        <v>813</v>
      </c>
      <c r="L50" s="64">
        <v>860</v>
      </c>
      <c r="M50" s="140">
        <v>883.58333333333337</v>
      </c>
      <c r="N50" s="70">
        <v>1.85</v>
      </c>
      <c r="O50" s="65">
        <v>393</v>
      </c>
      <c r="P50" s="47">
        <v>434</v>
      </c>
      <c r="Q50" s="46">
        <v>459</v>
      </c>
      <c r="R50" s="46">
        <v>526</v>
      </c>
      <c r="S50" s="46">
        <v>632</v>
      </c>
      <c r="T50" s="46">
        <v>662</v>
      </c>
      <c r="U50" s="46">
        <v>715</v>
      </c>
      <c r="V50" s="46">
        <v>785</v>
      </c>
      <c r="W50" s="46">
        <v>858</v>
      </c>
      <c r="X50" s="115">
        <v>900</v>
      </c>
    </row>
    <row r="51" spans="1:24" ht="15.75" customHeight="1">
      <c r="A51" s="24" t="s">
        <v>21</v>
      </c>
      <c r="B51" s="52">
        <v>2.78</v>
      </c>
      <c r="C51" s="57">
        <v>375</v>
      </c>
      <c r="D51" s="45">
        <v>412</v>
      </c>
      <c r="E51" s="40">
        <v>438</v>
      </c>
      <c r="F51" s="40">
        <v>486</v>
      </c>
      <c r="G51" s="40">
        <v>567</v>
      </c>
      <c r="H51" s="41">
        <v>600</v>
      </c>
      <c r="I51" s="40">
        <v>661</v>
      </c>
      <c r="J51" s="40">
        <v>740</v>
      </c>
      <c r="K51" s="63">
        <v>809</v>
      </c>
      <c r="L51" s="63">
        <v>854</v>
      </c>
      <c r="M51" s="139">
        <v>883.91666666666663</v>
      </c>
      <c r="N51" s="69">
        <v>1.68</v>
      </c>
      <c r="O51" s="66">
        <v>376</v>
      </c>
      <c r="P51" s="49">
        <v>417</v>
      </c>
      <c r="Q51" s="48">
        <v>433</v>
      </c>
      <c r="R51" s="48">
        <v>488</v>
      </c>
      <c r="S51" s="48">
        <v>589</v>
      </c>
      <c r="T51" s="48">
        <v>602</v>
      </c>
      <c r="U51" s="48">
        <v>642</v>
      </c>
      <c r="V51" s="48">
        <v>732</v>
      </c>
      <c r="W51" s="48">
        <v>787</v>
      </c>
      <c r="X51" s="114">
        <v>818</v>
      </c>
    </row>
    <row r="52" spans="1:24" ht="15.75" customHeight="1">
      <c r="A52" s="24" t="s">
        <v>22</v>
      </c>
      <c r="B52" s="51">
        <v>9.35</v>
      </c>
      <c r="C52" s="56">
        <v>355</v>
      </c>
      <c r="D52" s="44">
        <v>370</v>
      </c>
      <c r="E52" s="42">
        <v>402</v>
      </c>
      <c r="F52" s="42">
        <v>452</v>
      </c>
      <c r="G52" s="42">
        <v>509</v>
      </c>
      <c r="H52" s="43">
        <v>559</v>
      </c>
      <c r="I52" s="42">
        <v>603</v>
      </c>
      <c r="J52" s="42">
        <v>683</v>
      </c>
      <c r="K52" s="64">
        <v>761</v>
      </c>
      <c r="L52" s="64">
        <v>824</v>
      </c>
      <c r="M52" s="140">
        <v>875.08333333333337</v>
      </c>
      <c r="N52" s="70">
        <v>5.99</v>
      </c>
      <c r="O52" s="65">
        <v>329</v>
      </c>
      <c r="P52" s="47">
        <v>340</v>
      </c>
      <c r="Q52" s="46">
        <v>372</v>
      </c>
      <c r="R52" s="46">
        <v>427</v>
      </c>
      <c r="S52" s="46">
        <v>489</v>
      </c>
      <c r="T52" s="46">
        <v>536</v>
      </c>
      <c r="U52" s="46">
        <v>551</v>
      </c>
      <c r="V52" s="46">
        <v>637</v>
      </c>
      <c r="W52" s="46">
        <v>709</v>
      </c>
      <c r="X52" s="115">
        <v>762</v>
      </c>
    </row>
    <row r="53" spans="1:24" ht="15.75" customHeight="1">
      <c r="A53" s="24" t="s">
        <v>23</v>
      </c>
      <c r="B53" s="52">
        <v>0.27</v>
      </c>
      <c r="C53" s="57">
        <v>344</v>
      </c>
      <c r="D53" s="45">
        <v>373</v>
      </c>
      <c r="E53" s="40">
        <v>399</v>
      </c>
      <c r="F53" s="40">
        <v>429</v>
      </c>
      <c r="G53" s="40">
        <v>462</v>
      </c>
      <c r="H53" s="41">
        <v>512</v>
      </c>
      <c r="I53" s="40">
        <v>547</v>
      </c>
      <c r="J53" s="40">
        <v>586</v>
      </c>
      <c r="K53" s="63">
        <v>662</v>
      </c>
      <c r="L53" s="63">
        <v>723</v>
      </c>
      <c r="M53" s="139">
        <v>747.41666666666663</v>
      </c>
      <c r="N53" s="69">
        <v>0.2</v>
      </c>
      <c r="O53" s="66">
        <v>333</v>
      </c>
      <c r="P53" s="49">
        <v>364</v>
      </c>
      <c r="Q53" s="48">
        <v>395</v>
      </c>
      <c r="R53" s="48">
        <v>430</v>
      </c>
      <c r="S53" s="48">
        <v>465</v>
      </c>
      <c r="T53" s="48">
        <v>517</v>
      </c>
      <c r="U53" s="48">
        <v>544</v>
      </c>
      <c r="V53" s="48">
        <v>583</v>
      </c>
      <c r="W53" s="48">
        <v>662</v>
      </c>
      <c r="X53" s="114">
        <v>727</v>
      </c>
    </row>
    <row r="54" spans="1:24" ht="15.75" customHeight="1">
      <c r="A54" s="24" t="s">
        <v>24</v>
      </c>
      <c r="B54" s="51">
        <v>9.74</v>
      </c>
      <c r="C54" s="56">
        <v>372</v>
      </c>
      <c r="D54" s="44">
        <v>409</v>
      </c>
      <c r="E54" s="42">
        <v>434</v>
      </c>
      <c r="F54" s="42">
        <v>469</v>
      </c>
      <c r="G54" s="42">
        <v>532</v>
      </c>
      <c r="H54" s="43">
        <v>563</v>
      </c>
      <c r="I54" s="42">
        <v>597</v>
      </c>
      <c r="J54" s="42">
        <v>672</v>
      </c>
      <c r="K54" s="64">
        <v>732</v>
      </c>
      <c r="L54" s="64">
        <v>764</v>
      </c>
      <c r="M54" s="140">
        <v>796.41666666666663</v>
      </c>
      <c r="N54" s="70">
        <v>6.26</v>
      </c>
      <c r="O54" s="65">
        <v>376</v>
      </c>
      <c r="P54" s="47">
        <v>420</v>
      </c>
      <c r="Q54" s="46">
        <v>443</v>
      </c>
      <c r="R54" s="46">
        <v>478</v>
      </c>
      <c r="S54" s="46">
        <v>563</v>
      </c>
      <c r="T54" s="46">
        <v>583</v>
      </c>
      <c r="U54" s="46">
        <v>596</v>
      </c>
      <c r="V54" s="46">
        <v>681</v>
      </c>
      <c r="W54" s="46">
        <v>751</v>
      </c>
      <c r="X54" s="115">
        <v>786</v>
      </c>
    </row>
    <row r="55" spans="1:24" ht="15.75" customHeight="1">
      <c r="A55" s="24" t="s">
        <v>25</v>
      </c>
      <c r="B55" s="52">
        <v>9.17</v>
      </c>
      <c r="C55" s="80">
        <v>346</v>
      </c>
      <c r="D55" s="82">
        <v>368</v>
      </c>
      <c r="E55" s="83">
        <v>398</v>
      </c>
      <c r="F55" s="83">
        <v>435</v>
      </c>
      <c r="G55" s="83">
        <v>506</v>
      </c>
      <c r="H55" s="84">
        <v>564</v>
      </c>
      <c r="I55" s="83">
        <v>597</v>
      </c>
      <c r="J55" s="83">
        <v>662</v>
      </c>
      <c r="K55" s="72">
        <v>739</v>
      </c>
      <c r="L55" s="72">
        <v>765</v>
      </c>
      <c r="M55" s="139">
        <v>772.33333333333337</v>
      </c>
      <c r="N55" s="69">
        <v>6.96</v>
      </c>
      <c r="O55" s="78">
        <v>318</v>
      </c>
      <c r="P55" s="85">
        <v>344</v>
      </c>
      <c r="Q55" s="86">
        <v>381</v>
      </c>
      <c r="R55" s="86">
        <v>418</v>
      </c>
      <c r="S55" s="86">
        <v>494</v>
      </c>
      <c r="T55" s="86">
        <v>545</v>
      </c>
      <c r="U55" s="86">
        <v>557</v>
      </c>
      <c r="V55" s="86">
        <v>613</v>
      </c>
      <c r="W55" s="86">
        <v>688</v>
      </c>
      <c r="X55" s="122">
        <v>695</v>
      </c>
    </row>
    <row r="56" spans="1:24" ht="15.75" customHeight="1">
      <c r="A56" s="117"/>
      <c r="B56" s="92"/>
      <c r="C56" s="93"/>
      <c r="D56" s="93"/>
      <c r="E56" s="94"/>
      <c r="F56" s="94"/>
      <c r="G56" s="93"/>
      <c r="H56" s="92"/>
      <c r="I56" s="93"/>
      <c r="J56" s="93"/>
      <c r="K56" s="93"/>
      <c r="L56" s="93"/>
      <c r="M56" s="144"/>
      <c r="N56" s="142"/>
      <c r="O56" s="95"/>
      <c r="P56" s="95"/>
      <c r="Q56" s="96"/>
      <c r="R56" s="96"/>
      <c r="S56" s="95"/>
      <c r="T56" s="96"/>
      <c r="U56" s="96"/>
      <c r="V56" s="97"/>
      <c r="W56" s="96"/>
      <c r="X56" s="123"/>
    </row>
    <row r="57" spans="1:24" ht="15.75" customHeight="1">
      <c r="A57" s="111" t="s">
        <v>26</v>
      </c>
      <c r="B57" s="59">
        <f>SUM(B36:B55)</f>
        <v>100</v>
      </c>
      <c r="C57" s="81">
        <v>360</v>
      </c>
      <c r="D57" s="87">
        <v>389</v>
      </c>
      <c r="E57" s="88">
        <v>418</v>
      </c>
      <c r="F57" s="88">
        <v>462</v>
      </c>
      <c r="G57" s="89">
        <v>529</v>
      </c>
      <c r="H57" s="87">
        <v>577</v>
      </c>
      <c r="I57" s="87">
        <v>623</v>
      </c>
      <c r="J57" s="87">
        <v>693</v>
      </c>
      <c r="K57" s="74">
        <v>765</v>
      </c>
      <c r="L57" s="74">
        <v>811</v>
      </c>
      <c r="M57" s="143">
        <v>839.41666666666663</v>
      </c>
      <c r="N57" s="71">
        <f>SUM(N36:N55)</f>
        <v>66.77</v>
      </c>
      <c r="O57" s="79">
        <v>352</v>
      </c>
      <c r="P57" s="71">
        <v>384</v>
      </c>
      <c r="Q57" s="90">
        <v>416</v>
      </c>
      <c r="R57" s="90">
        <v>463</v>
      </c>
      <c r="S57" s="91">
        <v>541</v>
      </c>
      <c r="T57" s="91">
        <v>582</v>
      </c>
      <c r="U57" s="90">
        <v>611</v>
      </c>
      <c r="V57" s="90">
        <v>681</v>
      </c>
      <c r="W57" s="90">
        <v>751</v>
      </c>
      <c r="X57" s="124">
        <v>787</v>
      </c>
    </row>
    <row r="58" spans="1:24">
      <c r="A58" s="27"/>
      <c r="B58" s="11" t="s">
        <v>42</v>
      </c>
      <c r="C58" s="12"/>
      <c r="D58" s="12"/>
      <c r="E58" s="12"/>
      <c r="F58" s="12"/>
      <c r="G58" s="12"/>
      <c r="H58" s="12"/>
      <c r="I58" s="12"/>
      <c r="J58" s="13"/>
      <c r="K58" s="13"/>
      <c r="L58" s="75"/>
      <c r="M58" s="75"/>
      <c r="N58" s="67" t="s">
        <v>42</v>
      </c>
      <c r="O58" s="12"/>
      <c r="P58" s="12"/>
      <c r="Q58" s="12"/>
      <c r="R58" s="12"/>
      <c r="S58" s="12"/>
      <c r="T58" s="12"/>
      <c r="U58" s="12"/>
      <c r="V58" s="13"/>
      <c r="W58" s="13"/>
      <c r="X58" s="125"/>
    </row>
    <row r="59" spans="1:24">
      <c r="A59" s="27"/>
      <c r="B59" s="28" t="s">
        <v>37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8" t="s">
        <v>37</v>
      </c>
      <c r="O59" s="29"/>
      <c r="P59" s="29"/>
      <c r="Q59" s="29"/>
      <c r="R59" s="29"/>
      <c r="S59" s="29"/>
      <c r="T59" s="29"/>
      <c r="U59" s="29"/>
      <c r="V59" s="29"/>
      <c r="W59" s="29"/>
      <c r="X59" s="30"/>
    </row>
    <row r="60" spans="1:24">
      <c r="A60" s="27"/>
      <c r="B60" s="28" t="s">
        <v>38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8" t="s">
        <v>38</v>
      </c>
      <c r="O60" s="29"/>
      <c r="P60" s="29"/>
      <c r="Q60" s="29"/>
      <c r="R60" s="29"/>
      <c r="S60" s="29"/>
      <c r="T60" s="29"/>
      <c r="U60" s="29"/>
      <c r="V60" s="29"/>
      <c r="W60" s="29"/>
      <c r="X60" s="30"/>
    </row>
    <row r="61" spans="1:24">
      <c r="A61" s="27"/>
      <c r="B61" s="29" t="s">
        <v>30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 t="s">
        <v>30</v>
      </c>
      <c r="O61" s="29"/>
      <c r="P61" s="29"/>
      <c r="Q61" s="29"/>
      <c r="R61" s="29"/>
      <c r="S61" s="29"/>
      <c r="T61" s="29"/>
      <c r="U61" s="29"/>
      <c r="V61" s="29"/>
      <c r="W61" s="29"/>
      <c r="X61" s="30"/>
    </row>
    <row r="62" spans="1:24" ht="13.5" thickBot="1">
      <c r="A62" s="31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3"/>
    </row>
  </sheetData>
  <customSheetViews>
    <customSheetView guid="{4BEAEFE4-FE6F-11D4-8AA6-98BD165F9D2D}" showGridLines="0" showRuler="0" topLeftCell="C43">
      <selection activeCell="K65" sqref="K65"/>
      <pageMargins left="0.75" right="0.75" top="1" bottom="1" header="0.5" footer="0.5"/>
      <pageSetup orientation="portrait" horizontalDpi="0" verticalDpi="0" r:id="rId1"/>
      <headerFooter alignWithMargins="0"/>
    </customSheetView>
  </customSheetViews>
  <mergeCells count="13">
    <mergeCell ref="B35:K35"/>
    <mergeCell ref="B8:B10"/>
    <mergeCell ref="N8:N10"/>
    <mergeCell ref="O8:X9"/>
    <mergeCell ref="C8:L9"/>
    <mergeCell ref="B12:L12"/>
    <mergeCell ref="N12:X12"/>
    <mergeCell ref="N35:X35"/>
    <mergeCell ref="B4:K4"/>
    <mergeCell ref="B5:K5"/>
    <mergeCell ref="B2:K2"/>
    <mergeCell ref="N2:W2"/>
    <mergeCell ref="N5:W5"/>
  </mergeCells>
  <printOptions horizontalCentered="1"/>
  <pageMargins left="0.62992125984251968" right="0.23622047244094491" top="0.23622047244094491" bottom="0" header="0" footer="0"/>
  <pageSetup scale="65" orientation="portrait" r:id="rId2"/>
  <headerFooter alignWithMargins="0"/>
  <colBreaks count="1" manualBreakCount="1">
    <brk id="13" max="61" man="1"/>
  </colBreaks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Table-39.4</vt:lpstr>
      <vt:lpstr>'Table-39.4'!Print_Area</vt:lpstr>
      <vt:lpstr>'Table-39.4'!Print_Area_MI</vt:lpstr>
      <vt:lpstr>'Table-39.4'!Print_Titles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2017-03-20T13:19:45Z</cp:lastPrinted>
  <dcterms:created xsi:type="dcterms:W3CDTF">2001-02-04T19:03:46Z</dcterms:created>
  <dcterms:modified xsi:type="dcterms:W3CDTF">2017-04-10T10:17:47Z</dcterms:modified>
</cp:coreProperties>
</file>