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90" windowWidth="20490" windowHeight="7410" activeTab="3"/>
  </bookViews>
  <sheets>
    <sheet name="T-44.2 (2011-12)" sheetId="1" r:id="rId1"/>
    <sheet name="T-44.2 (2012-13)" sheetId="2" r:id="rId2"/>
    <sheet name="T-44.2 (2013-14)" sheetId="3" r:id="rId3"/>
    <sheet name="T-44.2 (2014-15)" sheetId="4" r:id="rId4"/>
  </sheets>
  <definedNames>
    <definedName name="_xlnm.Print_Area" localSheetId="0">'T-44.2 (2011-12)'!$A$1:$L$39</definedName>
    <definedName name="_xlnm.Print_Area" localSheetId="1">'T-44.2 (2012-13)'!$A$1:$L$39</definedName>
    <definedName name="_xlnm.Print_Area" localSheetId="2">'T-44.2 (2013-14)'!$A$1:$L$39</definedName>
    <definedName name="_xlnm.Print_Area" localSheetId="3">'T-44.2 (2014-15)'!$A$1:$L$40</definedName>
  </definedNames>
  <calcPr fullCalcOnLoad="1"/>
</workbook>
</file>

<file path=xl/sharedStrings.xml><?xml version="1.0" encoding="utf-8"?>
<sst xmlns="http://schemas.openxmlformats.org/spreadsheetml/2006/main" count="366" uniqueCount="80">
  <si>
    <t>CO-OPERATIVE SOCIETIES</t>
  </si>
  <si>
    <t>CENTRAL CO-OPERATIVE BANKS</t>
  </si>
  <si>
    <t xml:space="preserve"> </t>
  </si>
  <si>
    <t xml:space="preserve">  No.</t>
  </si>
  <si>
    <t xml:space="preserve">Borrowings from </t>
  </si>
  <si>
    <t>Total</t>
  </si>
  <si>
    <t>Loans</t>
  </si>
  <si>
    <t xml:space="preserve">   of</t>
  </si>
  <si>
    <t>work-</t>
  </si>
  <si>
    <t>issued</t>
  </si>
  <si>
    <t>Banks</t>
  </si>
  <si>
    <t xml:space="preserve">     Actuals</t>
  </si>
  <si>
    <t>Share</t>
  </si>
  <si>
    <t>Rese-</t>
  </si>
  <si>
    <t>Depos-</t>
  </si>
  <si>
    <t>ing</t>
  </si>
  <si>
    <t>during</t>
  </si>
  <si>
    <t>Socie-</t>
  </si>
  <si>
    <t>Capital</t>
  </si>
  <si>
    <t>rves</t>
  </si>
  <si>
    <t>its</t>
  </si>
  <si>
    <t xml:space="preserve"> RBI/</t>
  </si>
  <si>
    <t>Govt.</t>
  </si>
  <si>
    <t>others</t>
  </si>
  <si>
    <t>the year</t>
  </si>
  <si>
    <t>ties</t>
  </si>
  <si>
    <t xml:space="preserve">      1</t>
  </si>
  <si>
    <t xml:space="preserve">    2</t>
  </si>
  <si>
    <t xml:space="preserve">    3</t>
  </si>
  <si>
    <t>6</t>
  </si>
  <si>
    <t>7</t>
  </si>
  <si>
    <t>-</t>
  </si>
  <si>
    <t>Gujarat</t>
  </si>
  <si>
    <t>Himachal Pradesh</t>
  </si>
  <si>
    <t>Jammu &amp; Kashmir</t>
  </si>
  <si>
    <t>Jharkhand</t>
  </si>
  <si>
    <t>Kerala</t>
  </si>
  <si>
    <t>Maharashtra</t>
  </si>
  <si>
    <t>Orissa</t>
  </si>
  <si>
    <t>Rajasthan</t>
  </si>
  <si>
    <t>Uttar Pradesh</t>
  </si>
  <si>
    <t>Andhra Pradesh</t>
  </si>
  <si>
    <t xml:space="preserve">Bihar </t>
  </si>
  <si>
    <t xml:space="preserve">Chattisgarh </t>
  </si>
  <si>
    <t xml:space="preserve">Haryana </t>
  </si>
  <si>
    <t xml:space="preserve">Karnataka </t>
  </si>
  <si>
    <t xml:space="preserve">Madhya Pradesh </t>
  </si>
  <si>
    <t xml:space="preserve">Punjab </t>
  </si>
  <si>
    <t xml:space="preserve">Tamil Nadu </t>
  </si>
  <si>
    <t>Uttarakhand</t>
  </si>
  <si>
    <t xml:space="preserve">West Bengal </t>
  </si>
  <si>
    <t>As sourced by National Bank for Agriculture and Rural Development from concerned DCCBs</t>
  </si>
  <si>
    <t>NA-Not Available</t>
  </si>
  <si>
    <t>$ Indicates 'Average working fund'</t>
  </si>
  <si>
    <t>State/UT</t>
  </si>
  <si>
    <t xml:space="preserve"> -</t>
  </si>
  <si>
    <t>$$ Source: NAFSCOB</t>
  </si>
  <si>
    <t xml:space="preserve">     Membership $$</t>
  </si>
  <si>
    <t>$$ Source : NAFSCOB</t>
  </si>
  <si>
    <t>capital $</t>
  </si>
  <si>
    <t>NABARD #</t>
  </si>
  <si>
    <t>The figures of borrowings from Other sources includes borrowings from Government.</t>
  </si>
  <si>
    <t># NABARD  provides refinance support to CCBs (mostly) through StCBs</t>
  </si>
  <si>
    <r>
      <t xml:space="preserve">       (Amount  ₹ </t>
    </r>
    <r>
      <rPr>
        <b/>
        <sz val="11"/>
        <rFont val="Times New Roman"/>
        <family val="1"/>
      </rPr>
      <t xml:space="preserve"> Million)</t>
    </r>
  </si>
  <si>
    <t>Telangana</t>
  </si>
  <si>
    <t>Others</t>
  </si>
  <si>
    <t>2011-12 (As on 31st March 2012)</t>
  </si>
  <si>
    <t xml:space="preserve">     Member-ship $$</t>
  </si>
  <si>
    <t>4</t>
  </si>
  <si>
    <t>5</t>
  </si>
  <si>
    <t>8</t>
  </si>
  <si>
    <t>9</t>
  </si>
  <si>
    <t>10</t>
  </si>
  <si>
    <t>11</t>
  </si>
  <si>
    <t>12</t>
  </si>
  <si>
    <t>2012-13 (As on 31st March 2013)</t>
  </si>
  <si>
    <t>2013-14 (As on 31st March 2014)</t>
  </si>
  <si>
    <t>2014-15 (As on 31st March 2015)</t>
  </si>
  <si>
    <t>* No DCCBs in states not mentioned above</t>
  </si>
  <si>
    <t>Table 44.2 - NUMBER,MEMBERSHIP AND FINANCIAL POSITION OF</t>
  </si>
</sst>
</file>

<file path=xl/styles.xml><?xml version="1.0" encoding="utf-8"?>
<styleSheet xmlns="http://schemas.openxmlformats.org/spreadsheetml/2006/main">
  <numFmts count="2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0.0"/>
    <numFmt numFmtId="179" formatCode="0.00000"/>
    <numFmt numFmtId="180" formatCode="0.0000"/>
    <numFmt numFmtId="181" formatCode="0.00;\-0.00;0.00"/>
    <numFmt numFmtId="182" formatCode="0.0;\-0.0;0.0"/>
  </numFmts>
  <fonts count="41"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49" fontId="1" fillId="33" borderId="10" xfId="0" applyNumberFormat="1" applyFont="1" applyFill="1" applyBorder="1" applyAlignment="1" applyProtection="1">
      <alignment/>
      <protection/>
    </xf>
    <xf numFmtId="49" fontId="1" fillId="33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 applyProtection="1">
      <alignment horizontal="right"/>
      <protection/>
    </xf>
    <xf numFmtId="49" fontId="3" fillId="0" borderId="0" xfId="0" applyNumberFormat="1" applyFont="1" applyFill="1" applyBorder="1" applyAlignment="1" applyProtection="1">
      <alignment horizontal="left"/>
      <protection/>
    </xf>
    <xf numFmtId="1" fontId="3" fillId="0" borderId="0" xfId="0" applyNumberFormat="1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49" fontId="1" fillId="33" borderId="14" xfId="0" applyNumberFormat="1" applyFont="1" applyFill="1" applyBorder="1" applyAlignment="1" applyProtection="1">
      <alignment horizontal="left"/>
      <protection/>
    </xf>
    <xf numFmtId="49" fontId="1" fillId="33" borderId="15" xfId="0" applyNumberFormat="1" applyFont="1" applyFill="1" applyBorder="1" applyAlignment="1" applyProtection="1">
      <alignment horizontal="right"/>
      <protection/>
    </xf>
    <xf numFmtId="49" fontId="4" fillId="33" borderId="16" xfId="0" applyNumberFormat="1" applyFont="1" applyFill="1" applyBorder="1" applyAlignment="1" applyProtection="1">
      <alignment horizontal="left"/>
      <protection/>
    </xf>
    <xf numFmtId="49" fontId="4" fillId="33" borderId="0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 horizontal="right"/>
    </xf>
    <xf numFmtId="49" fontId="4" fillId="33" borderId="17" xfId="0" applyNumberFormat="1" applyFont="1" applyFill="1" applyBorder="1" applyAlignment="1" applyProtection="1">
      <alignment horizontal="center"/>
      <protection/>
    </xf>
    <xf numFmtId="49" fontId="4" fillId="33" borderId="16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 horizontal="center"/>
    </xf>
    <xf numFmtId="49" fontId="4" fillId="33" borderId="17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 applyProtection="1">
      <alignment horizontal="center"/>
      <protection/>
    </xf>
    <xf numFmtId="49" fontId="4" fillId="33" borderId="15" xfId="0" applyNumberFormat="1" applyFont="1" applyFill="1" applyBorder="1" applyAlignment="1">
      <alignment horizontal="right"/>
    </xf>
    <xf numFmtId="49" fontId="4" fillId="33" borderId="16" xfId="0" applyNumberFormat="1" applyFont="1" applyFill="1" applyBorder="1" applyAlignment="1" applyProtection="1">
      <alignment horizontal="center"/>
      <protection/>
    </xf>
    <xf numFmtId="49" fontId="4" fillId="33" borderId="18" xfId="0" applyNumberFormat="1" applyFont="1" applyFill="1" applyBorder="1" applyAlignment="1" applyProtection="1">
      <alignment horizontal="center"/>
      <protection/>
    </xf>
    <xf numFmtId="49" fontId="4" fillId="33" borderId="19" xfId="0" applyNumberFormat="1" applyFont="1" applyFill="1" applyBorder="1" applyAlignment="1" applyProtection="1">
      <alignment horizontal="center"/>
      <protection/>
    </xf>
    <xf numFmtId="49" fontId="4" fillId="33" borderId="20" xfId="0" applyNumberFormat="1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17" xfId="0" applyFill="1" applyBorder="1" applyAlignment="1">
      <alignment/>
    </xf>
    <xf numFmtId="0" fontId="4" fillId="33" borderId="16" xfId="0" applyFont="1" applyFill="1" applyBorder="1" applyAlignment="1">
      <alignment horizontal="left"/>
    </xf>
    <xf numFmtId="0" fontId="0" fillId="34" borderId="16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5" fillId="34" borderId="0" xfId="0" applyFont="1" applyFill="1" applyBorder="1" applyAlignment="1">
      <alignment/>
    </xf>
    <xf numFmtId="49" fontId="4" fillId="33" borderId="0" xfId="0" applyNumberFormat="1" applyFont="1" applyFill="1" applyBorder="1" applyAlignment="1" applyProtection="1">
      <alignment horizontal="center"/>
      <protection/>
    </xf>
    <xf numFmtId="0" fontId="3" fillId="34" borderId="0" xfId="0" applyFont="1" applyFill="1" applyBorder="1" applyAlignment="1">
      <alignment/>
    </xf>
    <xf numFmtId="49" fontId="4" fillId="33" borderId="0" xfId="0" applyNumberFormat="1" applyFont="1" applyFill="1" applyBorder="1" applyAlignment="1" applyProtection="1">
      <alignment horizontal="center"/>
      <protection/>
    </xf>
    <xf numFmtId="49" fontId="1" fillId="33" borderId="0" xfId="0" applyNumberFormat="1" applyFont="1" applyFill="1" applyBorder="1" applyAlignment="1" applyProtection="1">
      <alignment/>
      <protection/>
    </xf>
    <xf numFmtId="49" fontId="4" fillId="33" borderId="24" xfId="0" applyNumberFormat="1" applyFont="1" applyFill="1" applyBorder="1" applyAlignment="1" applyProtection="1">
      <alignment horizontal="center"/>
      <protection/>
    </xf>
    <xf numFmtId="49" fontId="4" fillId="33" borderId="25" xfId="0" applyNumberFormat="1" applyFont="1" applyFill="1" applyBorder="1" applyAlignment="1" applyProtection="1">
      <alignment horizontal="center"/>
      <protection/>
    </xf>
    <xf numFmtId="49" fontId="4" fillId="33" borderId="25" xfId="0" applyNumberFormat="1" applyFont="1" applyFill="1" applyBorder="1" applyAlignment="1">
      <alignment horizontal="center"/>
    </xf>
    <xf numFmtId="49" fontId="4" fillId="33" borderId="26" xfId="0" applyNumberFormat="1" applyFont="1" applyFill="1" applyBorder="1" applyAlignment="1" applyProtection="1">
      <alignment horizontal="center"/>
      <protection/>
    </xf>
    <xf numFmtId="49" fontId="4" fillId="33" borderId="19" xfId="0" applyNumberFormat="1" applyFont="1" applyFill="1" applyBorder="1" applyAlignment="1" applyProtection="1">
      <alignment horizontal="right"/>
      <protection/>
    </xf>
    <xf numFmtId="49" fontId="4" fillId="33" borderId="27" xfId="0" applyNumberFormat="1" applyFont="1" applyFill="1" applyBorder="1" applyAlignment="1">
      <alignment horizontal="right"/>
    </xf>
    <xf numFmtId="49" fontId="4" fillId="33" borderId="27" xfId="0" applyNumberFormat="1" applyFont="1" applyFill="1" applyBorder="1" applyAlignment="1" applyProtection="1">
      <alignment horizontal="center"/>
      <protection/>
    </xf>
    <xf numFmtId="49" fontId="4" fillId="33" borderId="24" xfId="0" applyNumberFormat="1" applyFont="1" applyFill="1" applyBorder="1" applyAlignment="1">
      <alignment/>
    </xf>
    <xf numFmtId="49" fontId="4" fillId="33" borderId="25" xfId="0" applyNumberFormat="1" applyFont="1" applyFill="1" applyBorder="1" applyAlignment="1">
      <alignment/>
    </xf>
    <xf numFmtId="49" fontId="4" fillId="33" borderId="25" xfId="0" applyNumberFormat="1" applyFont="1" applyFill="1" applyBorder="1" applyAlignment="1">
      <alignment horizontal="right"/>
    </xf>
    <xf numFmtId="49" fontId="4" fillId="33" borderId="26" xfId="0" applyNumberFormat="1" applyFont="1" applyFill="1" applyBorder="1" applyAlignment="1">
      <alignment horizontal="right"/>
    </xf>
    <xf numFmtId="49" fontId="1" fillId="33" borderId="0" xfId="0" applyNumberFormat="1" applyFont="1" applyFill="1" applyBorder="1" applyAlignment="1" applyProtection="1">
      <alignment horizontal="left"/>
      <protection/>
    </xf>
    <xf numFmtId="49" fontId="1" fillId="33" borderId="0" xfId="0" applyNumberFormat="1" applyFont="1" applyFill="1" applyBorder="1" applyAlignment="1">
      <alignment/>
    </xf>
    <xf numFmtId="49" fontId="4" fillId="33" borderId="28" xfId="0" applyNumberFormat="1" applyFont="1" applyFill="1" applyBorder="1" applyAlignment="1">
      <alignment/>
    </xf>
    <xf numFmtId="49" fontId="4" fillId="33" borderId="29" xfId="0" applyNumberFormat="1" applyFont="1" applyFill="1" applyBorder="1" applyAlignment="1" applyProtection="1">
      <alignment horizontal="left"/>
      <protection/>
    </xf>
    <xf numFmtId="49" fontId="4" fillId="33" borderId="29" xfId="0" applyNumberFormat="1" applyFont="1" applyFill="1" applyBorder="1" applyAlignment="1">
      <alignment/>
    </xf>
    <xf numFmtId="49" fontId="4" fillId="33" borderId="30" xfId="0" applyNumberFormat="1" applyFont="1" applyFill="1" applyBorder="1" applyAlignment="1">
      <alignment/>
    </xf>
    <xf numFmtId="49" fontId="4" fillId="33" borderId="19" xfId="0" applyNumberFormat="1" applyFont="1" applyFill="1" applyBorder="1" applyAlignment="1">
      <alignment/>
    </xf>
    <xf numFmtId="49" fontId="4" fillId="33" borderId="27" xfId="0" applyNumberFormat="1" applyFont="1" applyFill="1" applyBorder="1" applyAlignment="1">
      <alignment/>
    </xf>
    <xf numFmtId="49" fontId="4" fillId="33" borderId="20" xfId="0" applyNumberFormat="1" applyFont="1" applyFill="1" applyBorder="1" applyAlignment="1" applyProtection="1">
      <alignment horizontal="left"/>
      <protection/>
    </xf>
    <xf numFmtId="49" fontId="4" fillId="33" borderId="31" xfId="0" applyNumberFormat="1" applyFont="1" applyFill="1" applyBorder="1" applyAlignment="1" applyProtection="1">
      <alignment horizontal="left"/>
      <protection/>
    </xf>
    <xf numFmtId="49" fontId="4" fillId="33" borderId="20" xfId="0" applyNumberFormat="1" applyFont="1" applyFill="1" applyBorder="1" applyAlignment="1">
      <alignment horizontal="right"/>
    </xf>
    <xf numFmtId="49" fontId="4" fillId="33" borderId="31" xfId="0" applyNumberFormat="1" applyFont="1" applyFill="1" applyBorder="1" applyAlignment="1" applyProtection="1">
      <alignment horizontal="right"/>
      <protection/>
    </xf>
    <xf numFmtId="49" fontId="4" fillId="33" borderId="26" xfId="0" applyNumberFormat="1" applyFont="1" applyFill="1" applyBorder="1" applyAlignment="1">
      <alignment horizontal="center"/>
    </xf>
    <xf numFmtId="1" fontId="3" fillId="35" borderId="19" xfId="0" applyNumberFormat="1" applyFont="1" applyFill="1" applyBorder="1" applyAlignment="1">
      <alignment horizontal="right"/>
    </xf>
    <xf numFmtId="1" fontId="3" fillId="36" borderId="19" xfId="0" applyNumberFormat="1" applyFont="1" applyFill="1" applyBorder="1" applyAlignment="1">
      <alignment horizontal="right"/>
    </xf>
    <xf numFmtId="1" fontId="3" fillId="36" borderId="19" xfId="0" applyNumberFormat="1" applyFont="1" applyFill="1" applyBorder="1" applyAlignment="1" applyProtection="1">
      <alignment horizontal="right"/>
      <protection/>
    </xf>
    <xf numFmtId="1" fontId="3" fillId="35" borderId="19" xfId="0" applyNumberFormat="1" applyFont="1" applyFill="1" applyBorder="1" applyAlignment="1" applyProtection="1">
      <alignment horizontal="right"/>
      <protection/>
    </xf>
    <xf numFmtId="49" fontId="4" fillId="33" borderId="28" xfId="0" applyNumberFormat="1" applyFont="1" applyFill="1" applyBorder="1" applyAlignment="1" applyProtection="1">
      <alignment horizontal="center"/>
      <protection/>
    </xf>
    <xf numFmtId="49" fontId="4" fillId="33" borderId="27" xfId="0" applyNumberFormat="1" applyFont="1" applyFill="1" applyBorder="1" applyAlignment="1" applyProtection="1">
      <alignment horizontal="center"/>
      <protection/>
    </xf>
    <xf numFmtId="2" fontId="3" fillId="35" borderId="0" xfId="0" applyNumberFormat="1" applyFont="1" applyFill="1" applyBorder="1" applyAlignment="1">
      <alignment horizontal="right"/>
    </xf>
    <xf numFmtId="2" fontId="3" fillId="35" borderId="25" xfId="0" applyNumberFormat="1" applyFont="1" applyFill="1" applyBorder="1" applyAlignment="1">
      <alignment horizontal="right"/>
    </xf>
    <xf numFmtId="2" fontId="3" fillId="35" borderId="19" xfId="0" applyNumberFormat="1" applyFont="1" applyFill="1" applyBorder="1" applyAlignment="1">
      <alignment horizontal="right"/>
    </xf>
    <xf numFmtId="2" fontId="3" fillId="36" borderId="0" xfId="0" applyNumberFormat="1" applyFont="1" applyFill="1" applyBorder="1" applyAlignment="1">
      <alignment horizontal="right"/>
    </xf>
    <xf numFmtId="2" fontId="3" fillId="36" borderId="25" xfId="0" applyNumberFormat="1" applyFont="1" applyFill="1" applyBorder="1" applyAlignment="1">
      <alignment horizontal="right"/>
    </xf>
    <xf numFmtId="2" fontId="3" fillId="36" borderId="19" xfId="0" applyNumberFormat="1" applyFont="1" applyFill="1" applyBorder="1" applyAlignment="1">
      <alignment horizontal="right"/>
    </xf>
    <xf numFmtId="2" fontId="3" fillId="36" borderId="0" xfId="0" applyNumberFormat="1" applyFont="1" applyFill="1" applyBorder="1" applyAlignment="1" applyProtection="1">
      <alignment horizontal="right"/>
      <protection/>
    </xf>
    <xf numFmtId="2" fontId="3" fillId="36" borderId="25" xfId="0" applyNumberFormat="1" applyFont="1" applyFill="1" applyBorder="1" applyAlignment="1" applyProtection="1">
      <alignment horizontal="right"/>
      <protection/>
    </xf>
    <xf numFmtId="2" fontId="3" fillId="36" borderId="19" xfId="0" applyNumberFormat="1" applyFont="1" applyFill="1" applyBorder="1" applyAlignment="1" applyProtection="1">
      <alignment horizontal="right"/>
      <protection/>
    </xf>
    <xf numFmtId="2" fontId="3" fillId="35" borderId="0" xfId="0" applyNumberFormat="1" applyFont="1" applyFill="1" applyBorder="1" applyAlignment="1" applyProtection="1">
      <alignment horizontal="right"/>
      <protection/>
    </xf>
    <xf numFmtId="2" fontId="3" fillId="35" borderId="25" xfId="0" applyNumberFormat="1" applyFont="1" applyFill="1" applyBorder="1" applyAlignment="1" applyProtection="1">
      <alignment horizontal="right"/>
      <protection/>
    </xf>
    <xf numFmtId="2" fontId="3" fillId="35" borderId="19" xfId="0" applyNumberFormat="1" applyFont="1" applyFill="1" applyBorder="1" applyAlignment="1" applyProtection="1">
      <alignment horizontal="right"/>
      <protection/>
    </xf>
    <xf numFmtId="1" fontId="3" fillId="35" borderId="17" xfId="0" applyNumberFormat="1" applyFont="1" applyFill="1" applyBorder="1" applyAlignment="1">
      <alignment horizontal="right"/>
    </xf>
    <xf numFmtId="1" fontId="3" fillId="36" borderId="17" xfId="0" applyNumberFormat="1" applyFont="1" applyFill="1" applyBorder="1" applyAlignment="1">
      <alignment horizontal="right"/>
    </xf>
    <xf numFmtId="1" fontId="3" fillId="36" borderId="17" xfId="0" applyNumberFormat="1" applyFont="1" applyFill="1" applyBorder="1" applyAlignment="1" applyProtection="1">
      <alignment horizontal="right"/>
      <protection/>
    </xf>
    <xf numFmtId="1" fontId="3" fillId="35" borderId="17" xfId="0" applyNumberFormat="1" applyFont="1" applyFill="1" applyBorder="1" applyAlignment="1" applyProtection="1">
      <alignment horizontal="right"/>
      <protection/>
    </xf>
    <xf numFmtId="49" fontId="4" fillId="33" borderId="28" xfId="0" applyNumberFormat="1" applyFont="1" applyFill="1" applyBorder="1" applyAlignment="1" applyProtection="1">
      <alignment horizontal="center"/>
      <protection/>
    </xf>
    <xf numFmtId="49" fontId="4" fillId="33" borderId="20" xfId="0" applyNumberFormat="1" applyFont="1" applyFill="1" applyBorder="1" applyAlignment="1" applyProtection="1">
      <alignment horizontal="center"/>
      <protection/>
    </xf>
    <xf numFmtId="49" fontId="4" fillId="33" borderId="28" xfId="0" applyNumberFormat="1" applyFont="1" applyFill="1" applyBorder="1" applyAlignment="1" applyProtection="1">
      <alignment horizontal="center" wrapText="1"/>
      <protection/>
    </xf>
    <xf numFmtId="49" fontId="4" fillId="33" borderId="24" xfId="0" applyNumberFormat="1" applyFont="1" applyFill="1" applyBorder="1" applyAlignment="1" applyProtection="1">
      <alignment horizontal="center" wrapText="1"/>
      <protection/>
    </xf>
    <xf numFmtId="49" fontId="4" fillId="33" borderId="25" xfId="0" applyNumberFormat="1" applyFont="1" applyFill="1" applyBorder="1" applyAlignment="1" applyProtection="1">
      <alignment horizontal="right"/>
      <protection/>
    </xf>
    <xf numFmtId="49" fontId="4" fillId="33" borderId="32" xfId="0" applyNumberFormat="1" applyFont="1" applyFill="1" applyBorder="1" applyAlignment="1" applyProtection="1">
      <alignment horizontal="center"/>
      <protection/>
    </xf>
    <xf numFmtId="49" fontId="1" fillId="33" borderId="16" xfId="0" applyNumberFormat="1" applyFont="1" applyFill="1" applyBorder="1" applyAlignment="1" applyProtection="1">
      <alignment horizontal="center"/>
      <protection/>
    </xf>
    <xf numFmtId="49" fontId="1" fillId="33" borderId="0" xfId="0" applyNumberFormat="1" applyFont="1" applyFill="1" applyBorder="1" applyAlignment="1" applyProtection="1">
      <alignment horizontal="center"/>
      <protection/>
    </xf>
    <xf numFmtId="49" fontId="1" fillId="33" borderId="17" xfId="0" applyNumberFormat="1" applyFont="1" applyFill="1" applyBorder="1" applyAlignment="1" applyProtection="1">
      <alignment horizontal="center"/>
      <protection/>
    </xf>
    <xf numFmtId="49" fontId="4" fillId="33" borderId="33" xfId="0" applyNumberFormat="1" applyFont="1" applyFill="1" applyBorder="1" applyAlignment="1" applyProtection="1">
      <alignment horizontal="right"/>
      <protection/>
    </xf>
    <xf numFmtId="49" fontId="4" fillId="33" borderId="34" xfId="0" applyNumberFormat="1" applyFont="1" applyFill="1" applyBorder="1" applyAlignment="1" applyProtection="1">
      <alignment horizontal="right"/>
      <protection/>
    </xf>
    <xf numFmtId="49" fontId="4" fillId="33" borderId="35" xfId="0" applyNumberFormat="1" applyFont="1" applyFill="1" applyBorder="1" applyAlignment="1" applyProtection="1">
      <alignment horizontal="right"/>
      <protection/>
    </xf>
    <xf numFmtId="49" fontId="4" fillId="33" borderId="36" xfId="0" applyNumberFormat="1" applyFont="1" applyFill="1" applyBorder="1" applyAlignment="1" applyProtection="1">
      <alignment horizontal="right"/>
      <protection/>
    </xf>
    <xf numFmtId="49" fontId="4" fillId="33" borderId="37" xfId="0" applyNumberFormat="1" applyFont="1" applyFill="1" applyBorder="1" applyAlignment="1" applyProtection="1">
      <alignment horizontal="right"/>
      <protection/>
    </xf>
    <xf numFmtId="1" fontId="3" fillId="36" borderId="25" xfId="0" applyNumberFormat="1" applyFont="1" applyFill="1" applyBorder="1" applyAlignment="1">
      <alignment horizontal="right"/>
    </xf>
    <xf numFmtId="1" fontId="3" fillId="36" borderId="0" xfId="0" applyNumberFormat="1" applyFont="1" applyFill="1" applyBorder="1" applyAlignment="1">
      <alignment horizontal="right"/>
    </xf>
    <xf numFmtId="1" fontId="3" fillId="36" borderId="27" xfId="0" applyNumberFormat="1" applyFont="1" applyFill="1" applyBorder="1" applyAlignment="1">
      <alignment horizontal="right"/>
    </xf>
    <xf numFmtId="1" fontId="3" fillId="35" borderId="25" xfId="0" applyNumberFormat="1" applyFont="1" applyFill="1" applyBorder="1" applyAlignment="1">
      <alignment horizontal="right"/>
    </xf>
    <xf numFmtId="1" fontId="3" fillId="35" borderId="0" xfId="0" applyNumberFormat="1" applyFont="1" applyFill="1" applyBorder="1" applyAlignment="1">
      <alignment horizontal="right"/>
    </xf>
    <xf numFmtId="1" fontId="3" fillId="35" borderId="27" xfId="0" applyNumberFormat="1" applyFont="1" applyFill="1" applyBorder="1" applyAlignment="1">
      <alignment horizontal="right"/>
    </xf>
    <xf numFmtId="1" fontId="3" fillId="35" borderId="25" xfId="0" applyNumberFormat="1" applyFont="1" applyFill="1" applyBorder="1" applyAlignment="1" applyProtection="1">
      <alignment horizontal="right"/>
      <protection/>
    </xf>
    <xf numFmtId="1" fontId="3" fillId="35" borderId="0" xfId="0" applyNumberFormat="1" applyFont="1" applyFill="1" applyBorder="1" applyAlignment="1" applyProtection="1">
      <alignment horizontal="right"/>
      <protection/>
    </xf>
    <xf numFmtId="1" fontId="3" fillId="35" borderId="27" xfId="0" applyNumberFormat="1" applyFont="1" applyFill="1" applyBorder="1" applyAlignment="1" applyProtection="1">
      <alignment horizontal="right"/>
      <protection/>
    </xf>
    <xf numFmtId="1" fontId="3" fillId="36" borderId="25" xfId="0" applyNumberFormat="1" applyFont="1" applyFill="1" applyBorder="1" applyAlignment="1" applyProtection="1">
      <alignment horizontal="right"/>
      <protection/>
    </xf>
    <xf numFmtId="1" fontId="3" fillId="36" borderId="0" xfId="0" applyNumberFormat="1" applyFont="1" applyFill="1" applyBorder="1" applyAlignment="1" applyProtection="1">
      <alignment horizontal="right"/>
      <protection/>
    </xf>
    <xf numFmtId="1" fontId="3" fillId="36" borderId="27" xfId="0" applyNumberFormat="1" applyFont="1" applyFill="1" applyBorder="1" applyAlignment="1" applyProtection="1">
      <alignment horizontal="righ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cel_BuiltIn_Title 1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ableStyleLight1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O39"/>
  <sheetViews>
    <sheetView zoomScalePageLayoutView="0" workbookViewId="0" topLeftCell="A20">
      <selection activeCell="N33" sqref="N33"/>
    </sheetView>
  </sheetViews>
  <sheetFormatPr defaultColWidth="9.140625" defaultRowHeight="12.75"/>
  <cols>
    <col min="1" max="1" width="19.8515625" style="0" customWidth="1"/>
    <col min="2" max="7" width="9.28125" style="0" bestFit="1" customWidth="1"/>
    <col min="8" max="8" width="7.140625" style="0" customWidth="1"/>
    <col min="9" max="9" width="8.00390625" style="0" customWidth="1"/>
    <col min="10" max="10" width="8.421875" style="0" customWidth="1"/>
    <col min="11" max="11" width="9.421875" style="0" bestFit="1" customWidth="1"/>
    <col min="12" max="12" width="9.28125" style="0" bestFit="1" customWidth="1"/>
  </cols>
  <sheetData>
    <row r="1" spans="1:12" ht="12.75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10"/>
    </row>
    <row r="2" spans="1:12" ht="15.75">
      <c r="A2" s="90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2"/>
    </row>
    <row r="3" spans="1:12" ht="15.75">
      <c r="A3" s="90" t="s">
        <v>79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</row>
    <row r="4" spans="1:12" ht="15.75">
      <c r="A4" s="90" t="s">
        <v>1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2"/>
    </row>
    <row r="5" spans="1:12" ht="15.75">
      <c r="A5" s="90" t="s">
        <v>66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2"/>
    </row>
    <row r="6" spans="1:12" ht="15.75">
      <c r="A6" s="11"/>
      <c r="B6" s="37"/>
      <c r="C6" s="37"/>
      <c r="D6" s="37"/>
      <c r="E6" s="37"/>
      <c r="F6" s="2"/>
      <c r="G6" s="49"/>
      <c r="H6" s="50"/>
      <c r="I6" s="50"/>
      <c r="J6" s="49"/>
      <c r="K6" s="49"/>
      <c r="L6" s="12" t="s">
        <v>63</v>
      </c>
    </row>
    <row r="7" spans="1:12" ht="38.25">
      <c r="A7" s="13" t="s">
        <v>2</v>
      </c>
      <c r="B7" s="38" t="s">
        <v>3</v>
      </c>
      <c r="C7" s="86" t="s">
        <v>67</v>
      </c>
      <c r="D7" s="45"/>
      <c r="E7" s="45"/>
      <c r="F7" s="15"/>
      <c r="G7" s="51"/>
      <c r="H7" s="52" t="s">
        <v>4</v>
      </c>
      <c r="I7" s="53"/>
      <c r="J7" s="54"/>
      <c r="K7" s="38" t="s">
        <v>5</v>
      </c>
      <c r="L7" s="16" t="s">
        <v>6</v>
      </c>
    </row>
    <row r="8" spans="1:12" ht="12.75">
      <c r="A8" s="17"/>
      <c r="B8" s="39" t="s">
        <v>7</v>
      </c>
      <c r="C8" s="42"/>
      <c r="D8" s="47"/>
      <c r="E8" s="46"/>
      <c r="F8" s="15"/>
      <c r="G8" s="55"/>
      <c r="H8" s="14"/>
      <c r="I8" s="14"/>
      <c r="J8" s="56"/>
      <c r="K8" s="39" t="s">
        <v>8</v>
      </c>
      <c r="L8" s="16" t="s">
        <v>9</v>
      </c>
    </row>
    <row r="9" spans="1:12" ht="12.75">
      <c r="A9" s="17"/>
      <c r="B9" s="39" t="s">
        <v>10</v>
      </c>
      <c r="C9" s="85" t="s">
        <v>11</v>
      </c>
      <c r="D9" s="39" t="s">
        <v>12</v>
      </c>
      <c r="E9" s="39" t="s">
        <v>13</v>
      </c>
      <c r="F9" s="34" t="s">
        <v>14</v>
      </c>
      <c r="G9" s="57"/>
      <c r="H9" s="14"/>
      <c r="I9" s="14"/>
      <c r="J9" s="58"/>
      <c r="K9" s="39" t="s">
        <v>15</v>
      </c>
      <c r="L9" s="16" t="s">
        <v>16</v>
      </c>
    </row>
    <row r="10" spans="1:12" ht="12.75">
      <c r="A10" s="22" t="s">
        <v>54</v>
      </c>
      <c r="B10" s="40"/>
      <c r="C10" s="24" t="s">
        <v>17</v>
      </c>
      <c r="D10" s="39" t="s">
        <v>18</v>
      </c>
      <c r="E10" s="39" t="s">
        <v>19</v>
      </c>
      <c r="F10" s="34" t="s">
        <v>20</v>
      </c>
      <c r="G10" s="24" t="s">
        <v>21</v>
      </c>
      <c r="H10" s="38" t="s">
        <v>22</v>
      </c>
      <c r="I10" s="38" t="s">
        <v>23</v>
      </c>
      <c r="J10" s="44" t="s">
        <v>5</v>
      </c>
      <c r="K10" s="39" t="s">
        <v>59</v>
      </c>
      <c r="L10" s="16" t="s">
        <v>24</v>
      </c>
    </row>
    <row r="11" spans="1:12" ht="12.75">
      <c r="A11" s="17"/>
      <c r="B11" s="40"/>
      <c r="C11" s="24" t="s">
        <v>25</v>
      </c>
      <c r="D11" s="47"/>
      <c r="E11" s="47"/>
      <c r="F11" s="18"/>
      <c r="G11" s="24" t="s">
        <v>60</v>
      </c>
      <c r="H11" s="47"/>
      <c r="I11" s="47"/>
      <c r="J11" s="43"/>
      <c r="K11" s="40"/>
      <c r="L11" s="19"/>
    </row>
    <row r="12" spans="1:12" ht="12.75">
      <c r="A12" s="20"/>
      <c r="B12" s="41"/>
      <c r="C12" s="25"/>
      <c r="D12" s="48"/>
      <c r="E12" s="48"/>
      <c r="F12" s="3"/>
      <c r="G12" s="59"/>
      <c r="H12" s="48"/>
      <c r="I12" s="48"/>
      <c r="J12" s="60"/>
      <c r="K12" s="61"/>
      <c r="L12" s="21"/>
    </row>
    <row r="13" spans="1:12" ht="12.75">
      <c r="A13" s="23" t="s">
        <v>26</v>
      </c>
      <c r="B13" s="93" t="s">
        <v>27</v>
      </c>
      <c r="C13" s="94" t="s">
        <v>28</v>
      </c>
      <c r="D13" s="93" t="s">
        <v>68</v>
      </c>
      <c r="E13" s="93" t="s">
        <v>69</v>
      </c>
      <c r="F13" s="95" t="s">
        <v>29</v>
      </c>
      <c r="G13" s="94" t="s">
        <v>30</v>
      </c>
      <c r="H13" s="93" t="s">
        <v>70</v>
      </c>
      <c r="I13" s="93" t="s">
        <v>71</v>
      </c>
      <c r="J13" s="96" t="s">
        <v>72</v>
      </c>
      <c r="K13" s="93" t="s">
        <v>73</v>
      </c>
      <c r="L13" s="97" t="s">
        <v>74</v>
      </c>
    </row>
    <row r="14" spans="1:15" ht="12.75">
      <c r="A14" s="28" t="s">
        <v>41</v>
      </c>
      <c r="B14" s="98">
        <v>22</v>
      </c>
      <c r="C14" s="63">
        <v>16926</v>
      </c>
      <c r="D14" s="98">
        <v>10453.466</v>
      </c>
      <c r="E14" s="98">
        <v>12715.22980360292</v>
      </c>
      <c r="F14" s="99">
        <v>47029.42599999999</v>
      </c>
      <c r="G14" s="63">
        <v>22641.439000000002</v>
      </c>
      <c r="H14" s="98" t="s">
        <v>55</v>
      </c>
      <c r="I14" s="98">
        <v>41504.63115765</v>
      </c>
      <c r="J14" s="100">
        <v>64146.070157649985</v>
      </c>
      <c r="K14" s="98">
        <v>114836.6</v>
      </c>
      <c r="L14" s="81">
        <v>95469.6</v>
      </c>
      <c r="M14" s="6"/>
      <c r="N14" s="5"/>
      <c r="O14" s="5"/>
    </row>
    <row r="15" spans="1:15" ht="12.75">
      <c r="A15" s="13" t="s">
        <v>42</v>
      </c>
      <c r="B15" s="101">
        <v>22</v>
      </c>
      <c r="C15" s="62">
        <v>178111</v>
      </c>
      <c r="D15" s="101">
        <v>2027.8799999999999</v>
      </c>
      <c r="E15" s="101">
        <v>2165.315</v>
      </c>
      <c r="F15" s="102">
        <v>19305.237</v>
      </c>
      <c r="G15" s="62">
        <v>4320.599</v>
      </c>
      <c r="H15" s="101" t="s">
        <v>55</v>
      </c>
      <c r="I15" s="101">
        <v>1046.6070000000002</v>
      </c>
      <c r="J15" s="103">
        <v>5367.206</v>
      </c>
      <c r="K15" s="101">
        <v>33069.5</v>
      </c>
      <c r="L15" s="80">
        <v>3868.5</v>
      </c>
      <c r="M15" s="6"/>
      <c r="N15" s="7"/>
      <c r="O15" s="7"/>
    </row>
    <row r="16" spans="1:15" ht="12.75">
      <c r="A16" s="13" t="s">
        <v>43</v>
      </c>
      <c r="B16" s="104">
        <v>6</v>
      </c>
      <c r="C16" s="65">
        <v>2257</v>
      </c>
      <c r="D16" s="104">
        <v>1901.426</v>
      </c>
      <c r="E16" s="104">
        <v>4398.908</v>
      </c>
      <c r="F16" s="105">
        <v>34036.405000000006</v>
      </c>
      <c r="G16" s="65">
        <v>7030.247</v>
      </c>
      <c r="H16" s="104" t="s">
        <v>55</v>
      </c>
      <c r="I16" s="104">
        <v>1.2</v>
      </c>
      <c r="J16" s="106">
        <v>7031.447</v>
      </c>
      <c r="K16" s="104">
        <v>51069.8</v>
      </c>
      <c r="L16" s="83">
        <v>10935.7</v>
      </c>
      <c r="M16" s="6"/>
      <c r="N16" s="7"/>
      <c r="O16" s="7"/>
    </row>
    <row r="17" spans="1:15" ht="12.75">
      <c r="A17" s="13" t="s">
        <v>32</v>
      </c>
      <c r="B17" s="98">
        <v>18</v>
      </c>
      <c r="C17" s="64">
        <v>31777</v>
      </c>
      <c r="D17" s="107">
        <v>3895.6</v>
      </c>
      <c r="E17" s="107">
        <v>20281.126</v>
      </c>
      <c r="F17" s="108">
        <v>140754.68400000004</v>
      </c>
      <c r="G17" s="64">
        <v>18893.306</v>
      </c>
      <c r="H17" s="107" t="s">
        <v>55</v>
      </c>
      <c r="I17" s="107">
        <v>15220.796000000002</v>
      </c>
      <c r="J17" s="109">
        <v>34114.102</v>
      </c>
      <c r="K17" s="107">
        <v>204995.5</v>
      </c>
      <c r="L17" s="82">
        <v>71881.9</v>
      </c>
      <c r="M17" s="6"/>
      <c r="N17" s="7"/>
      <c r="O17" s="7"/>
    </row>
    <row r="18" spans="1:15" ht="12.75">
      <c r="A18" s="13" t="s">
        <v>44</v>
      </c>
      <c r="B18" s="101">
        <v>19</v>
      </c>
      <c r="C18" s="62">
        <v>9050</v>
      </c>
      <c r="D18" s="101">
        <v>3319.4579999999996</v>
      </c>
      <c r="E18" s="101">
        <v>4736.403</v>
      </c>
      <c r="F18" s="102">
        <v>53648.88100000001</v>
      </c>
      <c r="G18" s="62">
        <v>32670.166000000005</v>
      </c>
      <c r="H18" s="101" t="s">
        <v>55</v>
      </c>
      <c r="I18" s="101">
        <v>8765.850999999999</v>
      </c>
      <c r="J18" s="103">
        <v>41436.017</v>
      </c>
      <c r="K18" s="101">
        <v>106378.2</v>
      </c>
      <c r="L18" s="80">
        <v>77629.2</v>
      </c>
      <c r="M18" s="6"/>
      <c r="N18" s="7"/>
      <c r="O18" s="7"/>
    </row>
    <row r="19" spans="1:12" ht="12.75">
      <c r="A19" s="13" t="s">
        <v>33</v>
      </c>
      <c r="B19" s="107">
        <v>2</v>
      </c>
      <c r="C19" s="64">
        <v>2632</v>
      </c>
      <c r="D19" s="107">
        <v>49.349000000000004</v>
      </c>
      <c r="E19" s="107">
        <v>6367.55</v>
      </c>
      <c r="F19" s="108">
        <v>56626.887</v>
      </c>
      <c r="G19" s="64">
        <v>963.509</v>
      </c>
      <c r="H19" s="107" t="s">
        <v>55</v>
      </c>
      <c r="I19" s="107">
        <v>2440.85</v>
      </c>
      <c r="J19" s="109">
        <v>3404.3589999999995</v>
      </c>
      <c r="K19" s="107">
        <v>68079.9</v>
      </c>
      <c r="L19" s="82">
        <v>8667.3</v>
      </c>
    </row>
    <row r="20" spans="1:12" ht="12.75">
      <c r="A20" s="28" t="s">
        <v>34</v>
      </c>
      <c r="B20" s="101">
        <v>3</v>
      </c>
      <c r="C20" s="62">
        <v>96402</v>
      </c>
      <c r="D20" s="101">
        <v>50.327</v>
      </c>
      <c r="E20" s="101">
        <v>979.3980000000001</v>
      </c>
      <c r="F20" s="102">
        <v>16162.39</v>
      </c>
      <c r="G20" s="62">
        <v>1.0899999999999999</v>
      </c>
      <c r="H20" s="101" t="s">
        <v>55</v>
      </c>
      <c r="I20" s="101">
        <v>151.632</v>
      </c>
      <c r="J20" s="103">
        <v>152.722</v>
      </c>
      <c r="K20" s="101">
        <v>15627.2</v>
      </c>
      <c r="L20" s="80">
        <v>1392.6</v>
      </c>
    </row>
    <row r="21" spans="1:12" ht="12.75">
      <c r="A21" s="28" t="s">
        <v>35</v>
      </c>
      <c r="B21" s="98">
        <v>8</v>
      </c>
      <c r="C21" s="63">
        <v>5063</v>
      </c>
      <c r="D21" s="98">
        <v>837.0559999999999</v>
      </c>
      <c r="E21" s="98">
        <v>990.9530000000001</v>
      </c>
      <c r="F21" s="99">
        <v>9006.338</v>
      </c>
      <c r="G21" s="63">
        <v>0.044</v>
      </c>
      <c r="H21" s="98" t="s">
        <v>55</v>
      </c>
      <c r="I21" s="98">
        <v>812.2349999999999</v>
      </c>
      <c r="J21" s="100">
        <v>812.279</v>
      </c>
      <c r="K21" s="98">
        <v>14602.5</v>
      </c>
      <c r="L21" s="81">
        <v>156.7</v>
      </c>
    </row>
    <row r="22" spans="1:12" ht="12.75">
      <c r="A22" s="28" t="s">
        <v>45</v>
      </c>
      <c r="B22" s="101">
        <v>21</v>
      </c>
      <c r="C22" s="62">
        <v>17178</v>
      </c>
      <c r="D22" s="101">
        <v>5049.702</v>
      </c>
      <c r="E22" s="101">
        <v>9181.753</v>
      </c>
      <c r="F22" s="102">
        <v>92220.516</v>
      </c>
      <c r="G22" s="62">
        <v>32589.298000000003</v>
      </c>
      <c r="H22" s="101" t="s">
        <v>55</v>
      </c>
      <c r="I22" s="101">
        <v>6931.836</v>
      </c>
      <c r="J22" s="103">
        <v>39521.134000000005</v>
      </c>
      <c r="K22" s="101">
        <v>154268</v>
      </c>
      <c r="L22" s="80">
        <v>76533.8</v>
      </c>
    </row>
    <row r="23" spans="1:12" ht="12.75">
      <c r="A23" s="28" t="s">
        <v>36</v>
      </c>
      <c r="B23" s="98">
        <v>14</v>
      </c>
      <c r="C23" s="63">
        <v>8835</v>
      </c>
      <c r="D23" s="98">
        <v>2059.507</v>
      </c>
      <c r="E23" s="98">
        <v>14528.73</v>
      </c>
      <c r="F23" s="99">
        <v>224137.259</v>
      </c>
      <c r="G23" s="63">
        <v>7926.157000000001</v>
      </c>
      <c r="H23" s="98" t="s">
        <v>55</v>
      </c>
      <c r="I23" s="98">
        <v>16112.734000000002</v>
      </c>
      <c r="J23" s="100">
        <v>24038.891000000003</v>
      </c>
      <c r="K23" s="98">
        <v>278019.7</v>
      </c>
      <c r="L23" s="81">
        <v>238077.8</v>
      </c>
    </row>
    <row r="24" spans="1:12" ht="12.75">
      <c r="A24" s="28" t="s">
        <v>46</v>
      </c>
      <c r="B24" s="101">
        <v>38</v>
      </c>
      <c r="C24" s="62">
        <v>12469</v>
      </c>
      <c r="D24" s="101">
        <v>6855.564</v>
      </c>
      <c r="E24" s="101">
        <v>17847.042999999998</v>
      </c>
      <c r="F24" s="102">
        <v>95369.82999999996</v>
      </c>
      <c r="G24" s="62">
        <v>34639.168</v>
      </c>
      <c r="H24" s="101" t="s">
        <v>55</v>
      </c>
      <c r="I24" s="101">
        <v>4545.693999999999</v>
      </c>
      <c r="J24" s="103">
        <v>39184.86200000001</v>
      </c>
      <c r="K24" s="101">
        <v>169461.3</v>
      </c>
      <c r="L24" s="80">
        <v>82414</v>
      </c>
    </row>
    <row r="25" spans="1:12" ht="12.75">
      <c r="A25" s="28" t="s">
        <v>37</v>
      </c>
      <c r="B25" s="98">
        <v>31</v>
      </c>
      <c r="C25" s="63">
        <v>105066</v>
      </c>
      <c r="D25" s="98">
        <v>19109.893000000004</v>
      </c>
      <c r="E25" s="98">
        <v>68091.19700000001</v>
      </c>
      <c r="F25" s="99">
        <v>492309.404</v>
      </c>
      <c r="G25" s="63">
        <v>22075.281</v>
      </c>
      <c r="H25" s="98" t="s">
        <v>55</v>
      </c>
      <c r="I25" s="98">
        <v>29020.128999999997</v>
      </c>
      <c r="J25" s="100">
        <v>51095.409999999996</v>
      </c>
      <c r="K25" s="98">
        <v>659600.2</v>
      </c>
      <c r="L25" s="81">
        <v>116609</v>
      </c>
    </row>
    <row r="26" spans="1:12" ht="12.75">
      <c r="A26" s="28" t="s">
        <v>38</v>
      </c>
      <c r="B26" s="101">
        <v>17</v>
      </c>
      <c r="C26" s="62">
        <v>6783</v>
      </c>
      <c r="D26" s="101">
        <v>5923.515799999999</v>
      </c>
      <c r="E26" s="101">
        <v>1810.0729999999999</v>
      </c>
      <c r="F26" s="102">
        <v>47143.254</v>
      </c>
      <c r="G26" s="62">
        <v>16770.828</v>
      </c>
      <c r="H26" s="101" t="s">
        <v>55</v>
      </c>
      <c r="I26" s="101">
        <v>13296.432999999999</v>
      </c>
      <c r="J26" s="103">
        <v>30067.261</v>
      </c>
      <c r="K26" s="101">
        <v>95345</v>
      </c>
      <c r="L26" s="80">
        <v>47700.5</v>
      </c>
    </row>
    <row r="27" spans="1:12" ht="12.75">
      <c r="A27" s="28" t="s">
        <v>47</v>
      </c>
      <c r="B27" s="101">
        <v>20</v>
      </c>
      <c r="C27" s="62">
        <v>11725</v>
      </c>
      <c r="D27" s="101">
        <v>1615.9889999999998</v>
      </c>
      <c r="E27" s="101">
        <v>10749.034000000001</v>
      </c>
      <c r="F27" s="102">
        <v>90347.44999999998</v>
      </c>
      <c r="G27" s="62">
        <v>50413.409</v>
      </c>
      <c r="H27" s="101" t="s">
        <v>55</v>
      </c>
      <c r="I27" s="101">
        <v>6231.6230000000005</v>
      </c>
      <c r="J27" s="103">
        <v>56645.03200000001</v>
      </c>
      <c r="K27" s="101">
        <v>164701.3</v>
      </c>
      <c r="L27" s="80">
        <v>118367.7</v>
      </c>
    </row>
    <row r="28" spans="1:12" ht="12.75">
      <c r="A28" s="28" t="s">
        <v>39</v>
      </c>
      <c r="B28" s="98">
        <v>29</v>
      </c>
      <c r="C28" s="63">
        <v>9825</v>
      </c>
      <c r="D28" s="98">
        <v>3202.963</v>
      </c>
      <c r="E28" s="98">
        <v>5780.164</v>
      </c>
      <c r="F28" s="99">
        <v>70647.12599999999</v>
      </c>
      <c r="G28" s="63">
        <v>13790.608000000002</v>
      </c>
      <c r="H28" s="98" t="s">
        <v>55</v>
      </c>
      <c r="I28" s="98">
        <v>24505.659</v>
      </c>
      <c r="J28" s="100">
        <v>38296.26700000001</v>
      </c>
      <c r="K28" s="98">
        <v>122831.7</v>
      </c>
      <c r="L28" s="81">
        <v>88872.9</v>
      </c>
    </row>
    <row r="29" spans="1:12" ht="12.75">
      <c r="A29" s="28" t="s">
        <v>48</v>
      </c>
      <c r="B29" s="101">
        <v>23</v>
      </c>
      <c r="C29" s="62">
        <v>16244</v>
      </c>
      <c r="D29" s="101">
        <v>16349.458000000002</v>
      </c>
      <c r="E29" s="101">
        <v>24125.238999999998</v>
      </c>
      <c r="F29" s="102">
        <v>154314.933</v>
      </c>
      <c r="G29" s="62">
        <v>8598.649000000001</v>
      </c>
      <c r="H29" s="101" t="s">
        <v>55</v>
      </c>
      <c r="I29" s="101">
        <v>45462.879</v>
      </c>
      <c r="J29" s="103">
        <v>54061.528000000006</v>
      </c>
      <c r="K29" s="101">
        <v>271364.1</v>
      </c>
      <c r="L29" s="80">
        <v>260845.2</v>
      </c>
    </row>
    <row r="30" spans="1:12" ht="12.75">
      <c r="A30" s="28" t="s">
        <v>40</v>
      </c>
      <c r="B30" s="98">
        <v>50</v>
      </c>
      <c r="C30" s="63">
        <v>258036</v>
      </c>
      <c r="D30" s="98">
        <v>4406.072</v>
      </c>
      <c r="E30" s="98">
        <v>20876.117000000006</v>
      </c>
      <c r="F30" s="99">
        <v>116469.59099999999</v>
      </c>
      <c r="G30" s="63">
        <v>5722.373</v>
      </c>
      <c r="H30" s="98" t="s">
        <v>55</v>
      </c>
      <c r="I30" s="98">
        <v>29348.839000000007</v>
      </c>
      <c r="J30" s="100">
        <v>35071.212</v>
      </c>
      <c r="K30" s="98">
        <v>143397.9</v>
      </c>
      <c r="L30" s="81">
        <v>146421.9</v>
      </c>
    </row>
    <row r="31" spans="1:12" ht="12.75">
      <c r="A31" s="28" t="s">
        <v>49</v>
      </c>
      <c r="B31" s="101">
        <v>10</v>
      </c>
      <c r="C31" s="62">
        <v>2210</v>
      </c>
      <c r="D31" s="101">
        <v>448.18500000000006</v>
      </c>
      <c r="E31" s="101">
        <v>4392.963</v>
      </c>
      <c r="F31" s="102">
        <v>42490.61</v>
      </c>
      <c r="G31" s="62">
        <v>2145.889</v>
      </c>
      <c r="H31" s="101" t="s">
        <v>55</v>
      </c>
      <c r="I31" s="101">
        <v>4562.217999999999</v>
      </c>
      <c r="J31" s="103">
        <v>6708.107000000001</v>
      </c>
      <c r="K31" s="101">
        <v>56563.2</v>
      </c>
      <c r="L31" s="80">
        <v>11976</v>
      </c>
    </row>
    <row r="32" spans="1:12" ht="12.75">
      <c r="A32" s="28" t="s">
        <v>50</v>
      </c>
      <c r="B32" s="98">
        <v>17</v>
      </c>
      <c r="C32" s="63">
        <v>14411</v>
      </c>
      <c r="D32" s="98">
        <v>1654.3942000000002</v>
      </c>
      <c r="E32" s="98">
        <v>4212.58265961</v>
      </c>
      <c r="F32" s="99">
        <v>75755.20325538999</v>
      </c>
      <c r="G32" s="63">
        <v>8061.1415</v>
      </c>
      <c r="H32" s="98" t="s">
        <v>55</v>
      </c>
      <c r="I32" s="98">
        <v>708.4153</v>
      </c>
      <c r="J32" s="100">
        <v>8769.5568</v>
      </c>
      <c r="K32" s="98">
        <v>100739.5</v>
      </c>
      <c r="L32" s="81">
        <v>29314.2</v>
      </c>
    </row>
    <row r="33" spans="1:12" ht="12.75">
      <c r="A33" s="29"/>
      <c r="B33" s="33" t="s">
        <v>51</v>
      </c>
      <c r="C33" s="26"/>
      <c r="D33" s="26"/>
      <c r="E33" s="26"/>
      <c r="F33" s="26"/>
      <c r="G33" s="26"/>
      <c r="H33" s="26"/>
      <c r="I33" s="26"/>
      <c r="J33" s="26"/>
      <c r="K33" s="26"/>
      <c r="L33" s="27"/>
    </row>
    <row r="34" spans="1:12" ht="12.75">
      <c r="A34" s="29"/>
      <c r="B34" s="26" t="s">
        <v>52</v>
      </c>
      <c r="C34" s="26"/>
      <c r="D34" s="26"/>
      <c r="E34" s="26"/>
      <c r="F34" s="26"/>
      <c r="G34" s="26"/>
      <c r="H34" s="26"/>
      <c r="I34" s="26"/>
      <c r="J34" s="26"/>
      <c r="K34" s="26"/>
      <c r="L34" s="27"/>
    </row>
    <row r="35" spans="1:12" ht="12.75">
      <c r="A35" s="29"/>
      <c r="B35" s="26" t="s">
        <v>62</v>
      </c>
      <c r="C35" s="26"/>
      <c r="D35" s="26"/>
      <c r="E35" s="26"/>
      <c r="F35" s="26"/>
      <c r="G35" s="26"/>
      <c r="H35" s="26"/>
      <c r="I35" s="26"/>
      <c r="J35" s="26"/>
      <c r="K35" s="26"/>
      <c r="L35" s="27"/>
    </row>
    <row r="36" spans="1:12" ht="12.75">
      <c r="A36" s="29"/>
      <c r="B36" s="35" t="s">
        <v>61</v>
      </c>
      <c r="C36" s="26"/>
      <c r="D36" s="26"/>
      <c r="E36" s="26"/>
      <c r="F36" s="26"/>
      <c r="G36" s="26"/>
      <c r="H36" s="26"/>
      <c r="I36" s="26"/>
      <c r="J36" s="26"/>
      <c r="K36" s="26"/>
      <c r="L36" s="27"/>
    </row>
    <row r="37" spans="1:12" ht="12.75">
      <c r="A37" s="29"/>
      <c r="B37" s="26" t="s">
        <v>78</v>
      </c>
      <c r="C37" s="26"/>
      <c r="D37" s="26"/>
      <c r="E37" s="26"/>
      <c r="F37" s="26"/>
      <c r="G37" s="26"/>
      <c r="H37" s="26"/>
      <c r="I37" s="26"/>
      <c r="J37" s="26"/>
      <c r="K37" s="26"/>
      <c r="L37" s="27"/>
    </row>
    <row r="38" spans="1:12" ht="12.75">
      <c r="A38" s="29"/>
      <c r="B38" s="26" t="s">
        <v>53</v>
      </c>
      <c r="C38" s="26"/>
      <c r="D38" s="26"/>
      <c r="E38" s="26"/>
      <c r="F38" s="26"/>
      <c r="G38" s="26"/>
      <c r="H38" s="26"/>
      <c r="I38" s="26"/>
      <c r="J38" s="26"/>
      <c r="K38" s="26"/>
      <c r="L38" s="27"/>
    </row>
    <row r="39" spans="1:12" ht="13.5" thickBot="1">
      <c r="A39" s="30"/>
      <c r="B39" s="31" t="s">
        <v>58</v>
      </c>
      <c r="C39" s="31"/>
      <c r="D39" s="31"/>
      <c r="E39" s="31"/>
      <c r="F39" s="31"/>
      <c r="G39" s="31"/>
      <c r="H39" s="31"/>
      <c r="I39" s="31"/>
      <c r="J39" s="31"/>
      <c r="K39" s="31"/>
      <c r="L39" s="32"/>
    </row>
  </sheetData>
  <sheetProtection/>
  <mergeCells count="4">
    <mergeCell ref="A2:L2"/>
    <mergeCell ref="A3:L3"/>
    <mergeCell ref="A4:L4"/>
    <mergeCell ref="A5:L5"/>
  </mergeCells>
  <printOptions/>
  <pageMargins left="0.708661417322835" right="0.708661417322835" top="0.748031496062992" bottom="0.17" header="0.31496062992126" footer="0.31496062992126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M39"/>
  <sheetViews>
    <sheetView zoomScalePageLayoutView="0" workbookViewId="0" topLeftCell="A10">
      <selection activeCell="B13" sqref="B13:L32"/>
    </sheetView>
  </sheetViews>
  <sheetFormatPr defaultColWidth="9.140625" defaultRowHeight="12.75"/>
  <cols>
    <col min="1" max="1" width="19.8515625" style="0" customWidth="1"/>
    <col min="2" max="7" width="9.28125" style="0" bestFit="1" customWidth="1"/>
    <col min="8" max="8" width="7.140625" style="0" customWidth="1"/>
    <col min="9" max="10" width="8.140625" style="0" customWidth="1"/>
    <col min="11" max="11" width="9.421875" style="0" bestFit="1" customWidth="1"/>
    <col min="12" max="12" width="9.28125" style="0" bestFit="1" customWidth="1"/>
  </cols>
  <sheetData>
    <row r="1" spans="1:12" ht="12.75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10"/>
    </row>
    <row r="2" spans="1:12" ht="15.75">
      <c r="A2" s="90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2"/>
    </row>
    <row r="3" spans="1:12" ht="15.75">
      <c r="A3" s="90" t="s">
        <v>79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</row>
    <row r="4" spans="1:12" ht="15.75">
      <c r="A4" s="90" t="s">
        <v>1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2"/>
    </row>
    <row r="5" spans="1:12" ht="15.75">
      <c r="A5" s="90" t="s">
        <v>75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2"/>
    </row>
    <row r="6" spans="1:12" ht="15.75">
      <c r="A6" s="11"/>
      <c r="B6" s="37"/>
      <c r="C6" s="37"/>
      <c r="D6" s="1"/>
      <c r="E6" s="37"/>
      <c r="F6" s="2"/>
      <c r="G6" s="49"/>
      <c r="H6" s="50"/>
      <c r="I6" s="50"/>
      <c r="J6" s="49"/>
      <c r="K6" s="49"/>
      <c r="L6" s="12" t="s">
        <v>63</v>
      </c>
    </row>
    <row r="7" spans="1:12" ht="38.25">
      <c r="A7" s="13" t="s">
        <v>2</v>
      </c>
      <c r="B7" s="38" t="s">
        <v>3</v>
      </c>
      <c r="C7" s="87" t="s">
        <v>67</v>
      </c>
      <c r="D7" s="14"/>
      <c r="E7" s="45"/>
      <c r="F7" s="15"/>
      <c r="G7" s="51"/>
      <c r="H7" s="52" t="s">
        <v>4</v>
      </c>
      <c r="I7" s="53"/>
      <c r="J7" s="54"/>
      <c r="K7" s="38" t="s">
        <v>5</v>
      </c>
      <c r="L7" s="16" t="s">
        <v>6</v>
      </c>
    </row>
    <row r="8" spans="1:12" ht="12.75">
      <c r="A8" s="17"/>
      <c r="B8" s="39" t="s">
        <v>7</v>
      </c>
      <c r="C8" s="88"/>
      <c r="D8" s="15"/>
      <c r="E8" s="46"/>
      <c r="F8" s="15"/>
      <c r="G8" s="55"/>
      <c r="H8" s="14"/>
      <c r="I8" s="14"/>
      <c r="J8" s="56"/>
      <c r="K8" s="39" t="s">
        <v>8</v>
      </c>
      <c r="L8" s="16" t="s">
        <v>9</v>
      </c>
    </row>
    <row r="9" spans="1:12" ht="12.75">
      <c r="A9" s="17"/>
      <c r="B9" s="39" t="s">
        <v>10</v>
      </c>
      <c r="C9" s="41" t="s">
        <v>11</v>
      </c>
      <c r="D9" s="34" t="s">
        <v>12</v>
      </c>
      <c r="E9" s="39" t="s">
        <v>13</v>
      </c>
      <c r="F9" s="34" t="s">
        <v>14</v>
      </c>
      <c r="G9" s="57"/>
      <c r="H9" s="14"/>
      <c r="I9" s="14"/>
      <c r="J9" s="58"/>
      <c r="K9" s="39" t="s">
        <v>15</v>
      </c>
      <c r="L9" s="16" t="s">
        <v>16</v>
      </c>
    </row>
    <row r="10" spans="1:12" ht="12.75">
      <c r="A10" s="22" t="s">
        <v>54</v>
      </c>
      <c r="B10" s="40"/>
      <c r="C10" s="39" t="s">
        <v>17</v>
      </c>
      <c r="D10" s="34" t="s">
        <v>18</v>
      </c>
      <c r="E10" s="39" t="s">
        <v>19</v>
      </c>
      <c r="F10" s="34" t="s">
        <v>20</v>
      </c>
      <c r="G10" s="24" t="s">
        <v>21</v>
      </c>
      <c r="H10" s="38" t="s">
        <v>22</v>
      </c>
      <c r="I10" s="38" t="s">
        <v>23</v>
      </c>
      <c r="J10" s="44" t="s">
        <v>5</v>
      </c>
      <c r="K10" s="39" t="s">
        <v>59</v>
      </c>
      <c r="L10" s="16" t="s">
        <v>24</v>
      </c>
    </row>
    <row r="11" spans="1:12" ht="12.75">
      <c r="A11" s="17"/>
      <c r="B11" s="40"/>
      <c r="C11" s="39" t="s">
        <v>25</v>
      </c>
      <c r="D11" s="15"/>
      <c r="E11" s="47"/>
      <c r="F11" s="18"/>
      <c r="G11" s="24" t="s">
        <v>60</v>
      </c>
      <c r="H11" s="47"/>
      <c r="I11" s="47"/>
      <c r="J11" s="43"/>
      <c r="K11" s="40"/>
      <c r="L11" s="19"/>
    </row>
    <row r="12" spans="1:12" ht="12.75">
      <c r="A12" s="20"/>
      <c r="B12" s="41"/>
      <c r="C12" s="61"/>
      <c r="D12" s="4"/>
      <c r="E12" s="48"/>
      <c r="F12" s="3"/>
      <c r="G12" s="59"/>
      <c r="H12" s="48"/>
      <c r="I12" s="48"/>
      <c r="J12" s="60"/>
      <c r="K12" s="61"/>
      <c r="L12" s="21"/>
    </row>
    <row r="13" spans="1:12" ht="12.75">
      <c r="A13" s="23" t="s">
        <v>26</v>
      </c>
      <c r="B13" s="93" t="s">
        <v>27</v>
      </c>
      <c r="C13" s="93" t="s">
        <v>28</v>
      </c>
      <c r="D13" s="95" t="s">
        <v>68</v>
      </c>
      <c r="E13" s="93" t="s">
        <v>69</v>
      </c>
      <c r="F13" s="95" t="s">
        <v>29</v>
      </c>
      <c r="G13" s="94" t="s">
        <v>30</v>
      </c>
      <c r="H13" s="93" t="s">
        <v>70</v>
      </c>
      <c r="I13" s="93" t="s">
        <v>71</v>
      </c>
      <c r="J13" s="96" t="s">
        <v>72</v>
      </c>
      <c r="K13" s="93" t="s">
        <v>73</v>
      </c>
      <c r="L13" s="97" t="s">
        <v>74</v>
      </c>
    </row>
    <row r="14" spans="1:13" ht="12.75">
      <c r="A14" s="28" t="s">
        <v>41</v>
      </c>
      <c r="B14" s="101">
        <v>22</v>
      </c>
      <c r="C14" s="101">
        <v>17847</v>
      </c>
      <c r="D14" s="102">
        <v>11331.48</v>
      </c>
      <c r="E14" s="101">
        <v>13975.625</v>
      </c>
      <c r="F14" s="102">
        <v>53476.14200000001</v>
      </c>
      <c r="G14" s="62">
        <v>14615.098999999998</v>
      </c>
      <c r="H14" s="101" t="s">
        <v>55</v>
      </c>
      <c r="I14" s="101">
        <v>60699.57899999999</v>
      </c>
      <c r="J14" s="103">
        <v>75314.67799999999</v>
      </c>
      <c r="K14" s="101">
        <v>168006</v>
      </c>
      <c r="L14" s="80">
        <v>155747.2</v>
      </c>
      <c r="M14" s="7"/>
    </row>
    <row r="15" spans="1:13" ht="12.75">
      <c r="A15" s="13" t="s">
        <v>42</v>
      </c>
      <c r="B15" s="98">
        <v>22</v>
      </c>
      <c r="C15" s="98">
        <v>177805</v>
      </c>
      <c r="D15" s="99">
        <v>2508.269</v>
      </c>
      <c r="E15" s="98">
        <v>5151.442</v>
      </c>
      <c r="F15" s="99">
        <v>19629.899</v>
      </c>
      <c r="G15" s="63">
        <v>0</v>
      </c>
      <c r="H15" s="98" t="s">
        <v>55</v>
      </c>
      <c r="I15" s="98">
        <v>6626.564000000001</v>
      </c>
      <c r="J15" s="100">
        <v>6626.564000000001</v>
      </c>
      <c r="K15" s="98">
        <v>20201.7</v>
      </c>
      <c r="L15" s="81">
        <v>5074.4</v>
      </c>
      <c r="M15" s="5"/>
    </row>
    <row r="16" spans="1:13" ht="12.75">
      <c r="A16" s="13" t="s">
        <v>43</v>
      </c>
      <c r="B16" s="101">
        <v>6</v>
      </c>
      <c r="C16" s="101">
        <v>2264</v>
      </c>
      <c r="D16" s="102">
        <v>2133.642</v>
      </c>
      <c r="E16" s="101">
        <v>6945.94</v>
      </c>
      <c r="F16" s="102">
        <v>39870.463</v>
      </c>
      <c r="G16" s="62">
        <v>4884.594</v>
      </c>
      <c r="H16" s="101" t="s">
        <v>55</v>
      </c>
      <c r="I16" s="101">
        <v>2016.9539999999993</v>
      </c>
      <c r="J16" s="103">
        <v>6901.548</v>
      </c>
      <c r="K16" s="101">
        <v>59919.5</v>
      </c>
      <c r="L16" s="80">
        <v>26639.6</v>
      </c>
      <c r="M16" s="7"/>
    </row>
    <row r="17" spans="1:13" ht="12.75">
      <c r="A17" s="13" t="s">
        <v>32</v>
      </c>
      <c r="B17" s="98">
        <v>18</v>
      </c>
      <c r="C17" s="98">
        <v>32067</v>
      </c>
      <c r="D17" s="99">
        <v>4175.005999999999</v>
      </c>
      <c r="E17" s="98">
        <v>24230.392999999996</v>
      </c>
      <c r="F17" s="99">
        <v>157515.27300000002</v>
      </c>
      <c r="G17" s="63">
        <v>24024.29</v>
      </c>
      <c r="H17" s="98" t="s">
        <v>55</v>
      </c>
      <c r="I17" s="98">
        <v>11067.630000000001</v>
      </c>
      <c r="J17" s="100">
        <v>35091.92</v>
      </c>
      <c r="K17" s="98">
        <v>226999</v>
      </c>
      <c r="L17" s="81">
        <v>121311.3</v>
      </c>
      <c r="M17" s="7"/>
    </row>
    <row r="18" spans="1:13" ht="12.75">
      <c r="A18" s="13" t="s">
        <v>44</v>
      </c>
      <c r="B18" s="101">
        <v>19</v>
      </c>
      <c r="C18" s="101">
        <v>9633</v>
      </c>
      <c r="D18" s="102">
        <v>3754.136</v>
      </c>
      <c r="E18" s="101">
        <v>5231.313999999999</v>
      </c>
      <c r="F18" s="102">
        <v>55176.258999999984</v>
      </c>
      <c r="G18" s="62">
        <v>33613.128000000004</v>
      </c>
      <c r="H18" s="101" t="s">
        <v>55</v>
      </c>
      <c r="I18" s="101">
        <v>12710.118000000011</v>
      </c>
      <c r="J18" s="103">
        <v>46323.246000000014</v>
      </c>
      <c r="K18" s="101">
        <v>116079.4</v>
      </c>
      <c r="L18" s="80">
        <v>96759.6</v>
      </c>
      <c r="M18" s="7"/>
    </row>
    <row r="19" spans="1:13" ht="12.75">
      <c r="A19" s="13" t="s">
        <v>33</v>
      </c>
      <c r="B19" s="107">
        <v>2</v>
      </c>
      <c r="C19" s="107">
        <v>2610</v>
      </c>
      <c r="D19" s="108">
        <v>50.065</v>
      </c>
      <c r="E19" s="107">
        <v>7769.962000000001</v>
      </c>
      <c r="F19" s="108">
        <v>62718.106999999996</v>
      </c>
      <c r="G19" s="64">
        <v>1181.889</v>
      </c>
      <c r="H19" s="107" t="s">
        <v>55</v>
      </c>
      <c r="I19" s="107">
        <v>1140.548</v>
      </c>
      <c r="J19" s="109">
        <v>2322.437</v>
      </c>
      <c r="K19" s="107">
        <v>75971.1</v>
      </c>
      <c r="L19" s="82">
        <v>14748.1</v>
      </c>
      <c r="M19" s="5"/>
    </row>
    <row r="20" spans="1:13" ht="12.75">
      <c r="A20" s="28" t="s">
        <v>34</v>
      </c>
      <c r="B20" s="104">
        <v>3</v>
      </c>
      <c r="C20" s="104">
        <v>96402</v>
      </c>
      <c r="D20" s="105">
        <v>51.95399999999999</v>
      </c>
      <c r="E20" s="104">
        <v>1026.955</v>
      </c>
      <c r="F20" s="105">
        <v>17334.038</v>
      </c>
      <c r="G20" s="65">
        <v>0</v>
      </c>
      <c r="H20" s="104" t="s">
        <v>55</v>
      </c>
      <c r="I20" s="104">
        <v>55.38499999999999</v>
      </c>
      <c r="J20" s="106">
        <v>55.38499999999999</v>
      </c>
      <c r="K20" s="104">
        <v>17378.3</v>
      </c>
      <c r="L20" s="83">
        <v>1263.6</v>
      </c>
      <c r="M20" s="7"/>
    </row>
    <row r="21" spans="1:13" ht="12.75">
      <c r="A21" s="28" t="s">
        <v>35</v>
      </c>
      <c r="B21" s="98">
        <v>8</v>
      </c>
      <c r="C21" s="98">
        <v>5292</v>
      </c>
      <c r="D21" s="99">
        <v>654.219</v>
      </c>
      <c r="E21" s="98">
        <v>2141.745</v>
      </c>
      <c r="F21" s="99">
        <v>9091.346</v>
      </c>
      <c r="G21" s="63">
        <v>0</v>
      </c>
      <c r="H21" s="98" t="s">
        <v>55</v>
      </c>
      <c r="I21" s="98">
        <v>676.3639999999999</v>
      </c>
      <c r="J21" s="100">
        <v>676.3639999999999</v>
      </c>
      <c r="K21" s="98">
        <v>13419.3</v>
      </c>
      <c r="L21" s="81">
        <v>201.6</v>
      </c>
      <c r="M21" s="7"/>
    </row>
    <row r="22" spans="1:13" ht="12.75">
      <c r="A22" s="28" t="s">
        <v>45</v>
      </c>
      <c r="B22" s="104">
        <v>21</v>
      </c>
      <c r="C22" s="104">
        <v>18319</v>
      </c>
      <c r="D22" s="105">
        <v>5504.415000000002</v>
      </c>
      <c r="E22" s="104">
        <v>12354.777000000002</v>
      </c>
      <c r="F22" s="105">
        <v>112337.71400000004</v>
      </c>
      <c r="G22" s="65">
        <v>29102.97</v>
      </c>
      <c r="H22" s="104" t="s">
        <v>55</v>
      </c>
      <c r="I22" s="104">
        <v>18897.926</v>
      </c>
      <c r="J22" s="106">
        <v>48000.896</v>
      </c>
      <c r="K22" s="104">
        <v>197784.8</v>
      </c>
      <c r="L22" s="83">
        <v>132605.8</v>
      </c>
      <c r="M22" s="7"/>
    </row>
    <row r="23" spans="1:13" ht="12.75">
      <c r="A23" s="28" t="s">
        <v>36</v>
      </c>
      <c r="B23" s="98">
        <v>14</v>
      </c>
      <c r="C23" s="107">
        <v>10203</v>
      </c>
      <c r="D23" s="108">
        <v>3050.755</v>
      </c>
      <c r="E23" s="107">
        <v>15641.019</v>
      </c>
      <c r="F23" s="108">
        <v>244715.79000000004</v>
      </c>
      <c r="G23" s="64">
        <v>2019.7040000000002</v>
      </c>
      <c r="H23" s="107" t="s">
        <v>55</v>
      </c>
      <c r="I23" s="107">
        <v>31508.053000000004</v>
      </c>
      <c r="J23" s="109">
        <v>33527.757</v>
      </c>
      <c r="K23" s="107">
        <v>331027.8</v>
      </c>
      <c r="L23" s="82">
        <v>231489.7</v>
      </c>
      <c r="M23" s="7"/>
    </row>
    <row r="24" spans="1:13" ht="12.75">
      <c r="A24" s="28" t="s">
        <v>46</v>
      </c>
      <c r="B24" s="101">
        <v>38</v>
      </c>
      <c r="C24" s="101">
        <v>11007</v>
      </c>
      <c r="D24" s="102">
        <v>7568.803000000002</v>
      </c>
      <c r="E24" s="101">
        <v>23273.979999999996</v>
      </c>
      <c r="F24" s="102">
        <v>106173.329</v>
      </c>
      <c r="G24" s="62">
        <v>42167.390999999996</v>
      </c>
      <c r="H24" s="101" t="s">
        <v>55</v>
      </c>
      <c r="I24" s="101">
        <v>13908.954999999998</v>
      </c>
      <c r="J24" s="103">
        <v>56076.346</v>
      </c>
      <c r="K24" s="101">
        <v>205731.7</v>
      </c>
      <c r="L24" s="80">
        <v>105215.1</v>
      </c>
      <c r="M24" s="7"/>
    </row>
    <row r="25" spans="1:12" ht="12.75">
      <c r="A25" s="28" t="s">
        <v>37</v>
      </c>
      <c r="B25" s="107">
        <v>31</v>
      </c>
      <c r="C25" s="107">
        <v>105254</v>
      </c>
      <c r="D25" s="108">
        <v>22334.271</v>
      </c>
      <c r="E25" s="107">
        <v>86777.57999999999</v>
      </c>
      <c r="F25" s="108">
        <v>533804.28</v>
      </c>
      <c r="G25" s="64">
        <v>19498.894</v>
      </c>
      <c r="H25" s="107" t="s">
        <v>55</v>
      </c>
      <c r="I25" s="107">
        <v>33662.27899999999</v>
      </c>
      <c r="J25" s="109">
        <v>53161.17299999999</v>
      </c>
      <c r="K25" s="107">
        <v>721596.3</v>
      </c>
      <c r="L25" s="82">
        <v>387623.9</v>
      </c>
    </row>
    <row r="26" spans="1:12" ht="12.75">
      <c r="A26" s="28" t="s">
        <v>38</v>
      </c>
      <c r="B26" s="101">
        <v>17</v>
      </c>
      <c r="C26" s="101">
        <v>6643</v>
      </c>
      <c r="D26" s="102">
        <v>6137.008000000001</v>
      </c>
      <c r="E26" s="101">
        <v>7559.825</v>
      </c>
      <c r="F26" s="102">
        <v>56136.433000000005</v>
      </c>
      <c r="G26" s="62">
        <v>0</v>
      </c>
      <c r="H26" s="101" t="s">
        <v>55</v>
      </c>
      <c r="I26" s="101">
        <v>36941.84</v>
      </c>
      <c r="J26" s="103">
        <v>36941.84</v>
      </c>
      <c r="K26" s="101">
        <v>115448.8</v>
      </c>
      <c r="L26" s="80">
        <v>63128.5</v>
      </c>
    </row>
    <row r="27" spans="1:12" ht="12.75">
      <c r="A27" s="28" t="s">
        <v>47</v>
      </c>
      <c r="B27" s="98">
        <v>20</v>
      </c>
      <c r="C27" s="98">
        <v>12323</v>
      </c>
      <c r="D27" s="99">
        <v>1782.012</v>
      </c>
      <c r="E27" s="98">
        <v>12817.753</v>
      </c>
      <c r="F27" s="99">
        <v>100105.033</v>
      </c>
      <c r="G27" s="63">
        <v>52604.395</v>
      </c>
      <c r="H27" s="98" t="s">
        <v>55</v>
      </c>
      <c r="I27" s="98">
        <v>12549.071999999996</v>
      </c>
      <c r="J27" s="100">
        <v>65153.46699999999</v>
      </c>
      <c r="K27" s="98">
        <v>184282</v>
      </c>
      <c r="L27" s="81">
        <v>160189.6</v>
      </c>
    </row>
    <row r="28" spans="1:12" ht="12.75">
      <c r="A28" s="28" t="s">
        <v>39</v>
      </c>
      <c r="B28" s="101">
        <v>29</v>
      </c>
      <c r="C28" s="101">
        <v>9492</v>
      </c>
      <c r="D28" s="102">
        <v>3988.5970000000007</v>
      </c>
      <c r="E28" s="101">
        <v>10540.029999999999</v>
      </c>
      <c r="F28" s="102">
        <v>82418.85299999999</v>
      </c>
      <c r="G28" s="62">
        <v>12848.169</v>
      </c>
      <c r="H28" s="101" t="s">
        <v>55</v>
      </c>
      <c r="I28" s="101">
        <v>44500.20499999999</v>
      </c>
      <c r="J28" s="103">
        <v>57348.37399999999</v>
      </c>
      <c r="K28" s="101">
        <v>156800.5</v>
      </c>
      <c r="L28" s="80">
        <v>126164.1</v>
      </c>
    </row>
    <row r="29" spans="1:12" ht="12.75">
      <c r="A29" s="28" t="s">
        <v>48</v>
      </c>
      <c r="B29" s="98">
        <v>23</v>
      </c>
      <c r="C29" s="98">
        <v>16112</v>
      </c>
      <c r="D29" s="99">
        <v>14526.181</v>
      </c>
      <c r="E29" s="98">
        <v>30376.094</v>
      </c>
      <c r="F29" s="99">
        <v>179866.05600000004</v>
      </c>
      <c r="G29" s="63">
        <v>0</v>
      </c>
      <c r="H29" s="98" t="s">
        <v>55</v>
      </c>
      <c r="I29" s="98">
        <v>71767.91100000001</v>
      </c>
      <c r="J29" s="100">
        <v>71767.91100000001</v>
      </c>
      <c r="K29" s="98">
        <v>320075.4</v>
      </c>
      <c r="L29" s="81">
        <v>286821.2</v>
      </c>
    </row>
    <row r="30" spans="1:12" ht="12.75">
      <c r="A30" s="28" t="s">
        <v>40</v>
      </c>
      <c r="B30" s="101">
        <v>50</v>
      </c>
      <c r="C30" s="101">
        <v>20304</v>
      </c>
      <c r="D30" s="102">
        <v>4951.033999999998</v>
      </c>
      <c r="E30" s="101">
        <v>28831.436999999998</v>
      </c>
      <c r="F30" s="102">
        <v>120146.11700000001</v>
      </c>
      <c r="G30" s="62">
        <v>5787.904</v>
      </c>
      <c r="H30" s="101" t="s">
        <v>55</v>
      </c>
      <c r="I30" s="101">
        <v>32854.941999999995</v>
      </c>
      <c r="J30" s="103">
        <v>38642.84599999999</v>
      </c>
      <c r="K30" s="101">
        <v>181332.7</v>
      </c>
      <c r="L30" s="80">
        <v>95708</v>
      </c>
    </row>
    <row r="31" spans="1:12" ht="12.75">
      <c r="A31" s="28" t="s">
        <v>49</v>
      </c>
      <c r="B31" s="98">
        <v>10</v>
      </c>
      <c r="C31" s="98">
        <v>2287</v>
      </c>
      <c r="D31" s="99">
        <v>493.24399999999997</v>
      </c>
      <c r="E31" s="98">
        <v>4609.806</v>
      </c>
      <c r="F31" s="99">
        <v>45552.26000000001</v>
      </c>
      <c r="G31" s="63">
        <v>4240.276</v>
      </c>
      <c r="H31" s="98" t="s">
        <v>55</v>
      </c>
      <c r="I31" s="98">
        <v>2669.7649999999985</v>
      </c>
      <c r="J31" s="100">
        <v>6910.040999999999</v>
      </c>
      <c r="K31" s="98">
        <v>61116.8</v>
      </c>
      <c r="L31" s="81">
        <v>24628.4</v>
      </c>
    </row>
    <row r="32" spans="1:12" ht="12.75">
      <c r="A32" s="28" t="s">
        <v>50</v>
      </c>
      <c r="B32" s="101">
        <v>17</v>
      </c>
      <c r="C32" s="101">
        <v>14365</v>
      </c>
      <c r="D32" s="102">
        <v>2013.284</v>
      </c>
      <c r="E32" s="101">
        <v>3741.459</v>
      </c>
      <c r="F32" s="102">
        <v>86114.14599999998</v>
      </c>
      <c r="G32" s="62">
        <v>5631.375</v>
      </c>
      <c r="H32" s="101" t="s">
        <v>55</v>
      </c>
      <c r="I32" s="101">
        <v>3206.7270000000003</v>
      </c>
      <c r="J32" s="103">
        <v>8838.102</v>
      </c>
      <c r="K32" s="101">
        <v>113668</v>
      </c>
      <c r="L32" s="80">
        <v>40946.1</v>
      </c>
    </row>
    <row r="33" spans="1:12" ht="12.75">
      <c r="A33" s="29"/>
      <c r="B33" s="33" t="s">
        <v>51</v>
      </c>
      <c r="C33" s="26"/>
      <c r="D33" s="26"/>
      <c r="E33" s="26"/>
      <c r="F33" s="26"/>
      <c r="G33" s="26"/>
      <c r="H33" s="26"/>
      <c r="I33" s="26"/>
      <c r="J33" s="26"/>
      <c r="K33" s="26"/>
      <c r="L33" s="27"/>
    </row>
    <row r="34" spans="1:12" ht="12.75">
      <c r="A34" s="29"/>
      <c r="B34" s="26" t="s">
        <v>52</v>
      </c>
      <c r="C34" s="26"/>
      <c r="D34" s="26"/>
      <c r="E34" s="26"/>
      <c r="F34" s="26"/>
      <c r="G34" s="26"/>
      <c r="H34" s="26"/>
      <c r="I34" s="26"/>
      <c r="J34" s="26"/>
      <c r="K34" s="26"/>
      <c r="L34" s="27"/>
    </row>
    <row r="35" spans="1:12" ht="12.75">
      <c r="A35" s="29"/>
      <c r="B35" s="26" t="s">
        <v>62</v>
      </c>
      <c r="C35" s="26"/>
      <c r="D35" s="26"/>
      <c r="E35" s="26"/>
      <c r="F35" s="26"/>
      <c r="G35" s="26"/>
      <c r="H35" s="26"/>
      <c r="I35" s="26"/>
      <c r="J35" s="26"/>
      <c r="K35" s="26"/>
      <c r="L35" s="27"/>
    </row>
    <row r="36" spans="1:12" ht="12.75">
      <c r="A36" s="29"/>
      <c r="B36" s="35" t="s">
        <v>61</v>
      </c>
      <c r="C36" s="26"/>
      <c r="D36" s="26"/>
      <c r="E36" s="26"/>
      <c r="F36" s="26"/>
      <c r="G36" s="26"/>
      <c r="H36" s="26"/>
      <c r="I36" s="26"/>
      <c r="J36" s="26"/>
      <c r="K36" s="26"/>
      <c r="L36" s="27"/>
    </row>
    <row r="37" spans="1:12" ht="12.75">
      <c r="A37" s="29"/>
      <c r="B37" s="26" t="s">
        <v>78</v>
      </c>
      <c r="C37" s="26"/>
      <c r="D37" s="26"/>
      <c r="E37" s="26"/>
      <c r="F37" s="26"/>
      <c r="G37" s="26"/>
      <c r="H37" s="26"/>
      <c r="I37" s="26"/>
      <c r="J37" s="26"/>
      <c r="K37" s="26"/>
      <c r="L37" s="27"/>
    </row>
    <row r="38" spans="1:12" ht="12.75">
      <c r="A38" s="29"/>
      <c r="B38" s="26" t="s">
        <v>53</v>
      </c>
      <c r="C38" s="26"/>
      <c r="D38" s="26"/>
      <c r="E38" s="26"/>
      <c r="F38" s="26"/>
      <c r="G38" s="26"/>
      <c r="H38" s="26"/>
      <c r="I38" s="26"/>
      <c r="J38" s="26"/>
      <c r="K38" s="26"/>
      <c r="L38" s="27"/>
    </row>
    <row r="39" spans="1:12" ht="13.5" thickBot="1">
      <c r="A39" s="30"/>
      <c r="B39" s="31" t="s">
        <v>56</v>
      </c>
      <c r="C39" s="31"/>
      <c r="D39" s="31"/>
      <c r="E39" s="31"/>
      <c r="F39" s="31"/>
      <c r="G39" s="31"/>
      <c r="H39" s="31"/>
      <c r="I39" s="31"/>
      <c r="J39" s="31"/>
      <c r="K39" s="31"/>
      <c r="L39" s="32"/>
    </row>
  </sheetData>
  <sheetProtection/>
  <mergeCells count="4">
    <mergeCell ref="A2:L2"/>
    <mergeCell ref="A3:L3"/>
    <mergeCell ref="A4:L4"/>
    <mergeCell ref="A5:L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N39"/>
  <sheetViews>
    <sheetView zoomScalePageLayoutView="0" workbookViewId="0" topLeftCell="A10">
      <selection activeCell="B13" sqref="B13:L32"/>
    </sheetView>
  </sheetViews>
  <sheetFormatPr defaultColWidth="9.140625" defaultRowHeight="12.75"/>
  <cols>
    <col min="1" max="1" width="19.8515625" style="0" customWidth="1"/>
    <col min="2" max="2" width="8.140625" style="0" customWidth="1"/>
    <col min="3" max="3" width="8.7109375" style="0" customWidth="1"/>
    <col min="4" max="4" width="8.140625" style="0" customWidth="1"/>
    <col min="5" max="5" width="8.7109375" style="0" customWidth="1"/>
    <col min="6" max="6" width="9.00390625" style="0" customWidth="1"/>
    <col min="7" max="7" width="9.421875" style="0" customWidth="1"/>
    <col min="8" max="8" width="7.28125" style="0" customWidth="1"/>
    <col min="9" max="9" width="9.00390625" style="0" customWidth="1"/>
    <col min="10" max="10" width="8.140625" style="0" customWidth="1"/>
    <col min="11" max="11" width="8.7109375" style="0" customWidth="1"/>
    <col min="12" max="12" width="9.28125" style="0" bestFit="1" customWidth="1"/>
  </cols>
  <sheetData>
    <row r="1" spans="1:12" ht="12.75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10"/>
    </row>
    <row r="2" spans="1:12" ht="15.75">
      <c r="A2" s="90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2"/>
    </row>
    <row r="3" spans="1:12" ht="15.75">
      <c r="A3" s="90" t="s">
        <v>79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</row>
    <row r="4" spans="1:12" ht="15.75">
      <c r="A4" s="90" t="s">
        <v>1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2"/>
    </row>
    <row r="5" spans="1:12" ht="15.75">
      <c r="A5" s="90" t="s">
        <v>76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2"/>
    </row>
    <row r="6" spans="1:12" ht="15.75">
      <c r="A6" s="11"/>
      <c r="B6" s="37"/>
      <c r="C6" s="37"/>
      <c r="D6" s="1"/>
      <c r="E6" s="37"/>
      <c r="F6" s="2"/>
      <c r="G6" s="49"/>
      <c r="H6" s="50"/>
      <c r="I6" s="50"/>
      <c r="J6" s="49"/>
      <c r="K6" s="49"/>
      <c r="L6" s="12" t="s">
        <v>63</v>
      </c>
    </row>
    <row r="7" spans="1:12" ht="12.75">
      <c r="A7" s="13" t="s">
        <v>2</v>
      </c>
      <c r="B7" s="38" t="s">
        <v>3</v>
      </c>
      <c r="C7" s="84" t="s">
        <v>57</v>
      </c>
      <c r="D7" s="14"/>
      <c r="E7" s="45"/>
      <c r="F7" s="15"/>
      <c r="G7" s="51"/>
      <c r="H7" s="52" t="s">
        <v>4</v>
      </c>
      <c r="I7" s="53"/>
      <c r="J7" s="54"/>
      <c r="K7" s="38" t="s">
        <v>5</v>
      </c>
      <c r="L7" s="16" t="s">
        <v>6</v>
      </c>
    </row>
    <row r="8" spans="1:12" ht="12.75">
      <c r="A8" s="17"/>
      <c r="B8" s="39" t="s">
        <v>7</v>
      </c>
      <c r="C8" s="42"/>
      <c r="D8" s="15"/>
      <c r="E8" s="46"/>
      <c r="F8" s="15"/>
      <c r="G8" s="55"/>
      <c r="H8" s="14"/>
      <c r="I8" s="14"/>
      <c r="J8" s="56"/>
      <c r="K8" s="39" t="s">
        <v>8</v>
      </c>
      <c r="L8" s="16" t="s">
        <v>9</v>
      </c>
    </row>
    <row r="9" spans="1:12" ht="12.75">
      <c r="A9" s="17"/>
      <c r="B9" s="39" t="s">
        <v>10</v>
      </c>
      <c r="C9" s="85" t="s">
        <v>11</v>
      </c>
      <c r="D9" s="34" t="s">
        <v>12</v>
      </c>
      <c r="E9" s="39" t="s">
        <v>13</v>
      </c>
      <c r="F9" s="34" t="s">
        <v>14</v>
      </c>
      <c r="G9" s="57"/>
      <c r="H9" s="14"/>
      <c r="I9" s="14"/>
      <c r="J9" s="58"/>
      <c r="K9" s="39" t="s">
        <v>15</v>
      </c>
      <c r="L9" s="16" t="s">
        <v>16</v>
      </c>
    </row>
    <row r="10" spans="1:12" ht="12.75">
      <c r="A10" s="22" t="s">
        <v>54</v>
      </c>
      <c r="B10" s="40"/>
      <c r="C10" s="24" t="s">
        <v>17</v>
      </c>
      <c r="D10" s="34" t="s">
        <v>18</v>
      </c>
      <c r="E10" s="39" t="s">
        <v>19</v>
      </c>
      <c r="F10" s="34" t="s">
        <v>20</v>
      </c>
      <c r="G10" s="24" t="s">
        <v>21</v>
      </c>
      <c r="H10" s="38" t="s">
        <v>22</v>
      </c>
      <c r="I10" s="38" t="s">
        <v>23</v>
      </c>
      <c r="J10" s="44" t="s">
        <v>5</v>
      </c>
      <c r="K10" s="39" t="s">
        <v>59</v>
      </c>
      <c r="L10" s="16" t="s">
        <v>24</v>
      </c>
    </row>
    <row r="11" spans="1:12" ht="12.75">
      <c r="A11" s="17"/>
      <c r="B11" s="40"/>
      <c r="C11" s="24" t="s">
        <v>25</v>
      </c>
      <c r="D11" s="15"/>
      <c r="E11" s="47"/>
      <c r="F11" s="18"/>
      <c r="G11" s="24" t="s">
        <v>60</v>
      </c>
      <c r="H11" s="47"/>
      <c r="I11" s="47"/>
      <c r="J11" s="43"/>
      <c r="K11" s="40"/>
      <c r="L11" s="19"/>
    </row>
    <row r="12" spans="1:12" ht="12.75">
      <c r="A12" s="20"/>
      <c r="B12" s="41"/>
      <c r="C12" s="25"/>
      <c r="D12" s="4"/>
      <c r="E12" s="48"/>
      <c r="F12" s="3"/>
      <c r="G12" s="59"/>
      <c r="H12" s="48"/>
      <c r="I12" s="48"/>
      <c r="J12" s="60"/>
      <c r="K12" s="61"/>
      <c r="L12" s="21"/>
    </row>
    <row r="13" spans="1:12" ht="12.75">
      <c r="A13" s="23" t="s">
        <v>26</v>
      </c>
      <c r="B13" s="93" t="s">
        <v>27</v>
      </c>
      <c r="C13" s="94" t="s">
        <v>28</v>
      </c>
      <c r="D13" s="95" t="s">
        <v>68</v>
      </c>
      <c r="E13" s="93" t="s">
        <v>69</v>
      </c>
      <c r="F13" s="95" t="s">
        <v>29</v>
      </c>
      <c r="G13" s="94" t="s">
        <v>30</v>
      </c>
      <c r="H13" s="93" t="s">
        <v>70</v>
      </c>
      <c r="I13" s="93" t="s">
        <v>71</v>
      </c>
      <c r="J13" s="96" t="s">
        <v>72</v>
      </c>
      <c r="K13" s="93" t="s">
        <v>73</v>
      </c>
      <c r="L13" s="97" t="s">
        <v>74</v>
      </c>
    </row>
    <row r="14" spans="1:14" ht="12.75">
      <c r="A14" s="28" t="s">
        <v>41</v>
      </c>
      <c r="B14" s="101">
        <v>22</v>
      </c>
      <c r="C14" s="62">
        <v>17994</v>
      </c>
      <c r="D14" s="102">
        <v>12449.270000000002</v>
      </c>
      <c r="E14" s="101">
        <v>6716.9079999999985</v>
      </c>
      <c r="F14" s="102">
        <v>61039.09699999999</v>
      </c>
      <c r="G14" s="62">
        <v>0.794</v>
      </c>
      <c r="H14" s="101" t="s">
        <v>31</v>
      </c>
      <c r="I14" s="101">
        <v>87377.85</v>
      </c>
      <c r="J14" s="103">
        <v>87378.644</v>
      </c>
      <c r="K14" s="101">
        <v>186807.8</v>
      </c>
      <c r="L14" s="80">
        <v>157892.2</v>
      </c>
      <c r="M14" s="6"/>
      <c r="N14" s="7"/>
    </row>
    <row r="15" spans="1:14" ht="12.75">
      <c r="A15" s="13" t="s">
        <v>42</v>
      </c>
      <c r="B15" s="98">
        <v>22</v>
      </c>
      <c r="C15" s="63">
        <v>177805</v>
      </c>
      <c r="D15" s="99">
        <v>2635.9759999999997</v>
      </c>
      <c r="E15" s="98">
        <v>2099.157</v>
      </c>
      <c r="F15" s="99">
        <v>20801.127</v>
      </c>
      <c r="G15" s="63">
        <v>0.8150000000000001</v>
      </c>
      <c r="H15" s="98" t="s">
        <v>31</v>
      </c>
      <c r="I15" s="98">
        <v>6046.126999999999</v>
      </c>
      <c r="J15" s="100">
        <v>6046.941999999999</v>
      </c>
      <c r="K15" s="98">
        <v>37616.3</v>
      </c>
      <c r="L15" s="81">
        <v>6859.4</v>
      </c>
      <c r="M15" s="6"/>
      <c r="N15" s="7"/>
    </row>
    <row r="16" spans="1:14" ht="12.75">
      <c r="A16" s="13" t="s">
        <v>43</v>
      </c>
      <c r="B16" s="101">
        <v>6</v>
      </c>
      <c r="C16" s="62">
        <v>2384</v>
      </c>
      <c r="D16" s="102">
        <v>2476.5670000000005</v>
      </c>
      <c r="E16" s="101">
        <v>4412.955</v>
      </c>
      <c r="F16" s="102">
        <v>46832.04</v>
      </c>
      <c r="G16" s="62">
        <v>3957.5</v>
      </c>
      <c r="H16" s="101" t="s">
        <v>31</v>
      </c>
      <c r="I16" s="101">
        <v>5015.894</v>
      </c>
      <c r="J16" s="103">
        <v>8973.394</v>
      </c>
      <c r="K16" s="101">
        <v>75110.3</v>
      </c>
      <c r="L16" s="80">
        <v>33047.9</v>
      </c>
      <c r="M16" s="6"/>
      <c r="N16" s="7"/>
    </row>
    <row r="17" spans="1:14" ht="12.75">
      <c r="A17" s="13" t="s">
        <v>32</v>
      </c>
      <c r="B17" s="98">
        <v>18</v>
      </c>
      <c r="C17" s="63">
        <v>32193</v>
      </c>
      <c r="D17" s="99">
        <v>5593.871999999999</v>
      </c>
      <c r="E17" s="98">
        <v>11231.377000000002</v>
      </c>
      <c r="F17" s="99">
        <v>183319.74899999998</v>
      </c>
      <c r="G17" s="63">
        <v>19276.306</v>
      </c>
      <c r="H17" s="98" t="s">
        <v>31</v>
      </c>
      <c r="I17" s="98">
        <v>24515.22199999999</v>
      </c>
      <c r="J17" s="100">
        <v>43791.52799999999</v>
      </c>
      <c r="K17" s="98">
        <v>263347.7</v>
      </c>
      <c r="L17" s="81">
        <v>141961.5</v>
      </c>
      <c r="M17" s="6"/>
      <c r="N17" s="7"/>
    </row>
    <row r="18" spans="1:14" ht="12.75">
      <c r="A18" s="13" t="s">
        <v>44</v>
      </c>
      <c r="B18" s="101">
        <v>19</v>
      </c>
      <c r="C18" s="62">
        <v>9888</v>
      </c>
      <c r="D18" s="102">
        <v>4158.3150000000005</v>
      </c>
      <c r="E18" s="101">
        <v>5195.596</v>
      </c>
      <c r="F18" s="102">
        <v>57228.22599999999</v>
      </c>
      <c r="G18" s="62">
        <v>12951.414</v>
      </c>
      <c r="H18" s="101" t="s">
        <v>31</v>
      </c>
      <c r="I18" s="101">
        <v>37807.21399999999</v>
      </c>
      <c r="J18" s="103">
        <v>50758.628</v>
      </c>
      <c r="K18" s="101">
        <v>123760.9</v>
      </c>
      <c r="L18" s="80">
        <v>98717.2</v>
      </c>
      <c r="M18" s="6"/>
      <c r="N18" s="7"/>
    </row>
    <row r="19" spans="1:14" ht="12.75">
      <c r="A19" s="13" t="s">
        <v>33</v>
      </c>
      <c r="B19" s="107">
        <v>2</v>
      </c>
      <c r="C19" s="64">
        <v>2666</v>
      </c>
      <c r="D19" s="108">
        <v>50.826</v>
      </c>
      <c r="E19" s="107">
        <v>5027.538999999999</v>
      </c>
      <c r="F19" s="108">
        <v>71971.55</v>
      </c>
      <c r="G19" s="64">
        <v>1144.482</v>
      </c>
      <c r="H19" s="107" t="s">
        <v>31</v>
      </c>
      <c r="I19" s="107">
        <v>1081.9410000000003</v>
      </c>
      <c r="J19" s="109">
        <v>2226.4230000000002</v>
      </c>
      <c r="K19" s="107">
        <v>87070.2</v>
      </c>
      <c r="L19" s="82">
        <v>16831.2</v>
      </c>
      <c r="M19" s="6"/>
      <c r="N19" s="7"/>
    </row>
    <row r="20" spans="1:14" ht="12.75">
      <c r="A20" s="28" t="s">
        <v>34</v>
      </c>
      <c r="B20" s="104">
        <v>3</v>
      </c>
      <c r="C20" s="65">
        <v>97164</v>
      </c>
      <c r="D20" s="105">
        <v>96.90799999999999</v>
      </c>
      <c r="E20" s="104">
        <v>530.067</v>
      </c>
      <c r="F20" s="105">
        <v>18649.877</v>
      </c>
      <c r="G20" s="65">
        <v>0</v>
      </c>
      <c r="H20" s="104" t="s">
        <v>31</v>
      </c>
      <c r="I20" s="104">
        <v>378.696</v>
      </c>
      <c r="J20" s="106">
        <v>378.696</v>
      </c>
      <c r="K20" s="104">
        <v>19046.1</v>
      </c>
      <c r="L20" s="83">
        <v>1782.2</v>
      </c>
      <c r="M20" s="6"/>
      <c r="N20" s="7"/>
    </row>
    <row r="21" spans="1:14" ht="12.75">
      <c r="A21" s="28" t="s">
        <v>35</v>
      </c>
      <c r="B21" s="98">
        <v>8</v>
      </c>
      <c r="C21" s="63">
        <v>5297</v>
      </c>
      <c r="D21" s="99">
        <v>743.412</v>
      </c>
      <c r="E21" s="98">
        <v>1195.47</v>
      </c>
      <c r="F21" s="99">
        <v>9265.78</v>
      </c>
      <c r="G21" s="63">
        <v>0</v>
      </c>
      <c r="H21" s="98" t="s">
        <v>31</v>
      </c>
      <c r="I21" s="98">
        <v>207.052</v>
      </c>
      <c r="J21" s="100">
        <v>207.052</v>
      </c>
      <c r="K21" s="98">
        <v>13839.3</v>
      </c>
      <c r="L21" s="81">
        <v>221.7</v>
      </c>
      <c r="M21" s="6"/>
      <c r="N21" s="7"/>
    </row>
    <row r="22" spans="1:14" ht="12.75">
      <c r="A22" s="28" t="s">
        <v>45</v>
      </c>
      <c r="B22" s="104">
        <v>21</v>
      </c>
      <c r="C22" s="65">
        <v>18516</v>
      </c>
      <c r="D22" s="105">
        <v>6277.912</v>
      </c>
      <c r="E22" s="104">
        <v>7564.297000000001</v>
      </c>
      <c r="F22" s="105">
        <v>130364.30500000001</v>
      </c>
      <c r="G22" s="65">
        <v>24265.638</v>
      </c>
      <c r="H22" s="104" t="s">
        <v>31</v>
      </c>
      <c r="I22" s="104">
        <v>32173.645000000008</v>
      </c>
      <c r="J22" s="106">
        <v>56439.28300000001</v>
      </c>
      <c r="K22" s="104">
        <v>215679.7</v>
      </c>
      <c r="L22" s="83">
        <v>127100.5</v>
      </c>
      <c r="M22" s="6"/>
      <c r="N22" s="7"/>
    </row>
    <row r="23" spans="1:14" ht="12.75">
      <c r="A23" s="28" t="s">
        <v>36</v>
      </c>
      <c r="B23" s="98">
        <v>14</v>
      </c>
      <c r="C23" s="64">
        <v>10356</v>
      </c>
      <c r="D23" s="108">
        <v>6191.216000000001</v>
      </c>
      <c r="E23" s="107">
        <v>10012.774</v>
      </c>
      <c r="F23" s="108">
        <v>323423.988</v>
      </c>
      <c r="G23" s="64">
        <v>2125.3509999999997</v>
      </c>
      <c r="H23" s="107" t="s">
        <v>31</v>
      </c>
      <c r="I23" s="107">
        <v>16815.683</v>
      </c>
      <c r="J23" s="109">
        <v>18941.034000000003</v>
      </c>
      <c r="K23" s="107">
        <v>387897.3</v>
      </c>
      <c r="L23" s="82">
        <v>221468.2</v>
      </c>
      <c r="M23" s="6"/>
      <c r="N23" s="7"/>
    </row>
    <row r="24" spans="1:14" ht="12.75">
      <c r="A24" s="28" t="s">
        <v>46</v>
      </c>
      <c r="B24" s="101">
        <v>38</v>
      </c>
      <c r="C24" s="62">
        <v>10913</v>
      </c>
      <c r="D24" s="102">
        <v>10140.7</v>
      </c>
      <c r="E24" s="101">
        <v>9137.336</v>
      </c>
      <c r="F24" s="102">
        <v>110502.22800000003</v>
      </c>
      <c r="G24" s="62">
        <v>41597.977</v>
      </c>
      <c r="H24" s="101" t="s">
        <v>31</v>
      </c>
      <c r="I24" s="101">
        <v>34963.058</v>
      </c>
      <c r="J24" s="103">
        <v>76561.035</v>
      </c>
      <c r="K24" s="101">
        <v>236874.3</v>
      </c>
      <c r="L24" s="80">
        <v>159983.9</v>
      </c>
      <c r="M24" s="6"/>
      <c r="N24" s="7"/>
    </row>
    <row r="25" spans="1:14" ht="12.75">
      <c r="A25" s="28" t="s">
        <v>37</v>
      </c>
      <c r="B25" s="107">
        <v>31</v>
      </c>
      <c r="C25" s="64">
        <v>105221</v>
      </c>
      <c r="D25" s="108">
        <v>23981.454999999994</v>
      </c>
      <c r="E25" s="107">
        <v>33224.808000000005</v>
      </c>
      <c r="F25" s="108">
        <v>579081.0090000001</v>
      </c>
      <c r="G25" s="64">
        <v>669.885</v>
      </c>
      <c r="H25" s="107" t="s">
        <v>31</v>
      </c>
      <c r="I25" s="107">
        <v>53105.01300000001</v>
      </c>
      <c r="J25" s="109">
        <v>53774.89800000001</v>
      </c>
      <c r="K25" s="107">
        <v>776740.9</v>
      </c>
      <c r="L25" s="82">
        <v>342203.4</v>
      </c>
      <c r="N25" s="7"/>
    </row>
    <row r="26" spans="1:14" ht="12.75">
      <c r="A26" s="28" t="s">
        <v>38</v>
      </c>
      <c r="B26" s="101">
        <v>17</v>
      </c>
      <c r="C26" s="62">
        <v>6685</v>
      </c>
      <c r="D26" s="102">
        <v>8398.84</v>
      </c>
      <c r="E26" s="101">
        <v>2175.03</v>
      </c>
      <c r="F26" s="102">
        <v>64723.27399999999</v>
      </c>
      <c r="G26" s="62">
        <v>0</v>
      </c>
      <c r="H26" s="101" t="s">
        <v>31</v>
      </c>
      <c r="I26" s="101">
        <v>47939.64</v>
      </c>
      <c r="J26" s="103">
        <v>47939.64</v>
      </c>
      <c r="K26" s="101">
        <v>139073</v>
      </c>
      <c r="L26" s="80">
        <v>72145.9</v>
      </c>
      <c r="N26" s="7"/>
    </row>
    <row r="27" spans="1:14" ht="12.75">
      <c r="A27" s="28" t="s">
        <v>47</v>
      </c>
      <c r="B27" s="98">
        <v>20</v>
      </c>
      <c r="C27" s="63">
        <v>12356</v>
      </c>
      <c r="D27" s="99">
        <v>2543.001</v>
      </c>
      <c r="E27" s="98">
        <v>11472.271999999999</v>
      </c>
      <c r="F27" s="99">
        <v>107595.88299999999</v>
      </c>
      <c r="G27" s="63">
        <v>57111.632</v>
      </c>
      <c r="H27" s="98" t="s">
        <v>31</v>
      </c>
      <c r="I27" s="98">
        <v>12332.240000000002</v>
      </c>
      <c r="J27" s="100">
        <v>69443.872</v>
      </c>
      <c r="K27" s="98">
        <v>198852.1</v>
      </c>
      <c r="L27" s="81">
        <v>154444</v>
      </c>
      <c r="N27" s="7"/>
    </row>
    <row r="28" spans="1:14" ht="12.75">
      <c r="A28" s="28" t="s">
        <v>39</v>
      </c>
      <c r="B28" s="101">
        <v>29</v>
      </c>
      <c r="C28" s="62">
        <v>9822</v>
      </c>
      <c r="D28" s="102">
        <v>5114.425000000001</v>
      </c>
      <c r="E28" s="101">
        <v>6911.792000000001</v>
      </c>
      <c r="F28" s="102">
        <v>91871.03700000001</v>
      </c>
      <c r="G28" s="62">
        <v>999.7040000000001</v>
      </c>
      <c r="H28" s="101" t="s">
        <v>31</v>
      </c>
      <c r="I28" s="101">
        <v>77696.16500000001</v>
      </c>
      <c r="J28" s="103">
        <v>78695.86900000002</v>
      </c>
      <c r="K28" s="101">
        <v>190490.4</v>
      </c>
      <c r="L28" s="80">
        <v>157606</v>
      </c>
      <c r="N28" s="7"/>
    </row>
    <row r="29" spans="1:14" ht="12.75">
      <c r="A29" s="28" t="s">
        <v>48</v>
      </c>
      <c r="B29" s="98">
        <v>23</v>
      </c>
      <c r="C29" s="63">
        <v>16168</v>
      </c>
      <c r="D29" s="99">
        <v>14586.597</v>
      </c>
      <c r="E29" s="98">
        <v>20463.537</v>
      </c>
      <c r="F29" s="99">
        <v>225890.168</v>
      </c>
      <c r="G29" s="63">
        <v>2.726</v>
      </c>
      <c r="H29" s="98" t="s">
        <v>31</v>
      </c>
      <c r="I29" s="98">
        <v>60316.66799999998</v>
      </c>
      <c r="J29" s="100">
        <v>60319.393999999986</v>
      </c>
      <c r="K29" s="98">
        <v>360183.5</v>
      </c>
      <c r="L29" s="81">
        <v>311823.4</v>
      </c>
      <c r="N29" s="7"/>
    </row>
    <row r="30" spans="1:14" ht="12.75">
      <c r="A30" s="28" t="s">
        <v>40</v>
      </c>
      <c r="B30" s="101">
        <v>50</v>
      </c>
      <c r="C30" s="62">
        <v>20412</v>
      </c>
      <c r="D30" s="102">
        <v>6642.952000000002</v>
      </c>
      <c r="E30" s="101">
        <v>12215.981</v>
      </c>
      <c r="F30" s="102">
        <v>122572.09</v>
      </c>
      <c r="G30" s="62">
        <v>1482.4360000000001</v>
      </c>
      <c r="H30" s="101" t="s">
        <v>31</v>
      </c>
      <c r="I30" s="101">
        <v>45041.281</v>
      </c>
      <c r="J30" s="103">
        <v>46523.717000000004</v>
      </c>
      <c r="K30" s="101">
        <v>192752</v>
      </c>
      <c r="L30" s="80">
        <v>105346</v>
      </c>
      <c r="N30" s="7"/>
    </row>
    <row r="31" spans="1:14" ht="12.75">
      <c r="A31" s="28" t="s">
        <v>49</v>
      </c>
      <c r="B31" s="98">
        <v>10</v>
      </c>
      <c r="C31" s="63">
        <v>2324</v>
      </c>
      <c r="D31" s="99">
        <v>588.0780000000001</v>
      </c>
      <c r="E31" s="98">
        <v>4913.549</v>
      </c>
      <c r="F31" s="99">
        <v>49217.702999999994</v>
      </c>
      <c r="G31" s="63">
        <v>713.0829999999999</v>
      </c>
      <c r="H31" s="98" t="s">
        <v>31</v>
      </c>
      <c r="I31" s="98">
        <v>7408.99</v>
      </c>
      <c r="J31" s="100">
        <v>8122.072999999999</v>
      </c>
      <c r="K31" s="98">
        <v>66320.1</v>
      </c>
      <c r="L31" s="81">
        <v>34517.7</v>
      </c>
      <c r="N31" s="7"/>
    </row>
    <row r="32" spans="1:14" ht="12.75">
      <c r="A32" s="28" t="s">
        <v>50</v>
      </c>
      <c r="B32" s="101">
        <v>17</v>
      </c>
      <c r="C32" s="62">
        <v>14637</v>
      </c>
      <c r="D32" s="102">
        <v>2152.977</v>
      </c>
      <c r="E32" s="101">
        <v>4355.964999999999</v>
      </c>
      <c r="F32" s="102">
        <v>94521.802</v>
      </c>
      <c r="G32" s="62">
        <v>286.78</v>
      </c>
      <c r="H32" s="101" t="s">
        <v>31</v>
      </c>
      <c r="I32" s="101">
        <v>10057.349</v>
      </c>
      <c r="J32" s="103">
        <v>10344.129</v>
      </c>
      <c r="K32" s="101">
        <v>126327</v>
      </c>
      <c r="L32" s="80">
        <v>35456.1</v>
      </c>
      <c r="N32" s="7"/>
    </row>
    <row r="33" spans="1:12" ht="12.75">
      <c r="A33" s="29"/>
      <c r="B33" s="33" t="s">
        <v>51</v>
      </c>
      <c r="C33" s="26"/>
      <c r="D33" s="26"/>
      <c r="E33" s="26"/>
      <c r="F33" s="26"/>
      <c r="G33" s="26"/>
      <c r="H33" s="26"/>
      <c r="I33" s="26"/>
      <c r="J33" s="26"/>
      <c r="K33" s="26"/>
      <c r="L33" s="27"/>
    </row>
    <row r="34" spans="1:12" ht="12.75">
      <c r="A34" s="29"/>
      <c r="B34" s="26" t="s">
        <v>52</v>
      </c>
      <c r="C34" s="26"/>
      <c r="D34" s="26"/>
      <c r="E34" s="26"/>
      <c r="F34" s="26"/>
      <c r="G34" s="26"/>
      <c r="H34" s="26"/>
      <c r="I34" s="26"/>
      <c r="J34" s="26"/>
      <c r="K34" s="26"/>
      <c r="L34" s="27"/>
    </row>
    <row r="35" spans="1:12" ht="12.75">
      <c r="A35" s="29"/>
      <c r="B35" s="26" t="s">
        <v>62</v>
      </c>
      <c r="C35" s="26"/>
      <c r="D35" s="26"/>
      <c r="E35" s="26"/>
      <c r="F35" s="26"/>
      <c r="G35" s="26"/>
      <c r="H35" s="26"/>
      <c r="I35" s="26"/>
      <c r="J35" s="26"/>
      <c r="K35" s="26"/>
      <c r="L35" s="27"/>
    </row>
    <row r="36" spans="1:12" ht="12.75">
      <c r="A36" s="29"/>
      <c r="B36" s="35" t="s">
        <v>61</v>
      </c>
      <c r="C36" s="26"/>
      <c r="D36" s="26"/>
      <c r="E36" s="26"/>
      <c r="F36" s="26"/>
      <c r="G36" s="26"/>
      <c r="H36" s="26"/>
      <c r="I36" s="26"/>
      <c r="J36" s="26"/>
      <c r="K36" s="26"/>
      <c r="L36" s="27"/>
    </row>
    <row r="37" spans="1:12" ht="12.75">
      <c r="A37" s="29"/>
      <c r="B37" s="26" t="s">
        <v>78</v>
      </c>
      <c r="C37" s="26"/>
      <c r="D37" s="26"/>
      <c r="E37" s="26"/>
      <c r="F37" s="26"/>
      <c r="G37" s="26"/>
      <c r="H37" s="26"/>
      <c r="I37" s="26"/>
      <c r="J37" s="26"/>
      <c r="K37" s="26"/>
      <c r="L37" s="27"/>
    </row>
    <row r="38" spans="1:12" ht="12.75">
      <c r="A38" s="29"/>
      <c r="B38" s="26" t="s">
        <v>53</v>
      </c>
      <c r="C38" s="26"/>
      <c r="D38" s="26"/>
      <c r="E38" s="26"/>
      <c r="F38" s="26"/>
      <c r="G38" s="26"/>
      <c r="H38" s="26"/>
      <c r="I38" s="26"/>
      <c r="J38" s="26"/>
      <c r="K38" s="26"/>
      <c r="L38" s="27"/>
    </row>
    <row r="39" spans="1:12" ht="13.5" thickBot="1">
      <c r="A39" s="30"/>
      <c r="B39" s="31" t="s">
        <v>56</v>
      </c>
      <c r="C39" s="31"/>
      <c r="D39" s="31"/>
      <c r="E39" s="31"/>
      <c r="F39" s="31"/>
      <c r="G39" s="31"/>
      <c r="H39" s="31"/>
      <c r="I39" s="31"/>
      <c r="J39" s="31"/>
      <c r="K39" s="31"/>
      <c r="L39" s="32"/>
    </row>
  </sheetData>
  <sheetProtection/>
  <mergeCells count="4">
    <mergeCell ref="A2:L2"/>
    <mergeCell ref="A3:L3"/>
    <mergeCell ref="A4:L4"/>
    <mergeCell ref="A5:L5"/>
  </mergeCells>
  <printOptions/>
  <pageMargins left="0.7" right="0.7" top="0.75" bottom="0.75" header="0.3" footer="0.3"/>
  <pageSetup horizontalDpi="600" verticalDpi="6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M40"/>
  <sheetViews>
    <sheetView tabSelected="1" zoomScalePageLayoutView="0" workbookViewId="0" topLeftCell="A2">
      <selection activeCell="B13" sqref="B13:L33"/>
    </sheetView>
  </sheetViews>
  <sheetFormatPr defaultColWidth="9.140625" defaultRowHeight="12.75"/>
  <cols>
    <col min="1" max="1" width="19.8515625" style="0" customWidth="1"/>
    <col min="2" max="2" width="8.140625" style="0" customWidth="1"/>
    <col min="3" max="3" width="8.7109375" style="0" customWidth="1"/>
    <col min="4" max="5" width="9.8515625" style="0" customWidth="1"/>
    <col min="6" max="6" width="11.00390625" style="0" customWidth="1"/>
    <col min="7" max="10" width="9.8515625" style="0" customWidth="1"/>
    <col min="11" max="11" width="10.57421875" style="0" customWidth="1"/>
    <col min="12" max="12" width="9.28125" style="0" bestFit="1" customWidth="1"/>
  </cols>
  <sheetData>
    <row r="1" spans="1:12" ht="12.75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10"/>
    </row>
    <row r="2" spans="1:12" ht="15.75">
      <c r="A2" s="90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2"/>
    </row>
    <row r="3" spans="1:12" ht="15.75">
      <c r="A3" s="90" t="s">
        <v>79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</row>
    <row r="4" spans="1:12" ht="15.75">
      <c r="A4" s="90" t="s">
        <v>1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2"/>
    </row>
    <row r="5" spans="1:12" ht="15.75">
      <c r="A5" s="90" t="s">
        <v>77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2"/>
    </row>
    <row r="6" spans="1:12" ht="15.75">
      <c r="A6" s="11"/>
      <c r="B6" s="37"/>
      <c r="C6" s="37"/>
      <c r="D6" s="1"/>
      <c r="E6" s="37"/>
      <c r="F6" s="2"/>
      <c r="G6" s="49"/>
      <c r="H6" s="50"/>
      <c r="I6" s="50"/>
      <c r="J6" s="49"/>
      <c r="K6" s="49"/>
      <c r="L6" s="12" t="s">
        <v>63</v>
      </c>
    </row>
    <row r="7" spans="1:12" ht="38.25">
      <c r="A7" s="13" t="s">
        <v>2</v>
      </c>
      <c r="B7" s="66" t="s">
        <v>3</v>
      </c>
      <c r="C7" s="87" t="s">
        <v>67</v>
      </c>
      <c r="D7" s="14"/>
      <c r="E7" s="45"/>
      <c r="F7" s="15"/>
      <c r="G7" s="51"/>
      <c r="H7" s="52" t="s">
        <v>4</v>
      </c>
      <c r="I7" s="53"/>
      <c r="J7" s="54"/>
      <c r="K7" s="38" t="s">
        <v>5</v>
      </c>
      <c r="L7" s="16" t="s">
        <v>6</v>
      </c>
    </row>
    <row r="8" spans="1:12" ht="12.75">
      <c r="A8" s="17"/>
      <c r="B8" s="24" t="s">
        <v>7</v>
      </c>
      <c r="C8" s="39" t="s">
        <v>11</v>
      </c>
      <c r="D8" s="15"/>
      <c r="E8" s="46"/>
      <c r="F8" s="15"/>
      <c r="G8" s="55"/>
      <c r="H8" s="14"/>
      <c r="I8" s="14"/>
      <c r="J8" s="56"/>
      <c r="K8" s="39" t="s">
        <v>8</v>
      </c>
      <c r="L8" s="16" t="s">
        <v>9</v>
      </c>
    </row>
    <row r="9" spans="1:12" ht="12.75">
      <c r="A9" s="17"/>
      <c r="B9" s="24" t="s">
        <v>10</v>
      </c>
      <c r="C9" s="89"/>
      <c r="D9" s="36" t="s">
        <v>12</v>
      </c>
      <c r="E9" s="39" t="s">
        <v>13</v>
      </c>
      <c r="F9" s="36" t="s">
        <v>14</v>
      </c>
      <c r="G9" s="57"/>
      <c r="H9" s="14"/>
      <c r="I9" s="14"/>
      <c r="J9" s="58"/>
      <c r="K9" s="39" t="s">
        <v>15</v>
      </c>
      <c r="L9" s="16" t="s">
        <v>16</v>
      </c>
    </row>
    <row r="10" spans="1:12" ht="12.75">
      <c r="A10" s="22" t="s">
        <v>54</v>
      </c>
      <c r="B10" s="40"/>
      <c r="C10" s="39" t="s">
        <v>17</v>
      </c>
      <c r="D10" s="36" t="s">
        <v>18</v>
      </c>
      <c r="E10" s="39" t="s">
        <v>19</v>
      </c>
      <c r="F10" s="36" t="s">
        <v>20</v>
      </c>
      <c r="G10" s="24" t="s">
        <v>21</v>
      </c>
      <c r="H10" s="38" t="s">
        <v>22</v>
      </c>
      <c r="I10" s="38" t="s">
        <v>65</v>
      </c>
      <c r="J10" s="67" t="s">
        <v>5</v>
      </c>
      <c r="K10" s="39" t="s">
        <v>59</v>
      </c>
      <c r="L10" s="16" t="s">
        <v>24</v>
      </c>
    </row>
    <row r="11" spans="1:12" ht="12.75">
      <c r="A11" s="17"/>
      <c r="B11" s="40"/>
      <c r="C11" s="39" t="s">
        <v>25</v>
      </c>
      <c r="D11" s="15"/>
      <c r="E11" s="47"/>
      <c r="F11" s="18"/>
      <c r="G11" s="24" t="s">
        <v>60</v>
      </c>
      <c r="H11" s="47"/>
      <c r="I11" s="47"/>
      <c r="J11" s="43"/>
      <c r="K11" s="40"/>
      <c r="L11" s="19"/>
    </row>
    <row r="12" spans="1:12" ht="12.75">
      <c r="A12" s="20"/>
      <c r="B12" s="41"/>
      <c r="C12" s="61"/>
      <c r="D12" s="4"/>
      <c r="E12" s="48"/>
      <c r="F12" s="3"/>
      <c r="G12" s="59"/>
      <c r="H12" s="48"/>
      <c r="I12" s="48"/>
      <c r="J12" s="60"/>
      <c r="K12" s="61"/>
      <c r="L12" s="21"/>
    </row>
    <row r="13" spans="1:12" ht="12.75">
      <c r="A13" s="23" t="s">
        <v>26</v>
      </c>
      <c r="B13" s="93" t="s">
        <v>27</v>
      </c>
      <c r="C13" s="93" t="s">
        <v>28</v>
      </c>
      <c r="D13" s="95" t="s">
        <v>68</v>
      </c>
      <c r="E13" s="93" t="s">
        <v>69</v>
      </c>
      <c r="F13" s="95" t="s">
        <v>29</v>
      </c>
      <c r="G13" s="94" t="s">
        <v>30</v>
      </c>
      <c r="H13" s="93" t="s">
        <v>70</v>
      </c>
      <c r="I13" s="93" t="s">
        <v>71</v>
      </c>
      <c r="J13" s="96" t="s">
        <v>72</v>
      </c>
      <c r="K13" s="93" t="s">
        <v>73</v>
      </c>
      <c r="L13" s="97" t="s">
        <v>74</v>
      </c>
    </row>
    <row r="14" spans="1:13" ht="12.75">
      <c r="A14" s="28" t="s">
        <v>41</v>
      </c>
      <c r="B14" s="101">
        <v>13</v>
      </c>
      <c r="C14" s="101">
        <v>18429</v>
      </c>
      <c r="D14" s="68">
        <v>83089.85999999999</v>
      </c>
      <c r="E14" s="69">
        <v>35364.47000000001</v>
      </c>
      <c r="F14" s="68">
        <v>494232.68000000005</v>
      </c>
      <c r="G14" s="70">
        <v>4804.53</v>
      </c>
      <c r="H14" s="101" t="s">
        <v>55</v>
      </c>
      <c r="I14" s="69">
        <v>523503.77</v>
      </c>
      <c r="J14" s="69">
        <f>G14+I14</f>
        <v>528308.3</v>
      </c>
      <c r="K14" s="69">
        <v>949425.34</v>
      </c>
      <c r="L14" s="80">
        <v>79086.09599999999</v>
      </c>
      <c r="M14" s="7"/>
    </row>
    <row r="15" spans="1:13" ht="12.75">
      <c r="A15" s="13" t="s">
        <v>42</v>
      </c>
      <c r="B15" s="98">
        <v>22</v>
      </c>
      <c r="C15" s="98">
        <v>177805</v>
      </c>
      <c r="D15" s="71">
        <v>26852.58</v>
      </c>
      <c r="E15" s="72">
        <v>14013.780000000004</v>
      </c>
      <c r="F15" s="71">
        <v>249279.01</v>
      </c>
      <c r="G15" s="73">
        <v>102.94</v>
      </c>
      <c r="H15" s="98" t="s">
        <v>55</v>
      </c>
      <c r="I15" s="72">
        <v>71109.39000000001</v>
      </c>
      <c r="J15" s="72">
        <f aca="true" t="shared" si="0" ref="J15:J33">G15+I15</f>
        <v>71212.33000000002</v>
      </c>
      <c r="K15" s="72">
        <v>226004.27</v>
      </c>
      <c r="L15" s="81">
        <v>5028.242</v>
      </c>
      <c r="M15" s="7"/>
    </row>
    <row r="16" spans="1:13" ht="12.75">
      <c r="A16" s="13" t="s">
        <v>43</v>
      </c>
      <c r="B16" s="101">
        <v>6</v>
      </c>
      <c r="C16" s="101">
        <v>1783</v>
      </c>
      <c r="D16" s="68">
        <v>28653.15</v>
      </c>
      <c r="E16" s="69">
        <v>34379.69</v>
      </c>
      <c r="F16" s="68">
        <v>495041.93000000005</v>
      </c>
      <c r="G16" s="70">
        <v>188.23</v>
      </c>
      <c r="H16" s="101" t="s">
        <v>55</v>
      </c>
      <c r="I16" s="69">
        <v>126713.58000000002</v>
      </c>
      <c r="J16" s="69">
        <f t="shared" si="0"/>
        <v>126901.81000000001</v>
      </c>
      <c r="K16" s="69">
        <v>716169.13</v>
      </c>
      <c r="L16" s="80">
        <v>39156.994</v>
      </c>
      <c r="M16" s="7"/>
    </row>
    <row r="17" spans="1:13" ht="12.75">
      <c r="A17" s="13" t="s">
        <v>32</v>
      </c>
      <c r="B17" s="98">
        <v>18</v>
      </c>
      <c r="C17" s="98">
        <v>32366</v>
      </c>
      <c r="D17" s="71">
        <v>59567.48999999999</v>
      </c>
      <c r="E17" s="72">
        <v>85497.38000000002</v>
      </c>
      <c r="F17" s="71">
        <v>2048599.14</v>
      </c>
      <c r="G17" s="73">
        <v>211013.09000000003</v>
      </c>
      <c r="H17" s="98" t="s">
        <v>55</v>
      </c>
      <c r="I17" s="72">
        <v>297046.6699999999</v>
      </c>
      <c r="J17" s="72">
        <f t="shared" si="0"/>
        <v>508059.75999999995</v>
      </c>
      <c r="K17" s="72">
        <v>2601272.2900000005</v>
      </c>
      <c r="L17" s="81">
        <v>225635.98599999998</v>
      </c>
      <c r="M17" s="7"/>
    </row>
    <row r="18" spans="1:13" ht="12.75">
      <c r="A18" s="13" t="s">
        <v>44</v>
      </c>
      <c r="B18" s="101">
        <v>19</v>
      </c>
      <c r="C18" s="101">
        <v>18509</v>
      </c>
      <c r="D18" s="68">
        <v>42783.65</v>
      </c>
      <c r="E18" s="69">
        <v>30342.179999999997</v>
      </c>
      <c r="F18" s="68">
        <v>518100.37</v>
      </c>
      <c r="G18" s="70">
        <v>114681.99</v>
      </c>
      <c r="H18" s="101" t="s">
        <v>55</v>
      </c>
      <c r="I18" s="69">
        <v>360965.37999999995</v>
      </c>
      <c r="J18" s="69">
        <f t="shared" si="0"/>
        <v>475647.36999999994</v>
      </c>
      <c r="K18" s="69">
        <v>1082912.05</v>
      </c>
      <c r="L18" s="80">
        <v>105101.71600000001</v>
      </c>
      <c r="M18" s="7"/>
    </row>
    <row r="19" spans="1:13" ht="12.75">
      <c r="A19" s="13" t="s">
        <v>33</v>
      </c>
      <c r="B19" s="107">
        <v>2</v>
      </c>
      <c r="C19" s="107">
        <v>2585</v>
      </c>
      <c r="D19" s="74">
        <v>520.62</v>
      </c>
      <c r="E19" s="75">
        <v>62549.83</v>
      </c>
      <c r="F19" s="74">
        <v>805874.2100000001</v>
      </c>
      <c r="G19" s="76">
        <v>33463.24</v>
      </c>
      <c r="H19" s="98" t="s">
        <v>55</v>
      </c>
      <c r="I19" s="75">
        <v>1832.6700000000055</v>
      </c>
      <c r="J19" s="75">
        <f t="shared" si="0"/>
        <v>35295.91</v>
      </c>
      <c r="K19" s="75">
        <v>927357.1</v>
      </c>
      <c r="L19" s="82">
        <v>26504.847</v>
      </c>
      <c r="M19" s="7"/>
    </row>
    <row r="20" spans="1:13" ht="12.75">
      <c r="A20" s="28" t="s">
        <v>34</v>
      </c>
      <c r="B20" s="104">
        <v>3</v>
      </c>
      <c r="C20" s="104">
        <v>879</v>
      </c>
      <c r="D20" s="77">
        <v>1022.81</v>
      </c>
      <c r="E20" s="78">
        <v>138.08999999999997</v>
      </c>
      <c r="F20" s="77">
        <v>196332.86</v>
      </c>
      <c r="G20" s="79">
        <v>8.12</v>
      </c>
      <c r="H20" s="101" t="s">
        <v>55</v>
      </c>
      <c r="I20" s="78">
        <v>2298.06</v>
      </c>
      <c r="J20" s="78">
        <f t="shared" si="0"/>
        <v>2306.18</v>
      </c>
      <c r="K20" s="78">
        <v>151200.67</v>
      </c>
      <c r="L20" s="83">
        <v>1949.5849999999998</v>
      </c>
      <c r="M20" s="7"/>
    </row>
    <row r="21" spans="1:13" ht="12.75">
      <c r="A21" s="28" t="s">
        <v>35</v>
      </c>
      <c r="B21" s="98">
        <v>8</v>
      </c>
      <c r="C21" s="98">
        <v>5297</v>
      </c>
      <c r="D21" s="71">
        <v>9626.89</v>
      </c>
      <c r="E21" s="72">
        <v>5289.529999999999</v>
      </c>
      <c r="F21" s="71">
        <v>105924.53</v>
      </c>
      <c r="G21" s="73">
        <v>0</v>
      </c>
      <c r="H21" s="98" t="s">
        <v>55</v>
      </c>
      <c r="I21" s="72">
        <v>586.88</v>
      </c>
      <c r="J21" s="72">
        <f t="shared" si="0"/>
        <v>586.88</v>
      </c>
      <c r="K21" s="72">
        <v>88783.74</v>
      </c>
      <c r="L21" s="81">
        <v>210.696</v>
      </c>
      <c r="M21" s="7"/>
    </row>
    <row r="22" spans="1:13" ht="12.75">
      <c r="A22" s="28" t="s">
        <v>45</v>
      </c>
      <c r="B22" s="104">
        <v>21</v>
      </c>
      <c r="C22" s="104">
        <v>18323</v>
      </c>
      <c r="D22" s="77">
        <v>81136.06</v>
      </c>
      <c r="E22" s="78">
        <v>68175.07</v>
      </c>
      <c r="F22" s="77">
        <v>1508054.65</v>
      </c>
      <c r="G22" s="79">
        <v>320889.22</v>
      </c>
      <c r="H22" s="101" t="s">
        <v>55</v>
      </c>
      <c r="I22" s="78">
        <v>398036.44999999995</v>
      </c>
      <c r="J22" s="78">
        <f t="shared" si="0"/>
        <v>718925.6699999999</v>
      </c>
      <c r="K22" s="78">
        <v>2221580.9299999997</v>
      </c>
      <c r="L22" s="83">
        <v>220313.688</v>
      </c>
      <c r="M22" s="7"/>
    </row>
    <row r="23" spans="1:13" ht="12.75">
      <c r="A23" s="28" t="s">
        <v>36</v>
      </c>
      <c r="B23" s="107">
        <v>14</v>
      </c>
      <c r="C23" s="107">
        <v>11357</v>
      </c>
      <c r="D23" s="74">
        <v>86295.92000000001</v>
      </c>
      <c r="E23" s="75">
        <v>64487.84999999999</v>
      </c>
      <c r="F23" s="74">
        <v>3986037.19</v>
      </c>
      <c r="G23" s="76">
        <v>5650.16</v>
      </c>
      <c r="H23" s="98" t="s">
        <v>55</v>
      </c>
      <c r="I23" s="75">
        <v>252597.74999999994</v>
      </c>
      <c r="J23" s="75">
        <f t="shared" si="0"/>
        <v>258247.90999999995</v>
      </c>
      <c r="K23" s="75">
        <v>4198993.49</v>
      </c>
      <c r="L23" s="82">
        <v>256033.634</v>
      </c>
      <c r="M23" s="7"/>
    </row>
    <row r="24" spans="1:13" ht="12.75">
      <c r="A24" s="28" t="s">
        <v>46</v>
      </c>
      <c r="B24" s="101">
        <v>38</v>
      </c>
      <c r="C24" s="101">
        <v>10937</v>
      </c>
      <c r="D24" s="68">
        <v>107696.07</v>
      </c>
      <c r="E24" s="69">
        <v>68863.91</v>
      </c>
      <c r="F24" s="68">
        <v>1142319.1099999999</v>
      </c>
      <c r="G24" s="70">
        <v>452821.86000000004</v>
      </c>
      <c r="H24" s="101" t="s">
        <v>55</v>
      </c>
      <c r="I24" s="69">
        <v>473880.47000000003</v>
      </c>
      <c r="J24" s="69">
        <f t="shared" si="0"/>
        <v>926702.3300000001</v>
      </c>
      <c r="K24" s="69">
        <v>2375083.98</v>
      </c>
      <c r="L24" s="80">
        <v>245293.17300000004</v>
      </c>
      <c r="M24" s="7"/>
    </row>
    <row r="25" spans="1:13" ht="12.75">
      <c r="A25" s="28" t="s">
        <v>37</v>
      </c>
      <c r="B25" s="107">
        <v>31</v>
      </c>
      <c r="C25" s="107">
        <v>108434</v>
      </c>
      <c r="D25" s="74">
        <v>240476.12000000002</v>
      </c>
      <c r="E25" s="75">
        <v>274913.76</v>
      </c>
      <c r="F25" s="74">
        <v>5980570.0200000005</v>
      </c>
      <c r="G25" s="76">
        <v>12990.13</v>
      </c>
      <c r="H25" s="98" t="s">
        <v>55</v>
      </c>
      <c r="I25" s="75">
        <v>612083.5599999999</v>
      </c>
      <c r="J25" s="75">
        <f t="shared" si="0"/>
        <v>625073.69</v>
      </c>
      <c r="K25" s="75">
        <v>7347032.319999998</v>
      </c>
      <c r="L25" s="82">
        <v>575751.401</v>
      </c>
      <c r="M25" s="7"/>
    </row>
    <row r="26" spans="1:13" ht="12.75">
      <c r="A26" s="28" t="s">
        <v>38</v>
      </c>
      <c r="B26" s="101">
        <v>17</v>
      </c>
      <c r="C26" s="101">
        <v>6774</v>
      </c>
      <c r="D26" s="68">
        <v>94373.45000000001</v>
      </c>
      <c r="E26" s="69">
        <v>16136.890000000003</v>
      </c>
      <c r="F26" s="68">
        <v>720497.6</v>
      </c>
      <c r="G26" s="70">
        <v>0</v>
      </c>
      <c r="H26" s="101" t="s">
        <v>55</v>
      </c>
      <c r="I26" s="69">
        <v>577371.04</v>
      </c>
      <c r="J26" s="69">
        <f t="shared" si="0"/>
        <v>577371.04</v>
      </c>
      <c r="K26" s="69">
        <v>1475741.68</v>
      </c>
      <c r="L26" s="80">
        <v>118241.99900000003</v>
      </c>
      <c r="M26" s="7"/>
    </row>
    <row r="27" spans="1:13" ht="12.75">
      <c r="A27" s="28" t="s">
        <v>47</v>
      </c>
      <c r="B27" s="98">
        <v>20</v>
      </c>
      <c r="C27" s="98">
        <v>12472</v>
      </c>
      <c r="D27" s="71">
        <v>32687.81</v>
      </c>
      <c r="E27" s="72">
        <v>66292.78</v>
      </c>
      <c r="F27" s="71">
        <v>1164952.0999999999</v>
      </c>
      <c r="G27" s="73">
        <v>476430.6699999999</v>
      </c>
      <c r="H27" s="98" t="s">
        <v>55</v>
      </c>
      <c r="I27" s="72">
        <v>254392.30000000016</v>
      </c>
      <c r="J27" s="72">
        <f t="shared" si="0"/>
        <v>730822.9700000001</v>
      </c>
      <c r="K27" s="72">
        <v>1977977.9100000004</v>
      </c>
      <c r="L27" s="81">
        <v>188303.459</v>
      </c>
      <c r="M27" s="7"/>
    </row>
    <row r="28" spans="1:13" ht="12.75">
      <c r="A28" s="28" t="s">
        <v>39</v>
      </c>
      <c r="B28" s="101">
        <v>29</v>
      </c>
      <c r="C28" s="101">
        <v>10080</v>
      </c>
      <c r="D28" s="68">
        <v>60476.95000000001</v>
      </c>
      <c r="E28" s="69">
        <v>26007.069999999992</v>
      </c>
      <c r="F28" s="68">
        <v>935407.9499999998</v>
      </c>
      <c r="G28" s="70">
        <v>4971.389999999999</v>
      </c>
      <c r="H28" s="101" t="s">
        <v>55</v>
      </c>
      <c r="I28" s="69">
        <v>787021.32</v>
      </c>
      <c r="J28" s="69">
        <f t="shared" si="0"/>
        <v>791992.71</v>
      </c>
      <c r="K28" s="69">
        <v>1816270.35</v>
      </c>
      <c r="L28" s="80">
        <v>176243.84199999998</v>
      </c>
      <c r="M28" s="7"/>
    </row>
    <row r="29" spans="1:13" ht="12.75">
      <c r="A29" s="28" t="s">
        <v>48</v>
      </c>
      <c r="B29" s="98">
        <v>23</v>
      </c>
      <c r="C29" s="98">
        <v>16701</v>
      </c>
      <c r="D29" s="71">
        <v>165938.64000000004</v>
      </c>
      <c r="E29" s="72">
        <v>149336.78999999998</v>
      </c>
      <c r="F29" s="71">
        <v>2374367.4499999993</v>
      </c>
      <c r="G29" s="73">
        <v>0</v>
      </c>
      <c r="H29" s="98" t="s">
        <v>55</v>
      </c>
      <c r="I29" s="72">
        <v>561724.84</v>
      </c>
      <c r="J29" s="72">
        <f t="shared" si="0"/>
        <v>561724.84</v>
      </c>
      <c r="K29" s="72">
        <v>2705154.07</v>
      </c>
      <c r="L29" s="81">
        <v>283914.906</v>
      </c>
      <c r="M29" s="7"/>
    </row>
    <row r="30" spans="1:13" ht="12.75">
      <c r="A30" s="28" t="s">
        <v>64</v>
      </c>
      <c r="B30" s="101">
        <v>9</v>
      </c>
      <c r="C30" s="101"/>
      <c r="D30" s="68">
        <v>47007.5</v>
      </c>
      <c r="E30" s="69">
        <v>18426.37</v>
      </c>
      <c r="F30" s="68">
        <v>238524.97000000003</v>
      </c>
      <c r="G30" s="70">
        <v>946.27</v>
      </c>
      <c r="H30" s="101" t="s">
        <v>55</v>
      </c>
      <c r="I30" s="69">
        <v>295052.4699999999</v>
      </c>
      <c r="J30" s="69">
        <f t="shared" si="0"/>
        <v>295998.73999999993</v>
      </c>
      <c r="K30" s="69">
        <v>499984.93000000005</v>
      </c>
      <c r="L30" s="80">
        <v>62451.499999999985</v>
      </c>
      <c r="M30" s="7"/>
    </row>
    <row r="31" spans="1:13" ht="12.75">
      <c r="A31" s="28" t="s">
        <v>49</v>
      </c>
      <c r="B31" s="98">
        <v>10</v>
      </c>
      <c r="C31" s="98">
        <v>2371</v>
      </c>
      <c r="D31" s="71">
        <v>6249.250000000001</v>
      </c>
      <c r="E31" s="72">
        <v>46676.13</v>
      </c>
      <c r="F31" s="71">
        <v>531495.72</v>
      </c>
      <c r="G31" s="73">
        <v>17328.07</v>
      </c>
      <c r="H31" s="98" t="s">
        <v>55</v>
      </c>
      <c r="I31" s="72">
        <v>69790.10999999999</v>
      </c>
      <c r="J31" s="72">
        <f t="shared" si="0"/>
        <v>87118.18</v>
      </c>
      <c r="K31" s="72">
        <v>666305.32</v>
      </c>
      <c r="L31" s="81">
        <v>36693.962</v>
      </c>
      <c r="M31" s="7"/>
    </row>
    <row r="32" spans="1:13" ht="12.75">
      <c r="A32" s="28" t="s">
        <v>40</v>
      </c>
      <c r="B32" s="101">
        <v>50</v>
      </c>
      <c r="C32" s="101">
        <v>318113</v>
      </c>
      <c r="D32" s="68">
        <v>112870.00000000001</v>
      </c>
      <c r="E32" s="69">
        <v>108142.26999999996</v>
      </c>
      <c r="F32" s="68">
        <v>1326183.4999999995</v>
      </c>
      <c r="G32" s="69">
        <v>52490.73</v>
      </c>
      <c r="H32" s="103" t="s">
        <v>55</v>
      </c>
      <c r="I32" s="69">
        <v>506859.93999999994</v>
      </c>
      <c r="J32" s="69">
        <f t="shared" si="0"/>
        <v>559350.6699999999</v>
      </c>
      <c r="K32" s="69">
        <v>1877363.63</v>
      </c>
      <c r="L32" s="80">
        <v>111197.78800000002</v>
      </c>
      <c r="M32" s="7"/>
    </row>
    <row r="33" spans="1:13" ht="12.75">
      <c r="A33" s="28" t="s">
        <v>50</v>
      </c>
      <c r="B33" s="98">
        <v>17</v>
      </c>
      <c r="C33" s="98">
        <v>13539</v>
      </c>
      <c r="D33" s="71">
        <v>24175.110000000004</v>
      </c>
      <c r="E33" s="72">
        <v>30037.110000000008</v>
      </c>
      <c r="F33" s="71">
        <v>1058947.2799999998</v>
      </c>
      <c r="G33" s="73">
        <v>5494.06</v>
      </c>
      <c r="H33" s="98" t="s">
        <v>55</v>
      </c>
      <c r="I33" s="72">
        <v>112671.02</v>
      </c>
      <c r="J33" s="72">
        <f t="shared" si="0"/>
        <v>118165.08</v>
      </c>
      <c r="K33" s="72">
        <v>1236219.7899999998</v>
      </c>
      <c r="L33" s="81">
        <v>41295.002</v>
      </c>
      <c r="M33" s="7"/>
    </row>
    <row r="34" spans="1:12" ht="12.75">
      <c r="A34" s="29"/>
      <c r="B34" s="33" t="s">
        <v>51</v>
      </c>
      <c r="C34" s="26"/>
      <c r="D34" s="26"/>
      <c r="E34" s="26"/>
      <c r="F34" s="26"/>
      <c r="G34" s="26"/>
      <c r="H34" s="26"/>
      <c r="I34" s="26"/>
      <c r="J34" s="26"/>
      <c r="K34" s="26"/>
      <c r="L34" s="27"/>
    </row>
    <row r="35" spans="1:12" ht="12.75">
      <c r="A35" s="29"/>
      <c r="B35" s="26" t="s">
        <v>52</v>
      </c>
      <c r="C35" s="26"/>
      <c r="D35" s="26"/>
      <c r="E35" s="26"/>
      <c r="F35" s="26"/>
      <c r="G35" s="26"/>
      <c r="H35" s="26"/>
      <c r="I35" s="26"/>
      <c r="J35" s="26"/>
      <c r="K35" s="26"/>
      <c r="L35" s="27"/>
    </row>
    <row r="36" spans="1:12" ht="12.75">
      <c r="A36" s="29"/>
      <c r="B36" s="26" t="s">
        <v>62</v>
      </c>
      <c r="C36" s="26"/>
      <c r="D36" s="26"/>
      <c r="E36" s="26"/>
      <c r="F36" s="26"/>
      <c r="G36" s="26"/>
      <c r="H36" s="26"/>
      <c r="I36" s="26"/>
      <c r="J36" s="26"/>
      <c r="K36" s="26"/>
      <c r="L36" s="27"/>
    </row>
    <row r="37" spans="1:12" ht="12.75">
      <c r="A37" s="29"/>
      <c r="B37" s="35" t="s">
        <v>61</v>
      </c>
      <c r="C37" s="26"/>
      <c r="D37" s="26"/>
      <c r="E37" s="26"/>
      <c r="F37" s="26"/>
      <c r="G37" s="26"/>
      <c r="H37" s="26"/>
      <c r="I37" s="26"/>
      <c r="J37" s="26"/>
      <c r="K37" s="26"/>
      <c r="L37" s="27"/>
    </row>
    <row r="38" spans="1:12" ht="12.75">
      <c r="A38" s="29"/>
      <c r="B38" s="26" t="s">
        <v>78</v>
      </c>
      <c r="C38" s="26"/>
      <c r="D38" s="26"/>
      <c r="E38" s="26"/>
      <c r="F38" s="26"/>
      <c r="G38" s="26"/>
      <c r="H38" s="26"/>
      <c r="I38" s="26"/>
      <c r="J38" s="26"/>
      <c r="K38" s="26"/>
      <c r="L38" s="27"/>
    </row>
    <row r="39" spans="1:12" ht="12.75">
      <c r="A39" s="29"/>
      <c r="B39" s="26" t="s">
        <v>53</v>
      </c>
      <c r="C39" s="26"/>
      <c r="D39" s="26"/>
      <c r="E39" s="26"/>
      <c r="F39" s="26"/>
      <c r="G39" s="26"/>
      <c r="H39" s="26"/>
      <c r="I39" s="26"/>
      <c r="J39" s="26"/>
      <c r="K39" s="26"/>
      <c r="L39" s="27"/>
    </row>
    <row r="40" spans="1:12" ht="13.5" thickBot="1">
      <c r="A40" s="30"/>
      <c r="B40" s="31" t="s">
        <v>56</v>
      </c>
      <c r="C40" s="31"/>
      <c r="D40" s="31"/>
      <c r="E40" s="31"/>
      <c r="F40" s="31"/>
      <c r="G40" s="31"/>
      <c r="H40" s="31"/>
      <c r="I40" s="31"/>
      <c r="J40" s="31"/>
      <c r="K40" s="31"/>
      <c r="L40" s="32"/>
    </row>
  </sheetData>
  <sheetProtection/>
  <mergeCells count="4">
    <mergeCell ref="A2:L2"/>
    <mergeCell ref="A3:L3"/>
    <mergeCell ref="A4:L4"/>
    <mergeCell ref="A5:L5"/>
  </mergeCells>
  <printOptions horizontalCentered="1" verticalCentered="1"/>
  <pageMargins left="0.31496062992125984" right="0.15748031496062992" top="0.7480314960629921" bottom="0.7480314960629921" header="0.31496062992125984" footer="0.31496062992125984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Amit Bhatt</dc:creator>
  <cp:keywords/>
  <dc:description/>
  <cp:lastModifiedBy>ADMIN</cp:lastModifiedBy>
  <cp:lastPrinted>2017-01-10T11:27:12Z</cp:lastPrinted>
  <dcterms:created xsi:type="dcterms:W3CDTF">1996-10-14T23:33:28Z</dcterms:created>
  <dcterms:modified xsi:type="dcterms:W3CDTF">2017-03-15T11:27:19Z</dcterms:modified>
  <cp:category/>
  <cp:version/>
  <cp:contentType/>
  <cp:contentStatus/>
</cp:coreProperties>
</file>