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300" firstSheet="7" activeTab="11"/>
  </bookViews>
  <sheets>
    <sheet name="T-44.3 (All India)" sheetId="2" r:id="rId1"/>
    <sheet name="T-44.3 (2004-05)" sheetId="5" r:id="rId2"/>
    <sheet name="T-44.3 (2005-06)" sheetId="6" r:id="rId3"/>
    <sheet name="T-44.3 (2006-07)" sheetId="7" r:id="rId4"/>
    <sheet name="T-44.3 (2007-08) " sheetId="8" r:id="rId5"/>
    <sheet name="T-44.3 (2008-09)" sheetId="9" r:id="rId6"/>
    <sheet name="T-44.3 (2009-10)" sheetId="10" r:id="rId7"/>
    <sheet name="T-44.3 (2010-11) " sheetId="11" r:id="rId8"/>
    <sheet name="T-44.3 (2011-12)  " sheetId="12" r:id="rId9"/>
    <sheet name="T-44.3 (2012-13) " sheetId="13" r:id="rId10"/>
    <sheet name="T-44.3 (2013-14) " sheetId="14" r:id="rId11"/>
    <sheet name="T-44.3 (2014-15) " sheetId="15" r:id="rId12"/>
  </sheets>
  <definedNames>
    <definedName name="_xlnm.Print_Area" localSheetId="1">'T-44.3 (2004-05)'!#REF!</definedName>
    <definedName name="_xlnm.Print_Area" localSheetId="2">'T-44.3 (2005-06)'!#REF!</definedName>
    <definedName name="_xlnm.Print_Area" localSheetId="3">'T-44.3 (2006-07)'!#REF!</definedName>
    <definedName name="_xlnm.Print_Area" localSheetId="4">'T-44.3 (2007-08) '!$A$1:$I$54</definedName>
    <definedName name="_xlnm.Print_Area" localSheetId="5">'T-44.3 (2008-09)'!#REF!</definedName>
    <definedName name="_xlnm.Print_Area" localSheetId="6">'T-44.3 (2009-10)'!#REF!</definedName>
    <definedName name="_xlnm.Print_Area" localSheetId="7">'T-44.3 (2010-11) '!#REF!</definedName>
    <definedName name="_xlnm.Print_Area" localSheetId="8">'T-44.3 (2011-12)  '!#REF!</definedName>
    <definedName name="_xlnm.Print_Area" localSheetId="9">'T-44.3 (2012-13) '!#REF!</definedName>
    <definedName name="_xlnm.Print_Area" localSheetId="10">'T-44.3 (2013-14) '!#REF!</definedName>
    <definedName name="_xlnm.Print_Area" localSheetId="11">'T-44.3 (2014-15) '!#REF!</definedName>
    <definedName name="_xlnm.Print_Area" localSheetId="0">'T-44.3 (All India)'!$A$1:$I$36</definedName>
  </definedNames>
  <calcPr calcId="144525"/>
</workbook>
</file>

<file path=xl/calcChain.xml><?xml version="1.0" encoding="utf-8"?>
<calcChain xmlns="http://schemas.openxmlformats.org/spreadsheetml/2006/main">
  <c r="I26" i="2" l="1"/>
  <c r="I25" i="2"/>
</calcChain>
</file>

<file path=xl/sharedStrings.xml><?xml version="1.0" encoding="utf-8"?>
<sst xmlns="http://schemas.openxmlformats.org/spreadsheetml/2006/main" count="817" uniqueCount="112">
  <si>
    <t>CO-OPERATIVE SOCIETIES</t>
  </si>
  <si>
    <t xml:space="preserve"> I. AGRICULTURAL CREDIT SOCIETIES (EXCLUDING GRAIN-BANKS)</t>
  </si>
  <si>
    <t>(As on 31st March)</t>
  </si>
  <si>
    <t xml:space="preserve">   Loans from</t>
  </si>
  <si>
    <t>Total</t>
  </si>
  <si>
    <t>Loans</t>
  </si>
  <si>
    <t>Number</t>
  </si>
  <si>
    <t>Member-</t>
  </si>
  <si>
    <t>Share</t>
  </si>
  <si>
    <t>Reserves</t>
  </si>
  <si>
    <t>Deposits</t>
  </si>
  <si>
    <t>working</t>
  </si>
  <si>
    <t>issued</t>
  </si>
  <si>
    <t xml:space="preserve">  Year/State/</t>
  </si>
  <si>
    <t xml:space="preserve">  of</t>
  </si>
  <si>
    <t xml:space="preserve"> ship </t>
  </si>
  <si>
    <t>Capital</t>
  </si>
  <si>
    <t>capital</t>
  </si>
  <si>
    <t>during</t>
  </si>
  <si>
    <t xml:space="preserve">  Union Territory</t>
  </si>
  <si>
    <t xml:space="preserve"> societies</t>
  </si>
  <si>
    <t>('000 No.)</t>
  </si>
  <si>
    <t>the year</t>
  </si>
  <si>
    <t xml:space="preserve">    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</si>
  <si>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</si>
  <si>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</si>
  <si>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</si>
  <si>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</si>
  <si>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</si>
  <si>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>7</t>
  </si>
  <si>
    <t>2000-01</t>
  </si>
  <si>
    <t>2001-02</t>
  </si>
  <si>
    <t>2002-03</t>
  </si>
  <si>
    <t>2003-04</t>
  </si>
  <si>
    <t>2004-05</t>
  </si>
  <si>
    <t>State:</t>
  </si>
  <si>
    <t>-</t>
  </si>
  <si>
    <t>2005-06</t>
  </si>
  <si>
    <t>2006-07</t>
  </si>
  <si>
    <t>2007-08</t>
  </si>
  <si>
    <t>2008-09</t>
  </si>
  <si>
    <t>2009-10</t>
  </si>
  <si>
    <t>2010-11</t>
  </si>
  <si>
    <t xml:space="preserve">                     Source : National Federation of State Cooperative Banks Ltd.</t>
  </si>
  <si>
    <t>2011-12</t>
  </si>
  <si>
    <t>2012-13</t>
  </si>
  <si>
    <t>2013-14</t>
  </si>
  <si>
    <t>ANDHRA PRADESH</t>
  </si>
  <si>
    <t>ARUNACHAL PRADESH</t>
  </si>
  <si>
    <t>ASSAM</t>
  </si>
  <si>
    <t>BIHAR</t>
  </si>
  <si>
    <t>CHANDIGARH</t>
  </si>
  <si>
    <t>DADRANAGAR HAVELI</t>
  </si>
  <si>
    <t>DELHI</t>
  </si>
  <si>
    <t>GOA</t>
  </si>
  <si>
    <t>GUJARAT</t>
  </si>
  <si>
    <t>HARYANA</t>
  </si>
  <si>
    <t>HIMACHAL PRADESH</t>
  </si>
  <si>
    <t>JAMMU AND KASHMIR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</si>
  <si>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</si>
  <si>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</si>
  <si>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</si>
  <si>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</si>
  <si>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</si>
  <si>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</si>
  <si>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</si>
  <si>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</si>
  <si>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</si>
  <si>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</si>
  <si>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</si>
  <si>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</si>
  <si>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</si>
  <si>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</si>
  <si>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</si>
  <si>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</si>
  <si>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WEST BENGAL</t>
  </si>
  <si>
    <t>CHHATTISGARH</t>
  </si>
  <si>
    <t>JHARKHAND</t>
  </si>
  <si>
    <t>UTTARANCHAL</t>
  </si>
  <si>
    <t>Source : National Federation of State Cooperative Banks Ltd.</t>
  </si>
  <si>
    <t>ANDAMAN AND NICOBAR</t>
  </si>
  <si>
    <t>JAMMU &amp; KASHMIR</t>
  </si>
  <si>
    <t>UTTARAKHAND</t>
  </si>
  <si>
    <t>ANDAMAN AND NICOBA</t>
  </si>
  <si>
    <r>
      <t xml:space="preserve">       (Amount in</t>
    </r>
    <r>
      <rPr>
        <b/>
        <sz val="10"/>
        <rFont val="Rupee Foradian"/>
        <family val="2"/>
      </rPr>
      <t xml:space="preserve"> ₹ </t>
    </r>
    <r>
      <rPr>
        <b/>
        <sz val="10"/>
        <rFont val="Times New Roman"/>
        <family val="1"/>
      </rPr>
      <t>Million)</t>
    </r>
  </si>
  <si>
    <r>
      <t xml:space="preserve">       (Amount in</t>
    </r>
    <r>
      <rPr>
        <b/>
        <sz val="10"/>
        <rFont val="Rupee Foradian"/>
        <family val="2"/>
      </rPr>
      <t xml:space="preserve"> ₹ </t>
    </r>
    <r>
      <rPr>
        <b/>
        <sz val="10"/>
        <rFont val="Times New Roman"/>
        <family val="1"/>
      </rPr>
      <t xml:space="preserve"> Million)</t>
    </r>
  </si>
  <si>
    <t xml:space="preserve">  State/</t>
  </si>
  <si>
    <t xml:space="preserve">        State/</t>
  </si>
  <si>
    <t xml:space="preserve">           State/</t>
  </si>
  <si>
    <t xml:space="preserve">          State/</t>
  </si>
  <si>
    <t>N.A.</t>
  </si>
  <si>
    <t>2014-15</t>
  </si>
  <si>
    <t>Table 44.3(A): NUMBER,MEMBERSHIP AND FINANCIAL POSITION OF PRIMARY CREDIT SOCIETIES</t>
  </si>
  <si>
    <t>Borrowings</t>
  </si>
  <si>
    <t>8</t>
  </si>
  <si>
    <t>9</t>
  </si>
  <si>
    <t>2004-05 (As on 31st March)</t>
  </si>
  <si>
    <t>2005-06 (As on 31st March)</t>
  </si>
  <si>
    <t>2006-07 (As on 31st March)</t>
  </si>
  <si>
    <t>2007-08 (As on 31st March)</t>
  </si>
  <si>
    <t>Loans from</t>
  </si>
  <si>
    <t>2008-09 (As on 31st March)</t>
  </si>
  <si>
    <t>2009-10 (As on 31st March)</t>
  </si>
  <si>
    <t>Loans From</t>
  </si>
  <si>
    <t>2010-11 (As on 31st March)</t>
  </si>
  <si>
    <t>2011-12 (As on 31st March)</t>
  </si>
  <si>
    <t>2012-13 (As on 31st March)</t>
  </si>
  <si>
    <t>2013-14 (As on 31st March)</t>
  </si>
  <si>
    <t>2014-15 (As on 31st March)</t>
  </si>
  <si>
    <t>Table 44.3: NUMBER,MEMBERSHIP AND FINANCIAL POSITION OF PRIMARY CREDIT SOCIETIES</t>
  </si>
  <si>
    <t>Table 44.3 : NUMBER,MEMBERSHIP AND FINANCIAL POSITION OF PRIMARY CREDIT SOCIETIES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</si>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</sst>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#,##0\ ;\(#,##0\)"/>
    <numFmt numFmtId="166" formatCode="#,##0.0\ ;\(#,##0.0\)"/>
    <numFmt numFmtId="167" formatCode="0.0"/>
  </numFmts>
  <fonts count="9"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Rupee Foradian"/>
      <family val="2"/>
    </font>
    <font>
      <sz val="8"/>
      <name val="Arial"/>
      <family val="2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 applyAlignment="1"/>
    <xf numFmtId="49" fontId="4" fillId="2" borderId="0" xfId="0" applyNumberFormat="1" applyFont="1" applyFill="1" applyBorder="1" applyAlignment="1" applyProtection="1">
      <alignment horizontal="center"/>
    </xf>
    <xf numFmtId="1" fontId="2" fillId="2" borderId="0" xfId="0" applyNumberFormat="1" applyFont="1" applyFill="1" applyBorder="1"/>
    <xf numFmtId="0" fontId="2" fillId="2" borderId="0" xfId="0" applyNumberFormat="1" applyFont="1" applyFill="1" applyBorder="1" applyAlignment="1" applyProtection="1">
      <alignment horizontal="right"/>
    </xf>
    <xf numFmtId="167" fontId="2" fillId="2" borderId="0" xfId="0" applyNumberFormat="1" applyFont="1" applyFill="1" applyBorder="1" applyAlignment="1" applyProtection="1">
      <alignment horizontal="right"/>
    </xf>
    <xf numFmtId="49" fontId="4" fillId="2" borderId="1" xfId="0" applyNumberFormat="1" applyFont="1" applyFill="1" applyBorder="1" applyAlignment="1" applyProtection="1">
      <alignment horizontal="left"/>
    </xf>
    <xf numFmtId="49" fontId="4" fillId="2" borderId="2" xfId="0" applyNumberFormat="1" applyFont="1" applyFill="1" applyBorder="1" applyAlignment="1" applyProtection="1"/>
    <xf numFmtId="49" fontId="4" fillId="2" borderId="3" xfId="0" applyNumberFormat="1" applyFont="1" applyFill="1" applyBorder="1" applyAlignment="1" applyProtection="1"/>
    <xf numFmtId="49" fontId="4" fillId="2" borderId="4" xfId="0" applyNumberFormat="1" applyFont="1" applyFill="1" applyBorder="1" applyAlignment="1" applyProtection="1">
      <alignment horizontal="right"/>
    </xf>
    <xf numFmtId="49" fontId="2" fillId="2" borderId="0" xfId="0" applyNumberFormat="1" applyFont="1" applyFill="1" applyBorder="1" applyAlignment="1" applyProtection="1">
      <alignment horizontal="left"/>
    </xf>
    <xf numFmtId="49" fontId="4" fillId="2" borderId="0" xfId="0" applyNumberFormat="1" applyFont="1" applyFill="1" applyBorder="1" applyAlignment="1" applyProtection="1">
      <alignment horizontal="right"/>
    </xf>
    <xf numFmtId="49" fontId="4" fillId="2" borderId="5" xfId="0" applyNumberFormat="1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left"/>
    </xf>
    <xf numFmtId="165" fontId="2" fillId="2" borderId="0" xfId="0" applyNumberFormat="1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166" fontId="2" fillId="2" borderId="0" xfId="0" applyNumberFormat="1" applyFont="1" applyFill="1" applyBorder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5" xfId="0" applyFont="1" applyFill="1" applyBorder="1" applyAlignment="1">
      <alignment horizontal="center"/>
    </xf>
    <xf numFmtId="1" fontId="2" fillId="3" borderId="0" xfId="0" applyNumberFormat="1" applyFont="1" applyFill="1" applyBorder="1"/>
    <xf numFmtId="0" fontId="2" fillId="3" borderId="0" xfId="0" applyNumberFormat="1" applyFont="1" applyFill="1" applyBorder="1" applyAlignment="1" applyProtection="1">
      <alignment horizontal="right"/>
    </xf>
    <xf numFmtId="167" fontId="2" fillId="3" borderId="0" xfId="0" applyNumberFormat="1" applyFont="1" applyFill="1" applyBorder="1" applyAlignment="1" applyProtection="1">
      <alignment horizontal="right"/>
    </xf>
    <xf numFmtId="1" fontId="4" fillId="2" borderId="0" xfId="0" applyNumberFormat="1" applyFont="1" applyFill="1" applyBorder="1"/>
    <xf numFmtId="1" fontId="4" fillId="2" borderId="5" xfId="0" applyNumberFormat="1" applyFont="1" applyFill="1" applyBorder="1"/>
    <xf numFmtId="1" fontId="2" fillId="2" borderId="5" xfId="0" applyNumberFormat="1" applyFont="1" applyFill="1" applyBorder="1"/>
    <xf numFmtId="1" fontId="2" fillId="2" borderId="0" xfId="0" applyNumberFormat="1" applyFont="1" applyFill="1" applyBorder="1" applyAlignment="1" applyProtection="1">
      <alignment horizontal="right"/>
    </xf>
    <xf numFmtId="1" fontId="2" fillId="2" borderId="5" xfId="0" applyNumberFormat="1" applyFont="1" applyFill="1" applyBorder="1" applyAlignment="1" applyProtection="1">
      <alignment horizontal="right"/>
    </xf>
    <xf numFmtId="1" fontId="2" fillId="2" borderId="6" xfId="0" applyNumberFormat="1" applyFont="1" applyFill="1" applyBorder="1"/>
    <xf numFmtId="1" fontId="2" fillId="2" borderId="7" xfId="0" applyNumberFormat="1" applyFont="1" applyFill="1" applyBorder="1"/>
    <xf numFmtId="0" fontId="0" fillId="3" borderId="0" xfId="0" applyFill="1"/>
    <xf numFmtId="0" fontId="4" fillId="4" borderId="4" xfId="0" applyFont="1" applyFill="1" applyBorder="1" applyAlignment="1">
      <alignment horizontal="center"/>
    </xf>
    <xf numFmtId="1" fontId="2" fillId="4" borderId="4" xfId="0" applyNumberFormat="1" applyFont="1" applyFill="1" applyBorder="1"/>
    <xf numFmtId="0" fontId="2" fillId="4" borderId="8" xfId="0" applyFont="1" applyFill="1" applyBorder="1"/>
    <xf numFmtId="164" fontId="4" fillId="4" borderId="0" xfId="0" applyNumberFormat="1" applyFont="1" applyFill="1" applyBorder="1" applyAlignment="1">
      <alignment horizontal="right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5" fillId="4" borderId="8" xfId="0" applyFont="1" applyFill="1" applyBorder="1"/>
    <xf numFmtId="0" fontId="5" fillId="4" borderId="6" xfId="0" applyFont="1" applyFill="1" applyBorder="1"/>
    <xf numFmtId="49" fontId="4" fillId="4" borderId="7" xfId="0" applyNumberFormat="1" applyFont="1" applyFill="1" applyBorder="1" applyAlignment="1" applyProtection="1">
      <alignment horizontal="right"/>
    </xf>
    <xf numFmtId="0" fontId="4" fillId="4" borderId="4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49" fontId="4" fillId="4" borderId="0" xfId="0" applyNumberFormat="1" applyFont="1" applyFill="1" applyBorder="1" applyAlignment="1" applyProtection="1">
      <alignment horizontal="right"/>
    </xf>
    <xf numFmtId="49" fontId="4" fillId="4" borderId="0" xfId="0" applyNumberFormat="1" applyFont="1" applyFill="1" applyBorder="1" applyAlignment="1" applyProtection="1">
      <alignment horizontal="center"/>
    </xf>
    <xf numFmtId="164" fontId="4" fillId="4" borderId="0" xfId="0" applyNumberFormat="1" applyFont="1" applyFill="1" applyBorder="1" applyAlignment="1" applyProtection="1">
      <alignment horizontal="center"/>
    </xf>
    <xf numFmtId="49" fontId="4" fillId="4" borderId="5" xfId="0" applyNumberFormat="1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left"/>
    </xf>
    <xf numFmtId="49" fontId="4" fillId="4" borderId="0" xfId="0" applyNumberFormat="1" applyFont="1" applyFill="1" applyBorder="1" applyAlignment="1">
      <alignment horizontal="right"/>
    </xf>
    <xf numFmtId="49" fontId="4" fillId="4" borderId="5" xfId="0" applyNumberFormat="1" applyFont="1" applyFill="1" applyBorder="1" applyAlignment="1" applyProtection="1">
      <alignment horizontal="right"/>
    </xf>
    <xf numFmtId="0" fontId="4" fillId="4" borderId="8" xfId="0" applyFont="1" applyFill="1" applyBorder="1"/>
    <xf numFmtId="49" fontId="4" fillId="4" borderId="6" xfId="0" applyNumberFormat="1" applyFont="1" applyFill="1" applyBorder="1" applyAlignment="1">
      <alignment horizontal="right"/>
    </xf>
    <xf numFmtId="164" fontId="4" fillId="4" borderId="6" xfId="0" applyNumberFormat="1" applyFont="1" applyFill="1" applyBorder="1" applyAlignment="1">
      <alignment horizontal="right"/>
    </xf>
    <xf numFmtId="0" fontId="4" fillId="4" borderId="12" xfId="0" applyFont="1" applyFill="1" applyBorder="1" applyAlignment="1" applyProtection="1">
      <alignment horizontal="center"/>
    </xf>
    <xf numFmtId="49" fontId="4" fillId="4" borderId="13" xfId="0" applyNumberFormat="1" applyFont="1" applyFill="1" applyBorder="1" applyAlignment="1" applyProtection="1">
      <alignment horizontal="center"/>
    </xf>
    <xf numFmtId="164" fontId="4" fillId="4" borderId="13" xfId="0" applyNumberFormat="1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left"/>
    </xf>
    <xf numFmtId="1" fontId="4" fillId="3" borderId="0" xfId="0" applyNumberFormat="1" applyFont="1" applyFill="1" applyBorder="1"/>
    <xf numFmtId="1" fontId="2" fillId="3" borderId="0" xfId="0" applyNumberFormat="1" applyFont="1" applyFill="1" applyBorder="1" applyAlignment="1" applyProtection="1">
      <alignment horizontal="right"/>
    </xf>
    <xf numFmtId="1" fontId="2" fillId="3" borderId="5" xfId="0" applyNumberFormat="1" applyFont="1" applyFill="1" applyBorder="1" applyAlignment="1" applyProtection="1">
      <alignment horizontal="right"/>
    </xf>
    <xf numFmtId="1" fontId="2" fillId="3" borderId="5" xfId="0" applyNumberFormat="1" applyFont="1" applyFill="1" applyBorder="1"/>
    <xf numFmtId="1" fontId="2" fillId="3" borderId="6" xfId="0" applyNumberFormat="1" applyFont="1" applyFill="1" applyBorder="1"/>
    <xf numFmtId="0" fontId="5" fillId="4" borderId="0" xfId="0" applyFont="1" applyFill="1" applyBorder="1"/>
    <xf numFmtId="0" fontId="4" fillId="4" borderId="14" xfId="0" applyFont="1" applyFill="1" applyBorder="1" applyAlignment="1">
      <alignment horizontal="left"/>
    </xf>
    <xf numFmtId="49" fontId="4" fillId="4" borderId="15" xfId="0" applyNumberFormat="1" applyFont="1" applyFill="1" applyBorder="1" applyAlignment="1" applyProtection="1">
      <alignment horizontal="right"/>
    </xf>
    <xf numFmtId="49" fontId="4" fillId="4" borderId="15" xfId="0" applyNumberFormat="1" applyFont="1" applyFill="1" applyBorder="1" applyAlignment="1" applyProtection="1">
      <alignment horizontal="center"/>
    </xf>
    <xf numFmtId="49" fontId="4" fillId="4" borderId="15" xfId="0" applyNumberFormat="1" applyFont="1" applyFill="1" applyBorder="1" applyAlignment="1" applyProtection="1">
      <alignment horizontal="left"/>
    </xf>
    <xf numFmtId="49" fontId="4" fillId="4" borderId="16" xfId="0" applyNumberFormat="1" applyFont="1" applyFill="1" applyBorder="1" applyAlignment="1">
      <alignment horizontal="right"/>
    </xf>
    <xf numFmtId="49" fontId="4" fillId="4" borderId="17" xfId="0" applyNumberFormat="1" applyFont="1" applyFill="1" applyBorder="1" applyAlignment="1" applyProtection="1">
      <alignment horizontal="center"/>
    </xf>
    <xf numFmtId="1" fontId="4" fillId="3" borderId="15" xfId="0" applyNumberFormat="1" applyFont="1" applyFill="1" applyBorder="1"/>
    <xf numFmtId="1" fontId="2" fillId="2" borderId="15" xfId="0" applyNumberFormat="1" applyFont="1" applyFill="1" applyBorder="1"/>
    <xf numFmtId="0" fontId="2" fillId="3" borderId="15" xfId="0" applyNumberFormat="1" applyFont="1" applyFill="1" applyBorder="1" applyAlignment="1" applyProtection="1">
      <alignment horizontal="right"/>
    </xf>
    <xf numFmtId="0" fontId="2" fillId="2" borderId="15" xfId="0" applyNumberFormat="1" applyFont="1" applyFill="1" applyBorder="1" applyAlignment="1" applyProtection="1">
      <alignment horizontal="right"/>
    </xf>
    <xf numFmtId="1" fontId="2" fillId="3" borderId="15" xfId="0" applyNumberFormat="1" applyFont="1" applyFill="1" applyBorder="1"/>
    <xf numFmtId="1" fontId="2" fillId="3" borderId="17" xfId="0" applyNumberFormat="1" applyFont="1" applyFill="1" applyBorder="1"/>
    <xf numFmtId="1" fontId="2" fillId="3" borderId="15" xfId="0" applyNumberFormat="1" applyFont="1" applyFill="1" applyBorder="1" applyAlignment="1" applyProtection="1">
      <alignment horizontal="right"/>
    </xf>
    <xf numFmtId="1" fontId="2" fillId="2" borderId="15" xfId="0" applyNumberFormat="1" applyFont="1" applyFill="1" applyBorder="1" applyAlignment="1" applyProtection="1">
      <alignment horizontal="right"/>
    </xf>
    <xf numFmtId="164" fontId="4" fillId="4" borderId="15" xfId="0" applyNumberFormat="1" applyFont="1" applyFill="1" applyBorder="1" applyAlignment="1" applyProtection="1">
      <alignment horizontal="center"/>
    </xf>
    <xf numFmtId="164" fontId="4" fillId="4" borderId="15" xfId="0" applyNumberFormat="1" applyFont="1" applyFill="1" applyBorder="1" applyAlignment="1">
      <alignment horizontal="right"/>
    </xf>
    <xf numFmtId="164" fontId="4" fillId="4" borderId="16" xfId="0" applyNumberFormat="1" applyFont="1" applyFill="1" applyBorder="1" applyAlignment="1">
      <alignment horizontal="right"/>
    </xf>
    <xf numFmtId="164" fontId="4" fillId="4" borderId="17" xfId="0" applyNumberFormat="1" applyFont="1" applyFill="1" applyBorder="1" applyAlignment="1" applyProtection="1">
      <alignment horizontal="center"/>
    </xf>
    <xf numFmtId="49" fontId="4" fillId="4" borderId="15" xfId="0" applyNumberFormat="1" applyFont="1" applyFill="1" applyBorder="1" applyAlignment="1">
      <alignment horizontal="right"/>
    </xf>
    <xf numFmtId="0" fontId="4" fillId="4" borderId="18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center"/>
    </xf>
    <xf numFmtId="49" fontId="3" fillId="4" borderId="19" xfId="0" applyNumberFormat="1" applyFont="1" applyFill="1" applyBorder="1" applyAlignment="1" applyProtection="1">
      <alignment horizontal="right"/>
    </xf>
    <xf numFmtId="49" fontId="5" fillId="4" borderId="19" xfId="0" applyNumberFormat="1" applyFont="1" applyFill="1" applyBorder="1" applyAlignment="1">
      <alignment horizontal="right"/>
    </xf>
    <xf numFmtId="49" fontId="5" fillId="4" borderId="21" xfId="0" applyNumberFormat="1" applyFont="1" applyFill="1" applyBorder="1" applyAlignment="1">
      <alignment horizontal="right"/>
    </xf>
    <xf numFmtId="49" fontId="3" fillId="4" borderId="22" xfId="0" applyNumberFormat="1" applyFont="1" applyFill="1" applyBorder="1" applyAlignment="1" applyProtection="1">
      <alignment horizontal="center"/>
    </xf>
    <xf numFmtId="1" fontId="4" fillId="3" borderId="19" xfId="0" applyNumberFormat="1" applyFont="1" applyFill="1" applyBorder="1"/>
    <xf numFmtId="1" fontId="2" fillId="2" borderId="19" xfId="0" applyNumberFormat="1" applyFont="1" applyFill="1" applyBorder="1"/>
    <xf numFmtId="1" fontId="2" fillId="3" borderId="19" xfId="0" applyNumberFormat="1" applyFont="1" applyFill="1" applyBorder="1"/>
    <xf numFmtId="1" fontId="2" fillId="3" borderId="19" xfId="0" applyNumberFormat="1" applyFont="1" applyFill="1" applyBorder="1" applyAlignment="1" applyProtection="1">
      <alignment horizontal="right"/>
    </xf>
    <xf numFmtId="1" fontId="2" fillId="3" borderId="22" xfId="0" applyNumberFormat="1" applyFont="1" applyFill="1" applyBorder="1"/>
    <xf numFmtId="0" fontId="4" fillId="4" borderId="14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4" fillId="4" borderId="2" xfId="0" applyFont="1" applyFill="1" applyBorder="1" applyAlignment="1"/>
    <xf numFmtId="0" fontId="4" fillId="4" borderId="14" xfId="0" applyFont="1" applyFill="1" applyBorder="1" applyAlignment="1"/>
    <xf numFmtId="1" fontId="4" fillId="2" borderId="15" xfId="0" applyNumberFormat="1" applyFont="1" applyFill="1" applyBorder="1"/>
    <xf numFmtId="1" fontId="2" fillId="2" borderId="17" xfId="0" applyNumberFormat="1" applyFont="1" applyFill="1" applyBorder="1"/>
    <xf numFmtId="0" fontId="4" fillId="4" borderId="18" xfId="0" applyFont="1" applyFill="1" applyBorder="1" applyAlignment="1"/>
    <xf numFmtId="1" fontId="4" fillId="2" borderId="19" xfId="0" applyNumberFormat="1" applyFont="1" applyFill="1" applyBorder="1"/>
    <xf numFmtId="1" fontId="2" fillId="2" borderId="19" xfId="0" applyNumberFormat="1" applyFont="1" applyFill="1" applyBorder="1" applyAlignment="1">
      <alignment horizontal="right"/>
    </xf>
    <xf numFmtId="1" fontId="2" fillId="2" borderId="19" xfId="0" applyNumberFormat="1" applyFont="1" applyFill="1" applyBorder="1" applyAlignment="1" applyProtection="1">
      <alignment horizontal="right"/>
    </xf>
    <xf numFmtId="1" fontId="2" fillId="2" borderId="22" xfId="0" applyNumberFormat="1" applyFont="1" applyFill="1" applyBorder="1"/>
    <xf numFmtId="49" fontId="4" fillId="4" borderId="16" xfId="0" applyNumberFormat="1" applyFont="1" applyFill="1" applyBorder="1" applyAlignment="1" applyProtection="1">
      <alignment horizontal="right"/>
    </xf>
    <xf numFmtId="49" fontId="4" fillId="2" borderId="15" xfId="0" applyNumberFormat="1" applyFont="1" applyFill="1" applyBorder="1" applyAlignment="1" applyProtection="1">
      <alignment horizontal="center"/>
    </xf>
    <xf numFmtId="167" fontId="2" fillId="2" borderId="15" xfId="0" applyNumberFormat="1" applyFont="1" applyFill="1" applyBorder="1" applyAlignment="1" applyProtection="1">
      <alignment horizontal="right"/>
    </xf>
    <xf numFmtId="167" fontId="2" fillId="3" borderId="15" xfId="0" applyNumberFormat="1" applyFont="1" applyFill="1" applyBorder="1" applyAlignment="1" applyProtection="1">
      <alignment horizontal="right"/>
    </xf>
    <xf numFmtId="49" fontId="3" fillId="2" borderId="19" xfId="0" applyNumberFormat="1" applyFont="1" applyFill="1" applyBorder="1" applyAlignment="1" applyProtection="1">
      <alignment horizontal="center"/>
    </xf>
    <xf numFmtId="164" fontId="4" fillId="2" borderId="15" xfId="0" applyNumberFormat="1" applyFont="1" applyFill="1" applyBorder="1" applyAlignment="1" applyProtection="1">
      <alignment horizontal="center"/>
    </xf>
    <xf numFmtId="0" fontId="4" fillId="4" borderId="23" xfId="0" applyFont="1" applyFill="1" applyBorder="1" applyAlignment="1">
      <alignment horizontal="center"/>
    </xf>
    <xf numFmtId="49" fontId="4" fillId="4" borderId="24" xfId="0" applyNumberFormat="1" applyFont="1" applyFill="1" applyBorder="1" applyAlignment="1" applyProtection="1">
      <alignment horizontal="center"/>
    </xf>
    <xf numFmtId="49" fontId="4" fillId="4" borderId="24" xfId="0" applyNumberFormat="1" applyFont="1" applyFill="1" applyBorder="1" applyAlignment="1" applyProtection="1">
      <alignment horizontal="right"/>
    </xf>
    <xf numFmtId="49" fontId="4" fillId="4" borderId="25" xfId="0" applyNumberFormat="1" applyFont="1" applyFill="1" applyBorder="1" applyAlignment="1" applyProtection="1">
      <alignment horizontal="right"/>
    </xf>
    <xf numFmtId="49" fontId="4" fillId="4" borderId="26" xfId="0" applyNumberFormat="1" applyFont="1" applyFill="1" applyBorder="1" applyAlignment="1" applyProtection="1">
      <alignment horizontal="center"/>
    </xf>
    <xf numFmtId="1" fontId="4" fillId="3" borderId="24" xfId="0" applyNumberFormat="1" applyFont="1" applyFill="1" applyBorder="1"/>
    <xf numFmtId="1" fontId="2" fillId="2" borderId="24" xfId="0" applyNumberFormat="1" applyFont="1" applyFill="1" applyBorder="1"/>
    <xf numFmtId="1" fontId="2" fillId="3" borderId="24" xfId="0" applyNumberFormat="1" applyFont="1" applyFill="1" applyBorder="1" applyAlignment="1" applyProtection="1">
      <alignment horizontal="right"/>
    </xf>
    <xf numFmtId="1" fontId="2" fillId="2" borderId="24" xfId="0" applyNumberFormat="1" applyFont="1" applyFill="1" applyBorder="1" applyAlignment="1" applyProtection="1">
      <alignment horizontal="right"/>
    </xf>
    <xf numFmtId="1" fontId="2" fillId="3" borderId="24" xfId="0" applyNumberFormat="1" applyFont="1" applyFill="1" applyBorder="1"/>
    <xf numFmtId="1" fontId="2" fillId="3" borderId="26" xfId="0" applyNumberFormat="1" applyFont="1" applyFill="1" applyBorder="1"/>
    <xf numFmtId="49" fontId="4" fillId="4" borderId="27" xfId="0" applyNumberFormat="1" applyFont="1" applyFill="1" applyBorder="1" applyAlignment="1" applyProtection="1">
      <alignment horizontal="center"/>
    </xf>
    <xf numFmtId="0" fontId="4" fillId="4" borderId="23" xfId="0" applyFont="1" applyFill="1" applyBorder="1" applyAlignment="1"/>
    <xf numFmtId="1" fontId="4" fillId="2" borderId="24" xfId="0" applyNumberFormat="1" applyFont="1" applyFill="1" applyBorder="1"/>
    <xf numFmtId="1" fontId="2" fillId="2" borderId="26" xfId="0" applyNumberFormat="1" applyFont="1" applyFill="1" applyBorder="1"/>
    <xf numFmtId="0" fontId="8" fillId="4" borderId="18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 wrapText="1"/>
    </xf>
    <xf numFmtId="0" fontId="4" fillId="4" borderId="28" xfId="0" applyFont="1" applyFill="1" applyBorder="1" applyAlignment="1">
      <alignment horizontal="left"/>
    </xf>
    <xf numFmtId="1" fontId="2" fillId="3" borderId="16" xfId="0" applyNumberFormat="1" applyFont="1" applyFill="1" applyBorder="1"/>
    <xf numFmtId="0" fontId="4" fillId="4" borderId="14" xfId="0" applyFont="1" applyFill="1" applyBorder="1" applyAlignment="1" applyProtection="1">
      <alignment horizontal="center" wrapText="1"/>
    </xf>
    <xf numFmtId="0" fontId="4" fillId="4" borderId="29" xfId="0" applyFont="1" applyFill="1" applyBorder="1" applyAlignment="1">
      <alignment horizontal="left"/>
    </xf>
    <xf numFmtId="1" fontId="2" fillId="2" borderId="16" xfId="0" applyNumberFormat="1" applyFont="1" applyFill="1" applyBorder="1"/>
    <xf numFmtId="0" fontId="4" fillId="4" borderId="18" xfId="0" applyFont="1" applyFill="1" applyBorder="1" applyAlignment="1">
      <alignment horizontal="center" wrapText="1"/>
    </xf>
    <xf numFmtId="49" fontId="4" fillId="4" borderId="17" xfId="0" applyNumberFormat="1" applyFont="1" applyFill="1" applyBorder="1" applyAlignment="1" applyProtection="1">
      <alignment horizontal="right"/>
    </xf>
    <xf numFmtId="49" fontId="4" fillId="4" borderId="13" xfId="0" applyNumberFormat="1" applyFont="1" applyFill="1" applyBorder="1" applyAlignment="1" applyProtection="1">
      <alignment horizontal="right"/>
    </xf>
    <xf numFmtId="164" fontId="4" fillId="4" borderId="17" xfId="0" applyNumberFormat="1" applyFont="1" applyFill="1" applyBorder="1" applyAlignment="1" applyProtection="1">
      <alignment horizontal="right"/>
    </xf>
    <xf numFmtId="49" fontId="3" fillId="4" borderId="22" xfId="0" applyNumberFormat="1" applyFont="1" applyFill="1" applyBorder="1" applyAlignment="1" applyProtection="1">
      <alignment horizontal="right"/>
    </xf>
    <xf numFmtId="1" fontId="2" fillId="3" borderId="15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167" fontId="2" fillId="3" borderId="15" xfId="0" applyNumberFormat="1" applyFont="1" applyFill="1" applyBorder="1" applyAlignment="1">
      <alignment horizontal="right"/>
    </xf>
    <xf numFmtId="167" fontId="2" fillId="3" borderId="0" xfId="0" applyNumberFormat="1" applyFont="1" applyFill="1" applyBorder="1" applyAlignment="1">
      <alignment horizontal="right"/>
    </xf>
    <xf numFmtId="167" fontId="2" fillId="3" borderId="19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right"/>
    </xf>
    <xf numFmtId="167" fontId="2" fillId="2" borderId="0" xfId="0" applyNumberFormat="1" applyFont="1" applyFill="1" applyBorder="1" applyAlignment="1">
      <alignment horizontal="right"/>
    </xf>
    <xf numFmtId="167" fontId="2" fillId="2" borderId="19" xfId="0" applyNumberFormat="1" applyFont="1" applyFill="1" applyBorder="1" applyAlignment="1">
      <alignment horizontal="right"/>
    </xf>
    <xf numFmtId="164" fontId="4" fillId="4" borderId="13" xfId="0" applyNumberFormat="1" applyFont="1" applyFill="1" applyBorder="1" applyAlignment="1" applyProtection="1">
      <alignment horizontal="right"/>
    </xf>
    <xf numFmtId="49" fontId="4" fillId="4" borderId="33" xfId="0" applyNumberFormat="1" applyFont="1" applyFill="1" applyBorder="1" applyAlignment="1" applyProtection="1">
      <alignment horizontal="right"/>
    </xf>
    <xf numFmtId="49" fontId="4" fillId="4" borderId="26" xfId="0" applyNumberFormat="1" applyFont="1" applyFill="1" applyBorder="1" applyAlignment="1" applyProtection="1">
      <alignment horizontal="right"/>
    </xf>
    <xf numFmtId="49" fontId="4" fillId="4" borderId="34" xfId="0" applyNumberFormat="1" applyFont="1" applyFill="1" applyBorder="1" applyAlignment="1" applyProtection="1">
      <alignment horizontal="right"/>
    </xf>
    <xf numFmtId="49" fontId="2" fillId="2" borderId="30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 applyProtection="1">
      <alignment horizontal="center"/>
    </xf>
    <xf numFmtId="49" fontId="1" fillId="4" borderId="0" xfId="0" applyNumberFormat="1" applyFont="1" applyFill="1" applyBorder="1" applyAlignment="1" applyProtection="1">
      <alignment horizontal="center"/>
    </xf>
    <xf numFmtId="49" fontId="1" fillId="4" borderId="5" xfId="0" applyNumberFormat="1" applyFont="1" applyFill="1" applyBorder="1" applyAlignment="1" applyProtection="1">
      <alignment horizontal="center"/>
    </xf>
    <xf numFmtId="49" fontId="1" fillId="4" borderId="4" xfId="0" applyNumberFormat="1" applyFont="1" applyFill="1" applyBorder="1" applyAlignment="1" applyProtection="1">
      <alignment horizontal="center" wrapText="1"/>
    </xf>
    <xf numFmtId="49" fontId="1" fillId="4" borderId="0" xfId="0" applyNumberFormat="1" applyFont="1" applyFill="1" applyBorder="1" applyAlignment="1" applyProtection="1">
      <alignment horizontal="center" wrapText="1"/>
    </xf>
    <xf numFmtId="49" fontId="1" fillId="4" borderId="5" xfId="0" applyNumberFormat="1" applyFont="1" applyFill="1" applyBorder="1" applyAlignment="1" applyProtection="1">
      <alignment horizontal="center" wrapText="1"/>
    </xf>
    <xf numFmtId="49" fontId="4" fillId="4" borderId="4" xfId="0" applyNumberFormat="1" applyFont="1" applyFill="1" applyBorder="1" applyAlignment="1" applyProtection="1">
      <alignment horizontal="center"/>
    </xf>
    <xf numFmtId="49" fontId="4" fillId="4" borderId="0" xfId="0" applyNumberFormat="1" applyFont="1" applyFill="1" applyBorder="1" applyAlignment="1" applyProtection="1">
      <alignment horizontal="center"/>
    </xf>
    <xf numFmtId="49" fontId="4" fillId="4" borderId="5" xfId="0" applyNumberFormat="1" applyFont="1" applyFill="1" applyBorder="1" applyAlignment="1" applyProtection="1">
      <alignment horizontal="center"/>
    </xf>
    <xf numFmtId="49" fontId="4" fillId="2" borderId="4" xfId="0" applyNumberFormat="1" applyFont="1" applyFill="1" applyBorder="1" applyAlignment="1" applyProtection="1">
      <alignment horizontal="left"/>
    </xf>
    <xf numFmtId="49" fontId="4" fillId="2" borderId="0" xfId="0" applyNumberFormat="1" applyFont="1" applyFill="1" applyBorder="1" applyAlignment="1" applyProtection="1">
      <alignment horizontal="left"/>
    </xf>
    <xf numFmtId="49" fontId="4" fillId="2" borderId="5" xfId="0" applyNumberFormat="1" applyFont="1" applyFill="1" applyBorder="1" applyAlignment="1" applyProtection="1">
      <alignment horizontal="left"/>
    </xf>
    <xf numFmtId="49" fontId="3" fillId="4" borderId="4" xfId="0" applyNumberFormat="1" applyFont="1" applyFill="1" applyBorder="1" applyAlignment="1" applyProtection="1">
      <alignment horizontal="center" wrapText="1"/>
    </xf>
    <xf numFmtId="49" fontId="3" fillId="4" borderId="0" xfId="0" applyNumberFormat="1" applyFont="1" applyFill="1" applyBorder="1" applyAlignment="1" applyProtection="1">
      <alignment horizontal="center" wrapText="1"/>
    </xf>
    <xf numFmtId="49" fontId="3" fillId="4" borderId="5" xfId="0" applyNumberFormat="1" applyFont="1" applyFill="1" applyBorder="1" applyAlignment="1" applyProtection="1">
      <alignment horizontal="center" wrapText="1"/>
    </xf>
    <xf numFmtId="49" fontId="3" fillId="4" borderId="4" xfId="0" applyNumberFormat="1" applyFont="1" applyFill="1" applyBorder="1" applyAlignment="1" applyProtection="1">
      <alignment horizontal="center"/>
    </xf>
    <xf numFmtId="49" fontId="3" fillId="4" borderId="0" xfId="0" applyNumberFormat="1" applyFont="1" applyFill="1" applyBorder="1" applyAlignment="1" applyProtection="1">
      <alignment horizontal="center"/>
    </xf>
    <xf numFmtId="49" fontId="3" fillId="4" borderId="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view="pageBreakPreview" zoomScaleSheetLayoutView="100" workbookViewId="0">
      <selection activeCell="E16" sqref="E16"/>
    </sheetView>
  </sheetViews>
  <sheetFormatPr defaultRowHeight="12.75"/>
  <cols>
    <col min="1" max="1" width="16.42578125" customWidth="1"/>
    <col min="2" max="5" width="9.28515625" bestFit="1" customWidth="1"/>
    <col min="6" max="6" width="10.140625" bestFit="1" customWidth="1"/>
    <col min="7" max="7" width="9.42578125" customWidth="1"/>
    <col min="8" max="8" width="10.5703125" bestFit="1" customWidth="1"/>
    <col min="9" max="9" width="9.85546875" bestFit="1" customWidth="1"/>
    <col min="10" max="10" width="9.28515625" bestFit="1" customWidth="1"/>
  </cols>
  <sheetData>
    <row r="1" spans="1:9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62" t="s">
        <v>0</v>
      </c>
      <c r="B2" s="163"/>
      <c r="C2" s="163"/>
      <c r="D2" s="163"/>
      <c r="E2" s="163"/>
      <c r="F2" s="163"/>
      <c r="G2" s="163"/>
      <c r="H2" s="163"/>
      <c r="I2" s="164"/>
    </row>
    <row r="3" spans="1:9">
      <c r="A3" s="39"/>
      <c r="B3" s="40"/>
      <c r="C3" s="40"/>
      <c r="D3" s="40"/>
      <c r="E3" s="40"/>
      <c r="F3" s="40"/>
      <c r="G3" s="40"/>
      <c r="H3" s="40"/>
      <c r="I3" s="41"/>
    </row>
    <row r="4" spans="1:9" ht="15.75">
      <c r="A4" s="165" t="s">
        <v>109</v>
      </c>
      <c r="B4" s="166"/>
      <c r="C4" s="166"/>
      <c r="D4" s="166"/>
      <c r="E4" s="166"/>
      <c r="F4" s="166"/>
      <c r="G4" s="166"/>
      <c r="H4" s="166"/>
      <c r="I4" s="167"/>
    </row>
    <row r="5" spans="1:9" ht="15.75">
      <c r="A5" s="162" t="s">
        <v>1</v>
      </c>
      <c r="B5" s="163"/>
      <c r="C5" s="163"/>
      <c r="D5" s="163"/>
      <c r="E5" s="163"/>
      <c r="F5" s="163"/>
      <c r="G5" s="163"/>
      <c r="H5" s="163"/>
      <c r="I5" s="164"/>
    </row>
    <row r="6" spans="1:9">
      <c r="A6" s="168" t="s">
        <v>2</v>
      </c>
      <c r="B6" s="169"/>
      <c r="C6" s="169"/>
      <c r="D6" s="169"/>
      <c r="E6" s="169"/>
      <c r="F6" s="169"/>
      <c r="G6" s="169"/>
      <c r="H6" s="169"/>
      <c r="I6" s="170"/>
    </row>
    <row r="7" spans="1:9" ht="15">
      <c r="A7" s="42"/>
      <c r="B7" s="69"/>
      <c r="C7" s="43"/>
      <c r="D7" s="69"/>
      <c r="E7" s="43"/>
      <c r="F7" s="69"/>
      <c r="G7" s="69"/>
      <c r="H7" s="43"/>
      <c r="I7" s="55" t="s">
        <v>84</v>
      </c>
    </row>
    <row r="8" spans="1:9">
      <c r="A8" s="45"/>
      <c r="B8" s="70"/>
      <c r="C8" s="46"/>
      <c r="D8" s="70"/>
      <c r="E8" s="46"/>
      <c r="F8" s="70"/>
      <c r="G8" s="133" t="s">
        <v>93</v>
      </c>
      <c r="H8" s="47" t="s">
        <v>4</v>
      </c>
      <c r="I8" s="101" t="s">
        <v>5</v>
      </c>
    </row>
    <row r="9" spans="1:9">
      <c r="A9" s="45"/>
      <c r="B9" s="71" t="s">
        <v>6</v>
      </c>
      <c r="C9" s="50" t="s">
        <v>7</v>
      </c>
      <c r="D9" s="84" t="s">
        <v>8</v>
      </c>
      <c r="E9" s="49" t="s">
        <v>9</v>
      </c>
      <c r="F9" s="72" t="s">
        <v>10</v>
      </c>
      <c r="G9" s="90"/>
      <c r="H9" s="50" t="s">
        <v>11</v>
      </c>
      <c r="I9" s="72" t="s">
        <v>12</v>
      </c>
    </row>
    <row r="10" spans="1:9">
      <c r="A10" s="53" t="s">
        <v>86</v>
      </c>
      <c r="B10" s="72" t="s">
        <v>14</v>
      </c>
      <c r="C10" s="50" t="s">
        <v>15</v>
      </c>
      <c r="D10" s="84" t="s">
        <v>16</v>
      </c>
      <c r="E10" s="50"/>
      <c r="F10" s="72"/>
      <c r="G10" s="91" t="s">
        <v>4</v>
      </c>
      <c r="H10" s="50" t="s">
        <v>17</v>
      </c>
      <c r="I10" s="72" t="s">
        <v>18</v>
      </c>
    </row>
    <row r="11" spans="1:9" ht="14.25">
      <c r="A11" s="53" t="s">
        <v>19</v>
      </c>
      <c r="B11" s="73" t="s">
        <v>20</v>
      </c>
      <c r="C11" s="50" t="s">
        <v>21</v>
      </c>
      <c r="D11" s="85"/>
      <c r="E11" s="54"/>
      <c r="F11" s="88"/>
      <c r="G11" s="92"/>
      <c r="H11" s="50"/>
      <c r="I11" s="72" t="s">
        <v>22</v>
      </c>
    </row>
    <row r="12" spans="1:9" ht="15">
      <c r="A12" s="45"/>
      <c r="B12" s="71"/>
      <c r="C12" s="49"/>
      <c r="D12" s="85"/>
      <c r="E12" s="54"/>
      <c r="F12" s="88"/>
      <c r="G12" s="93"/>
      <c r="H12" s="54"/>
      <c r="I12" s="71"/>
    </row>
    <row r="13" spans="1:9" ht="15">
      <c r="A13" s="56"/>
      <c r="B13" s="74"/>
      <c r="C13" s="57"/>
      <c r="D13" s="86"/>
      <c r="E13" s="57"/>
      <c r="F13" s="74"/>
      <c r="G13" s="94"/>
      <c r="H13" s="57"/>
      <c r="I13" s="112"/>
    </row>
    <row r="14" spans="1:9" ht="14.25">
      <c r="A14" s="59" t="s">
        <v>23</v>
      </c>
      <c r="B14" s="141" t="s">
        <v>24</v>
      </c>
      <c r="C14" s="142" t="s">
        <v>25</v>
      </c>
      <c r="D14" s="143" t="s">
        <v>26</v>
      </c>
      <c r="E14" s="142" t="s">
        <v>27</v>
      </c>
      <c r="F14" s="141" t="s">
        <v>28</v>
      </c>
      <c r="G14" s="144" t="s">
        <v>29</v>
      </c>
      <c r="H14" s="142" t="s">
        <v>94</v>
      </c>
      <c r="I14" s="141" t="s">
        <v>95</v>
      </c>
    </row>
    <row r="15" spans="1:9" ht="14.25">
      <c r="A15" s="62"/>
      <c r="B15" s="113"/>
      <c r="C15" s="3"/>
      <c r="D15" s="117"/>
      <c r="E15" s="3"/>
      <c r="F15" s="113"/>
      <c r="G15" s="116"/>
      <c r="H15" s="3"/>
      <c r="I15" s="113"/>
    </row>
    <row r="16" spans="1:9">
      <c r="A16" s="62" t="s">
        <v>30</v>
      </c>
      <c r="B16" s="145">
        <v>98843</v>
      </c>
      <c r="C16" s="146">
        <v>99918</v>
      </c>
      <c r="D16" s="147">
        <v>38835.199999999997</v>
      </c>
      <c r="E16" s="148">
        <v>17102.3</v>
      </c>
      <c r="F16" s="147">
        <v>134810.70000000001</v>
      </c>
      <c r="G16" s="149">
        <v>258896.6</v>
      </c>
      <c r="H16" s="148">
        <v>538674.69999999995</v>
      </c>
      <c r="I16" s="147">
        <v>256983.1</v>
      </c>
    </row>
    <row r="17" spans="1:9">
      <c r="A17" s="62" t="s">
        <v>31</v>
      </c>
      <c r="B17" s="150">
        <v>98247</v>
      </c>
      <c r="C17" s="151">
        <v>102141</v>
      </c>
      <c r="D17" s="152">
        <v>43895.3</v>
      </c>
      <c r="E17" s="153">
        <v>24655</v>
      </c>
      <c r="F17" s="152">
        <v>148457</v>
      </c>
      <c r="G17" s="154">
        <v>294750.8</v>
      </c>
      <c r="H17" s="153">
        <v>519049</v>
      </c>
      <c r="I17" s="152">
        <v>307699.90000000002</v>
      </c>
    </row>
    <row r="18" spans="1:9">
      <c r="A18" s="62" t="s">
        <v>32</v>
      </c>
      <c r="B18" s="145">
        <v>112309</v>
      </c>
      <c r="C18" s="146">
        <v>123552</v>
      </c>
      <c r="D18" s="147">
        <v>49533.9</v>
      </c>
      <c r="E18" s="148">
        <v>32445.9</v>
      </c>
      <c r="F18" s="147">
        <v>191202.3</v>
      </c>
      <c r="G18" s="149">
        <v>302779.09999999998</v>
      </c>
      <c r="H18" s="148">
        <v>611424.30000000005</v>
      </c>
      <c r="I18" s="147">
        <v>339958.6</v>
      </c>
    </row>
    <row r="19" spans="1:9">
      <c r="A19" s="62" t="s">
        <v>33</v>
      </c>
      <c r="B19" s="150">
        <v>105735</v>
      </c>
      <c r="C19" s="151">
        <v>135411</v>
      </c>
      <c r="D19" s="152">
        <v>51664.2</v>
      </c>
      <c r="E19" s="153">
        <v>32309.4</v>
      </c>
      <c r="F19" s="152">
        <v>181425.3</v>
      </c>
      <c r="G19" s="154">
        <v>342571.8</v>
      </c>
      <c r="H19" s="153">
        <v>620468.5</v>
      </c>
      <c r="I19" s="152">
        <v>351192.4</v>
      </c>
    </row>
    <row r="20" spans="1:9">
      <c r="A20" s="62" t="s">
        <v>34</v>
      </c>
      <c r="B20" s="145">
        <v>108779</v>
      </c>
      <c r="C20" s="146">
        <v>127406</v>
      </c>
      <c r="D20" s="147">
        <v>55713.599999999999</v>
      </c>
      <c r="E20" s="148">
        <v>36256.9</v>
      </c>
      <c r="F20" s="147">
        <v>195611.9</v>
      </c>
      <c r="G20" s="149">
        <v>402494.9</v>
      </c>
      <c r="H20" s="148">
        <v>754074.1</v>
      </c>
      <c r="I20" s="147">
        <v>392117.2</v>
      </c>
    </row>
    <row r="21" spans="1:9">
      <c r="A21" s="62" t="s">
        <v>37</v>
      </c>
      <c r="B21" s="150">
        <v>106384</v>
      </c>
      <c r="C21" s="151">
        <v>125197</v>
      </c>
      <c r="D21" s="152">
        <v>56442.5</v>
      </c>
      <c r="E21" s="153">
        <v>36477.599999999999</v>
      </c>
      <c r="F21" s="152">
        <v>234840.7</v>
      </c>
      <c r="G21" s="154">
        <v>410176</v>
      </c>
      <c r="H21" s="153">
        <v>733866.7</v>
      </c>
      <c r="I21" s="152">
        <v>429195.9</v>
      </c>
    </row>
    <row r="22" spans="1:9">
      <c r="A22" s="32" t="s">
        <v>38</v>
      </c>
      <c r="B22" s="145">
        <v>93224</v>
      </c>
      <c r="C22" s="146">
        <v>125792</v>
      </c>
      <c r="D22" s="147">
        <v>61384.1</v>
      </c>
      <c r="E22" s="148">
        <v>49004.3</v>
      </c>
      <c r="F22" s="147">
        <v>234840.7</v>
      </c>
      <c r="G22" s="149">
        <v>437144.9</v>
      </c>
      <c r="H22" s="148">
        <v>799586.9</v>
      </c>
      <c r="I22" s="147">
        <v>496127.5</v>
      </c>
    </row>
    <row r="23" spans="1:9">
      <c r="A23" s="32" t="s">
        <v>39</v>
      </c>
      <c r="B23" s="150">
        <v>94950</v>
      </c>
      <c r="C23" s="151">
        <v>131530</v>
      </c>
      <c r="D23" s="152">
        <v>65966.5</v>
      </c>
      <c r="E23" s="153">
        <v>43871.8</v>
      </c>
      <c r="F23" s="152">
        <v>254492.6</v>
      </c>
      <c r="G23" s="154">
        <v>478479.7</v>
      </c>
      <c r="H23" s="153">
        <v>881068.5</v>
      </c>
      <c r="I23" s="152">
        <v>576424.80000000005</v>
      </c>
    </row>
    <row r="24" spans="1:9">
      <c r="A24" s="32" t="s">
        <v>40</v>
      </c>
      <c r="B24" s="145">
        <v>95633</v>
      </c>
      <c r="C24" s="146">
        <v>132350</v>
      </c>
      <c r="D24" s="147">
        <v>70073.2</v>
      </c>
      <c r="E24" s="148">
        <v>48885</v>
      </c>
      <c r="F24" s="147">
        <v>262453.8</v>
      </c>
      <c r="G24" s="149">
        <v>489384.4</v>
      </c>
      <c r="H24" s="148">
        <v>945848.8</v>
      </c>
      <c r="I24" s="147">
        <v>587867.4</v>
      </c>
    </row>
    <row r="25" spans="1:9">
      <c r="A25" s="62" t="s">
        <v>41</v>
      </c>
      <c r="B25" s="79">
        <v>94647</v>
      </c>
      <c r="C25" s="5">
        <v>126419</v>
      </c>
      <c r="D25" s="114">
        <v>71484.2</v>
      </c>
      <c r="E25" s="6">
        <v>53302.1</v>
      </c>
      <c r="F25" s="114">
        <v>352860.7</v>
      </c>
      <c r="G25" s="154">
        <v>517639</v>
      </c>
      <c r="H25" s="6">
        <v>1351915.2</v>
      </c>
      <c r="I25" s="114">
        <f>129867.78+619507.6</f>
        <v>749375.38</v>
      </c>
    </row>
    <row r="26" spans="1:9">
      <c r="A26" s="62" t="s">
        <v>42</v>
      </c>
      <c r="B26" s="78">
        <v>93413</v>
      </c>
      <c r="C26" s="22">
        <v>121225</v>
      </c>
      <c r="D26" s="115">
        <v>75511.7</v>
      </c>
      <c r="E26" s="23">
        <v>69044.399999999994</v>
      </c>
      <c r="F26" s="115">
        <v>372381.6</v>
      </c>
      <c r="G26" s="149">
        <v>540001</v>
      </c>
      <c r="H26" s="23">
        <v>1442219</v>
      </c>
      <c r="I26" s="115">
        <f>158770+754268.2</f>
        <v>913038.2</v>
      </c>
    </row>
    <row r="27" spans="1:9">
      <c r="A27" s="62" t="s">
        <v>44</v>
      </c>
      <c r="B27" s="79">
        <v>92432</v>
      </c>
      <c r="C27" s="5">
        <v>113596</v>
      </c>
      <c r="D27" s="114">
        <v>82801</v>
      </c>
      <c r="E27" s="6">
        <v>77157.7</v>
      </c>
      <c r="F27" s="114">
        <v>502527.9</v>
      </c>
      <c r="G27" s="154">
        <v>888355.7</v>
      </c>
      <c r="H27" s="6">
        <v>1605079.7</v>
      </c>
      <c r="I27" s="114">
        <v>1073002.3</v>
      </c>
    </row>
    <row r="28" spans="1:9">
      <c r="A28" s="62" t="s">
        <v>45</v>
      </c>
      <c r="B28" s="78">
        <v>93488</v>
      </c>
      <c r="C28" s="22">
        <v>127468</v>
      </c>
      <c r="D28" s="115">
        <v>98683.1</v>
      </c>
      <c r="E28" s="23">
        <v>86479.5</v>
      </c>
      <c r="F28" s="115">
        <v>671131</v>
      </c>
      <c r="G28" s="149">
        <v>933591.6</v>
      </c>
      <c r="H28" s="23">
        <v>2808164.3</v>
      </c>
      <c r="I28" s="115">
        <v>1619091.6</v>
      </c>
    </row>
    <row r="29" spans="1:9">
      <c r="A29" s="62" t="s">
        <v>46</v>
      </c>
      <c r="B29" s="79">
        <v>93042</v>
      </c>
      <c r="C29" s="5">
        <v>130120</v>
      </c>
      <c r="D29" s="114">
        <v>97888</v>
      </c>
      <c r="E29" s="6">
        <v>91355</v>
      </c>
      <c r="F29" s="114">
        <v>818949.1</v>
      </c>
      <c r="G29" s="154">
        <v>958358</v>
      </c>
      <c r="H29" s="6">
        <v>2124291.7000000002</v>
      </c>
      <c r="I29" s="114">
        <v>1714195.6</v>
      </c>
    </row>
    <row r="30" spans="1:9">
      <c r="A30" s="62" t="s">
        <v>91</v>
      </c>
      <c r="B30" s="78">
        <v>92789</v>
      </c>
      <c r="C30" s="22">
        <v>121088</v>
      </c>
      <c r="D30" s="115">
        <v>110682.9</v>
      </c>
      <c r="E30" s="23">
        <v>106065.9</v>
      </c>
      <c r="F30" s="115">
        <v>846163.3</v>
      </c>
      <c r="G30" s="149">
        <v>999801.1</v>
      </c>
      <c r="H30" s="23">
        <v>2237105.7000000002</v>
      </c>
      <c r="I30" s="115">
        <v>1590502.9</v>
      </c>
    </row>
    <row r="31" spans="1:9">
      <c r="A31" s="62"/>
      <c r="B31" s="79"/>
      <c r="C31" s="5"/>
      <c r="D31" s="114"/>
      <c r="E31" s="6"/>
      <c r="F31" s="114"/>
      <c r="G31" s="154"/>
      <c r="H31" s="6"/>
      <c r="I31" s="114"/>
    </row>
    <row r="32" spans="1:9">
      <c r="A32" s="7" t="s">
        <v>43</v>
      </c>
      <c r="B32" s="8"/>
      <c r="C32" s="8"/>
      <c r="D32" s="8"/>
      <c r="E32" s="8"/>
      <c r="F32" s="8"/>
      <c r="G32" s="8"/>
      <c r="H32" s="8"/>
      <c r="I32" s="9"/>
    </row>
    <row r="33" spans="1:9">
      <c r="A33" s="10"/>
      <c r="B33" s="11"/>
      <c r="C33" s="12"/>
      <c r="D33" s="12"/>
      <c r="E33" s="12"/>
      <c r="F33" s="12"/>
      <c r="G33" s="12"/>
      <c r="H33" s="12"/>
      <c r="I33" s="13"/>
    </row>
    <row r="34" spans="1:9">
      <c r="A34" s="14"/>
      <c r="B34" s="15"/>
      <c r="C34" s="16"/>
      <c r="D34" s="17"/>
      <c r="E34" s="18"/>
      <c r="F34" s="16"/>
      <c r="G34" s="19"/>
      <c r="H34" s="18"/>
      <c r="I34" s="20"/>
    </row>
    <row r="35" spans="1:9">
      <c r="A35" s="14"/>
      <c r="B35" s="15"/>
      <c r="C35" s="16"/>
      <c r="D35" s="17"/>
      <c r="E35" s="18"/>
      <c r="F35" s="16"/>
      <c r="G35" s="19"/>
      <c r="H35" s="18"/>
      <c r="I35" s="20"/>
    </row>
    <row r="36" spans="1:9" ht="13.5" thickBot="1">
      <c r="A36" s="159"/>
      <c r="B36" s="160"/>
      <c r="C36" s="160"/>
      <c r="D36" s="160"/>
      <c r="E36" s="160"/>
      <c r="F36" s="160"/>
      <c r="G36" s="160"/>
      <c r="H36" s="160"/>
      <c r="I36" s="161"/>
    </row>
    <row r="37" spans="1:9">
      <c r="A37" s="1"/>
      <c r="B37" s="2"/>
      <c r="C37" s="2"/>
      <c r="D37" s="2"/>
      <c r="E37" s="2"/>
      <c r="F37" s="2"/>
      <c r="G37" s="2"/>
      <c r="H37" s="2"/>
      <c r="I37" s="2"/>
    </row>
  </sheetData>
  <mergeCells count="5">
    <mergeCell ref="A36:I36"/>
    <mergeCell ref="A2:I2"/>
    <mergeCell ref="A4:I4"/>
    <mergeCell ref="A5:I5"/>
    <mergeCell ref="A6:I6"/>
  </mergeCells>
  <phoneticPr fontId="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orientation="landscape" r:id="rId1"/>
  <headerFooter alignWithMargins="0"/>
  <ignoredErrors>
    <ignoredError sqref="A14:F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view="pageBreakPreview" zoomScaleSheetLayoutView="100" workbookViewId="0">
      <selection activeCell="B14" sqref="B14:I14"/>
    </sheetView>
  </sheetViews>
  <sheetFormatPr defaultRowHeight="12.75"/>
  <cols>
    <col min="1" max="1" width="24.28515625" customWidth="1"/>
  </cols>
  <sheetData>
    <row r="1" spans="1:9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62" t="s">
        <v>0</v>
      </c>
      <c r="B2" s="163"/>
      <c r="C2" s="163"/>
      <c r="D2" s="163"/>
      <c r="E2" s="163"/>
      <c r="F2" s="163"/>
      <c r="G2" s="163"/>
      <c r="H2" s="163"/>
      <c r="I2" s="164"/>
    </row>
    <row r="3" spans="1:9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74" t="s">
        <v>109</v>
      </c>
      <c r="B4" s="175"/>
      <c r="C4" s="175"/>
      <c r="D4" s="175"/>
      <c r="E4" s="175"/>
      <c r="F4" s="175"/>
      <c r="G4" s="175"/>
      <c r="H4" s="175"/>
      <c r="I4" s="176"/>
    </row>
    <row r="5" spans="1:9" ht="14.25">
      <c r="A5" s="177" t="s">
        <v>1</v>
      </c>
      <c r="B5" s="178"/>
      <c r="C5" s="178"/>
      <c r="D5" s="178"/>
      <c r="E5" s="178"/>
      <c r="F5" s="178"/>
      <c r="G5" s="178"/>
      <c r="H5" s="178"/>
      <c r="I5" s="179"/>
    </row>
    <row r="6" spans="1:9">
      <c r="A6" s="168" t="s">
        <v>106</v>
      </c>
      <c r="B6" s="169"/>
      <c r="C6" s="169"/>
      <c r="D6" s="169"/>
      <c r="E6" s="169"/>
      <c r="F6" s="169"/>
      <c r="G6" s="169"/>
      <c r="H6" s="169"/>
      <c r="I6" s="170"/>
    </row>
    <row r="7" spans="1:9" ht="15">
      <c r="A7" s="42"/>
      <c r="B7" s="69"/>
      <c r="C7" s="69"/>
      <c r="D7" s="69"/>
      <c r="E7" s="69"/>
      <c r="F7" s="69"/>
      <c r="G7" s="69"/>
      <c r="H7" s="69"/>
      <c r="I7" s="44" t="s">
        <v>85</v>
      </c>
    </row>
    <row r="8" spans="1:9" ht="25.5">
      <c r="A8" s="45"/>
      <c r="B8" s="70"/>
      <c r="C8" s="70"/>
      <c r="D8" s="70"/>
      <c r="E8" s="70"/>
      <c r="F8" s="70"/>
      <c r="G8" s="134" t="s">
        <v>3</v>
      </c>
      <c r="H8" s="101" t="s">
        <v>4</v>
      </c>
      <c r="I8" s="48" t="s">
        <v>5</v>
      </c>
    </row>
    <row r="9" spans="1:9">
      <c r="A9" s="45"/>
      <c r="B9" s="71" t="s">
        <v>6</v>
      </c>
      <c r="C9" s="72" t="s">
        <v>7</v>
      </c>
      <c r="D9" s="84" t="s">
        <v>8</v>
      </c>
      <c r="E9" s="71" t="s">
        <v>9</v>
      </c>
      <c r="F9" s="72" t="s">
        <v>10</v>
      </c>
      <c r="G9" s="90"/>
      <c r="H9" s="72" t="s">
        <v>11</v>
      </c>
      <c r="I9" s="52" t="s">
        <v>12</v>
      </c>
    </row>
    <row r="10" spans="1:9">
      <c r="A10" s="53" t="s">
        <v>88</v>
      </c>
      <c r="B10" s="72" t="s">
        <v>14</v>
      </c>
      <c r="C10" s="72" t="s">
        <v>15</v>
      </c>
      <c r="D10" s="84" t="s">
        <v>16</v>
      </c>
      <c r="E10" s="72"/>
      <c r="F10" s="72"/>
      <c r="G10" s="91" t="s">
        <v>4</v>
      </c>
      <c r="H10" s="72" t="s">
        <v>17</v>
      </c>
      <c r="I10" s="52" t="s">
        <v>18</v>
      </c>
    </row>
    <row r="11" spans="1:9" ht="14.25">
      <c r="A11" s="53" t="s">
        <v>19</v>
      </c>
      <c r="B11" s="73" t="s">
        <v>20</v>
      </c>
      <c r="C11" s="72" t="s">
        <v>21</v>
      </c>
      <c r="D11" s="85"/>
      <c r="E11" s="88"/>
      <c r="F11" s="88"/>
      <c r="G11" s="92"/>
      <c r="H11" s="72"/>
      <c r="I11" s="52" t="s">
        <v>22</v>
      </c>
    </row>
    <row r="12" spans="1:9" ht="15">
      <c r="A12" s="45"/>
      <c r="B12" s="71"/>
      <c r="C12" s="71"/>
      <c r="D12" s="85"/>
      <c r="E12" s="88"/>
      <c r="F12" s="88"/>
      <c r="G12" s="93"/>
      <c r="H12" s="88"/>
      <c r="I12" s="55"/>
    </row>
    <row r="13" spans="1:9" ht="15">
      <c r="A13" s="56"/>
      <c r="B13" s="74"/>
      <c r="C13" s="74"/>
      <c r="D13" s="86"/>
      <c r="E13" s="74"/>
      <c r="F13" s="74"/>
      <c r="G13" s="94"/>
      <c r="H13" s="74"/>
      <c r="I13" s="44"/>
    </row>
    <row r="14" spans="1:9" ht="14.25">
      <c r="A14" s="63" t="s">
        <v>23</v>
      </c>
      <c r="B14" s="141" t="s">
        <v>24</v>
      </c>
      <c r="C14" s="141" t="s">
        <v>25</v>
      </c>
      <c r="D14" s="143" t="s">
        <v>26</v>
      </c>
      <c r="E14" s="141" t="s">
        <v>27</v>
      </c>
      <c r="F14" s="141" t="s">
        <v>28</v>
      </c>
      <c r="G14" s="144" t="s">
        <v>29</v>
      </c>
      <c r="H14" s="141" t="s">
        <v>94</v>
      </c>
      <c r="I14" s="158" t="s">
        <v>95</v>
      </c>
    </row>
    <row r="15" spans="1:9">
      <c r="A15" s="32" t="s">
        <v>35</v>
      </c>
      <c r="B15" s="105"/>
      <c r="C15" s="105"/>
      <c r="D15" s="105"/>
      <c r="E15" s="105"/>
      <c r="F15" s="105"/>
      <c r="G15" s="108"/>
      <c r="H15" s="105"/>
      <c r="I15" s="25"/>
    </row>
    <row r="16" spans="1:9">
      <c r="A16" s="33" t="s">
        <v>80</v>
      </c>
      <c r="B16" s="80">
        <v>46</v>
      </c>
      <c r="C16" s="80">
        <v>10.43</v>
      </c>
      <c r="D16" s="80">
        <v>9.8279999999999994</v>
      </c>
      <c r="E16" s="80">
        <v>2.512</v>
      </c>
      <c r="F16" s="80">
        <v>13.636000000000001</v>
      </c>
      <c r="G16" s="98">
        <v>76.536000000000001</v>
      </c>
      <c r="H16" s="80">
        <v>47.438000000000002</v>
      </c>
      <c r="I16" s="67">
        <v>60.822000000000003</v>
      </c>
    </row>
    <row r="17" spans="1:9">
      <c r="A17" s="33" t="s">
        <v>47</v>
      </c>
      <c r="B17" s="79">
        <v>2807</v>
      </c>
      <c r="C17" s="83">
        <v>12056.37</v>
      </c>
      <c r="D17" s="83">
        <v>6051.6</v>
      </c>
      <c r="E17" s="83">
        <v>4708.3999999999996</v>
      </c>
      <c r="F17" s="83">
        <v>12601.9</v>
      </c>
      <c r="G17" s="97">
        <v>54912</v>
      </c>
      <c r="H17" s="83">
        <v>350433</v>
      </c>
      <c r="I17" s="28">
        <v>40035.009999999995</v>
      </c>
    </row>
    <row r="18" spans="1:9">
      <c r="A18" s="33" t="s">
        <v>48</v>
      </c>
      <c r="B18" s="78">
        <v>34</v>
      </c>
      <c r="C18" s="82">
        <v>21</v>
      </c>
      <c r="D18" s="82">
        <v>33.472999999999999</v>
      </c>
      <c r="E18" s="82">
        <v>59.274999999999999</v>
      </c>
      <c r="F18" s="82">
        <v>0</v>
      </c>
      <c r="G18" s="98">
        <v>127.768</v>
      </c>
      <c r="H18" s="82">
        <v>193.98499999999999</v>
      </c>
      <c r="I18" s="66">
        <v>0</v>
      </c>
    </row>
    <row r="19" spans="1:9">
      <c r="A19" s="33" t="s">
        <v>49</v>
      </c>
      <c r="B19" s="77">
        <v>766</v>
      </c>
      <c r="C19" s="77">
        <v>3034.41</v>
      </c>
      <c r="D19" s="77">
        <v>153.6</v>
      </c>
      <c r="E19" s="77">
        <v>0</v>
      </c>
      <c r="F19" s="77">
        <v>0</v>
      </c>
      <c r="G19" s="97">
        <v>0</v>
      </c>
      <c r="H19" s="77">
        <v>1112.3</v>
      </c>
      <c r="I19" s="26">
        <v>79.424999999999997</v>
      </c>
    </row>
    <row r="20" spans="1:9">
      <c r="A20" s="33" t="s">
        <v>50</v>
      </c>
      <c r="B20" s="80">
        <v>8463</v>
      </c>
      <c r="C20" s="80">
        <v>9765</v>
      </c>
      <c r="D20" s="80">
        <v>954.27199999999993</v>
      </c>
      <c r="E20" s="80">
        <v>28.213999999999999</v>
      </c>
      <c r="F20" s="80">
        <v>1753.2909999999999</v>
      </c>
      <c r="G20" s="98">
        <v>5011.5</v>
      </c>
      <c r="H20" s="80">
        <v>5081.6279999999997</v>
      </c>
      <c r="I20" s="67">
        <v>4218.9210000000003</v>
      </c>
    </row>
    <row r="21" spans="1:9">
      <c r="A21" s="33" t="s">
        <v>51</v>
      </c>
      <c r="B21" s="77">
        <v>17</v>
      </c>
      <c r="C21" s="77">
        <v>3752</v>
      </c>
      <c r="D21" s="77">
        <v>0</v>
      </c>
      <c r="E21" s="77">
        <v>0</v>
      </c>
      <c r="F21" s="77">
        <v>23185.200000000001</v>
      </c>
      <c r="G21" s="97">
        <v>6099.6</v>
      </c>
      <c r="H21" s="77">
        <v>81589.399999999994</v>
      </c>
      <c r="I21" s="26">
        <v>35609</v>
      </c>
    </row>
    <row r="22" spans="1:9">
      <c r="A22" s="33" t="s">
        <v>76</v>
      </c>
      <c r="B22" s="80">
        <v>1213</v>
      </c>
      <c r="C22" s="80">
        <v>1780.35</v>
      </c>
      <c r="D22" s="80">
        <v>982.7</v>
      </c>
      <c r="E22" s="80">
        <v>366.3</v>
      </c>
      <c r="F22" s="80">
        <v>2619.1999999999998</v>
      </c>
      <c r="G22" s="98">
        <v>5593.8</v>
      </c>
      <c r="H22" s="80">
        <v>10564.9</v>
      </c>
      <c r="I22" s="67">
        <v>6739.5529999999999</v>
      </c>
    </row>
    <row r="23" spans="1:9">
      <c r="A23" s="33" t="s">
        <v>53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97">
        <v>0</v>
      </c>
      <c r="H23" s="77">
        <v>0</v>
      </c>
      <c r="I23" s="26">
        <v>0</v>
      </c>
    </row>
    <row r="24" spans="1:9">
      <c r="A24" s="33" t="s">
        <v>54</v>
      </c>
      <c r="B24" s="78">
        <v>100</v>
      </c>
      <c r="C24" s="82">
        <v>79</v>
      </c>
      <c r="D24" s="82">
        <v>24.503</v>
      </c>
      <c r="E24" s="82">
        <v>54.709000000000003</v>
      </c>
      <c r="F24" s="82">
        <v>366.64600000000002</v>
      </c>
      <c r="G24" s="98">
        <v>26.844999999999999</v>
      </c>
      <c r="H24" s="82">
        <v>584.39700000000005</v>
      </c>
      <c r="I24" s="66">
        <v>165.37100000000001</v>
      </c>
    </row>
    <row r="25" spans="1:9">
      <c r="A25" s="33" t="s">
        <v>55</v>
      </c>
      <c r="B25" s="77">
        <v>8810</v>
      </c>
      <c r="C25" s="77">
        <v>2936.51</v>
      </c>
      <c r="D25" s="77">
        <v>6397.6360000000004</v>
      </c>
      <c r="E25" s="77">
        <v>6404.7460000000001</v>
      </c>
      <c r="F25" s="77">
        <v>15023.6</v>
      </c>
      <c r="G25" s="97">
        <v>62570.303</v>
      </c>
      <c r="H25" s="77">
        <v>105465.624</v>
      </c>
      <c r="I25" s="26">
        <v>71345.698000000004</v>
      </c>
    </row>
    <row r="26" spans="1:9">
      <c r="A26" s="33" t="s">
        <v>56</v>
      </c>
      <c r="B26" s="80">
        <v>656</v>
      </c>
      <c r="C26" s="80">
        <v>3612</v>
      </c>
      <c r="D26" s="80">
        <v>5330.3890000000001</v>
      </c>
      <c r="E26" s="80">
        <v>3260.7339999999999</v>
      </c>
      <c r="F26" s="80">
        <v>5796.3540000000003</v>
      </c>
      <c r="G26" s="98">
        <v>63214.271999999997</v>
      </c>
      <c r="H26" s="80">
        <v>98016.040999999997</v>
      </c>
      <c r="I26" s="67">
        <v>70226.822</v>
      </c>
    </row>
    <row r="27" spans="1:9">
      <c r="A27" s="33" t="s">
        <v>57</v>
      </c>
      <c r="B27" s="79">
        <v>2135</v>
      </c>
      <c r="C27" s="83">
        <v>1447</v>
      </c>
      <c r="D27" s="83">
        <v>1096.479</v>
      </c>
      <c r="E27" s="83">
        <v>1483.2809999999999</v>
      </c>
      <c r="F27" s="83">
        <v>22832.046999999999</v>
      </c>
      <c r="G27" s="97">
        <v>1000.2139999999999</v>
      </c>
      <c r="H27" s="83">
        <v>28782.803000000004</v>
      </c>
      <c r="I27" s="28">
        <v>4627.9250000000002</v>
      </c>
    </row>
    <row r="28" spans="1:9">
      <c r="A28" s="33" t="s">
        <v>58</v>
      </c>
      <c r="B28" s="80">
        <v>765</v>
      </c>
      <c r="C28" s="80">
        <v>144.22</v>
      </c>
      <c r="D28" s="80">
        <v>64.099999999999994</v>
      </c>
      <c r="E28" s="80">
        <v>5.5</v>
      </c>
      <c r="F28" s="80">
        <v>11.9</v>
      </c>
      <c r="G28" s="98">
        <v>371.9</v>
      </c>
      <c r="H28" s="80">
        <v>787.2</v>
      </c>
      <c r="I28" s="67">
        <v>128.84100000000001</v>
      </c>
    </row>
    <row r="29" spans="1:9">
      <c r="A29" s="33" t="s">
        <v>59</v>
      </c>
      <c r="B29" s="77">
        <v>4789</v>
      </c>
      <c r="C29" s="77">
        <v>6128.36</v>
      </c>
      <c r="D29" s="77">
        <v>6852.8619999999992</v>
      </c>
      <c r="E29" s="77">
        <v>4336.8860000000004</v>
      </c>
      <c r="F29" s="83">
        <v>25863.928</v>
      </c>
      <c r="G29" s="97">
        <v>50217.67</v>
      </c>
      <c r="H29" s="77">
        <v>85595.92</v>
      </c>
      <c r="I29" s="26">
        <v>61171.911</v>
      </c>
    </row>
    <row r="30" spans="1:9">
      <c r="A30" s="33" t="s">
        <v>60</v>
      </c>
      <c r="B30" s="80">
        <v>2915</v>
      </c>
      <c r="C30" s="80">
        <v>24144.05</v>
      </c>
      <c r="D30" s="80">
        <v>21823.031999999999</v>
      </c>
      <c r="E30" s="80">
        <v>27030.454999999998</v>
      </c>
      <c r="F30" s="80">
        <v>446862.962</v>
      </c>
      <c r="G30" s="98">
        <v>129719.43600000002</v>
      </c>
      <c r="H30" s="80">
        <v>1478648.2749999999</v>
      </c>
      <c r="I30" s="67">
        <v>846859.65500000003</v>
      </c>
    </row>
    <row r="31" spans="1:9">
      <c r="A31" s="33" t="s">
        <v>61</v>
      </c>
      <c r="B31" s="77">
        <v>4457</v>
      </c>
      <c r="C31" s="77">
        <v>5249.47</v>
      </c>
      <c r="D31" s="77">
        <v>6423.6</v>
      </c>
      <c r="E31" s="77">
        <v>2613.4</v>
      </c>
      <c r="F31" s="77">
        <v>8173.1</v>
      </c>
      <c r="G31" s="97">
        <v>105241</v>
      </c>
      <c r="H31" s="77">
        <v>64554.6</v>
      </c>
      <c r="I31" s="26">
        <v>47376.603999999999</v>
      </c>
    </row>
    <row r="32" spans="1:9">
      <c r="A32" s="33" t="s">
        <v>62</v>
      </c>
      <c r="B32" s="78">
        <v>21394</v>
      </c>
      <c r="C32" s="82">
        <v>14944</v>
      </c>
      <c r="D32" s="82">
        <v>20151.900000000001</v>
      </c>
      <c r="E32" s="82">
        <v>9844.5</v>
      </c>
      <c r="F32" s="82">
        <v>1864.4</v>
      </c>
      <c r="G32" s="98">
        <v>101252.4</v>
      </c>
      <c r="H32" s="82">
        <v>144724.4</v>
      </c>
      <c r="I32" s="66">
        <v>114081.2</v>
      </c>
    </row>
    <row r="33" spans="1:9">
      <c r="A33" s="33" t="s">
        <v>63</v>
      </c>
      <c r="B33" s="77">
        <v>223</v>
      </c>
      <c r="C33" s="77">
        <v>127.86</v>
      </c>
      <c r="D33" s="77">
        <v>43.411000000000001</v>
      </c>
      <c r="E33" s="77">
        <v>0</v>
      </c>
      <c r="F33" s="77">
        <v>0</v>
      </c>
      <c r="G33" s="97">
        <v>0</v>
      </c>
      <c r="H33" s="77">
        <v>61.838999999999999</v>
      </c>
      <c r="I33" s="26">
        <v>0.71399999999999997</v>
      </c>
    </row>
    <row r="34" spans="1:9">
      <c r="A34" s="33" t="s">
        <v>64</v>
      </c>
      <c r="B34" s="80">
        <v>179</v>
      </c>
      <c r="C34" s="80">
        <v>88.91</v>
      </c>
      <c r="D34" s="80">
        <v>76.263000000000005</v>
      </c>
      <c r="E34" s="80">
        <v>5.4950000000000001</v>
      </c>
      <c r="F34" s="80">
        <v>26.907999999999998</v>
      </c>
      <c r="G34" s="98">
        <v>168.83199999999999</v>
      </c>
      <c r="H34" s="80">
        <v>347.88600000000002</v>
      </c>
      <c r="I34" s="67">
        <v>47.055</v>
      </c>
    </row>
    <row r="35" spans="1:9">
      <c r="A35" s="33" t="s">
        <v>65</v>
      </c>
      <c r="B35" s="77">
        <v>133</v>
      </c>
      <c r="C35" s="77">
        <v>0</v>
      </c>
      <c r="D35" s="77">
        <v>0</v>
      </c>
      <c r="E35" s="77">
        <v>0</v>
      </c>
      <c r="F35" s="77">
        <v>6.5959999999999992</v>
      </c>
      <c r="G35" s="97">
        <v>12.8</v>
      </c>
      <c r="H35" s="77">
        <v>31.518000000000001</v>
      </c>
      <c r="I35" s="26">
        <v>3.4170000000000003</v>
      </c>
    </row>
    <row r="36" spans="1:9">
      <c r="A36" s="33" t="s">
        <v>66</v>
      </c>
      <c r="B36" s="78">
        <v>1719</v>
      </c>
      <c r="C36" s="82">
        <v>13.68</v>
      </c>
      <c r="D36" s="82">
        <v>25.508000000000003</v>
      </c>
      <c r="E36" s="82">
        <v>28.318000000000001</v>
      </c>
      <c r="F36" s="82">
        <v>641.923</v>
      </c>
      <c r="G36" s="98">
        <v>90.399000000000001</v>
      </c>
      <c r="H36" s="82">
        <v>1124.55</v>
      </c>
      <c r="I36" s="66">
        <v>20.472999999999999</v>
      </c>
    </row>
    <row r="37" spans="1:9">
      <c r="A37" s="33" t="s">
        <v>67</v>
      </c>
      <c r="B37" s="77">
        <v>2701</v>
      </c>
      <c r="C37" s="77">
        <v>5281.66</v>
      </c>
      <c r="D37" s="77">
        <v>4028.0050000000001</v>
      </c>
      <c r="E37" s="77">
        <v>668.16800000000001</v>
      </c>
      <c r="F37" s="77">
        <v>11815.257000000001</v>
      </c>
      <c r="G37" s="97">
        <v>146574.9</v>
      </c>
      <c r="H37" s="77">
        <v>45753.601000000002</v>
      </c>
      <c r="I37" s="26">
        <v>32158.933000000001</v>
      </c>
    </row>
    <row r="38" spans="1:9">
      <c r="A38" s="33" t="s">
        <v>68</v>
      </c>
      <c r="B38" s="80">
        <v>53</v>
      </c>
      <c r="C38" s="80">
        <v>162</v>
      </c>
      <c r="D38" s="80">
        <v>177.208</v>
      </c>
      <c r="E38" s="80">
        <v>77.515000000000001</v>
      </c>
      <c r="F38" s="80">
        <v>967.17600000000004</v>
      </c>
      <c r="G38" s="98">
        <v>601.50299999999993</v>
      </c>
      <c r="H38" s="80">
        <v>1823.402</v>
      </c>
      <c r="I38" s="67">
        <v>547.11</v>
      </c>
    </row>
    <row r="39" spans="1:9">
      <c r="A39" s="33" t="s">
        <v>69</v>
      </c>
      <c r="B39" s="77">
        <v>1609</v>
      </c>
      <c r="C39" s="77">
        <v>719.46</v>
      </c>
      <c r="D39" s="77">
        <v>407.86099999999999</v>
      </c>
      <c r="E39" s="77">
        <v>2574.116</v>
      </c>
      <c r="F39" s="77">
        <v>4343.3209999999999</v>
      </c>
      <c r="G39" s="97">
        <v>15546.754999999999</v>
      </c>
      <c r="H39" s="77">
        <v>12058.567999999999</v>
      </c>
      <c r="I39" s="26">
        <v>16755.375</v>
      </c>
    </row>
    <row r="40" spans="1:9">
      <c r="A40" s="33" t="s">
        <v>70</v>
      </c>
      <c r="B40" s="80">
        <v>5671</v>
      </c>
      <c r="C40" s="80">
        <v>4742.66</v>
      </c>
      <c r="D40" s="80">
        <v>4617.0480000000007</v>
      </c>
      <c r="E40" s="80">
        <v>3527.5940000000001</v>
      </c>
      <c r="F40" s="80">
        <v>13952.723999999998</v>
      </c>
      <c r="G40" s="98">
        <v>53769.029000000002</v>
      </c>
      <c r="H40" s="80">
        <v>70152.259999999995</v>
      </c>
      <c r="I40" s="67">
        <v>72842.888999999996</v>
      </c>
    </row>
    <row r="41" spans="1:9">
      <c r="A41" s="33" t="s">
        <v>71</v>
      </c>
      <c r="B41" s="79">
        <v>169</v>
      </c>
      <c r="C41" s="83">
        <v>298.89999999999998</v>
      </c>
      <c r="D41" s="83">
        <v>17.115000000000002</v>
      </c>
      <c r="E41" s="83">
        <v>2.4319999999999999</v>
      </c>
      <c r="F41" s="83">
        <v>0</v>
      </c>
      <c r="G41" s="110">
        <v>0</v>
      </c>
      <c r="H41" s="83">
        <v>66.486999999999995</v>
      </c>
      <c r="I41" s="28">
        <v>63.837000000000003</v>
      </c>
    </row>
    <row r="42" spans="1:9">
      <c r="A42" s="33" t="s">
        <v>72</v>
      </c>
      <c r="B42" s="78">
        <v>4307</v>
      </c>
      <c r="C42" s="82">
        <v>10420.1</v>
      </c>
      <c r="D42" s="82">
        <v>7545.56</v>
      </c>
      <c r="E42" s="82">
        <v>9390.2740000000013</v>
      </c>
      <c r="F42" s="82">
        <v>47254.017999999996</v>
      </c>
      <c r="G42" s="98">
        <v>97886.56700000001</v>
      </c>
      <c r="H42" s="82">
        <v>148416.02499999999</v>
      </c>
      <c r="I42" s="66">
        <v>161856.402</v>
      </c>
    </row>
    <row r="43" spans="1:9">
      <c r="A43" s="33" t="s">
        <v>73</v>
      </c>
      <c r="B43" s="77">
        <v>268</v>
      </c>
      <c r="C43" s="77">
        <v>372.23</v>
      </c>
      <c r="D43" s="77">
        <v>113.98599999999999</v>
      </c>
      <c r="E43" s="77">
        <v>1.081</v>
      </c>
      <c r="F43" s="77">
        <v>108.905</v>
      </c>
      <c r="G43" s="97">
        <v>244.61700000000002</v>
      </c>
      <c r="H43" s="77">
        <v>1013.2850000000001</v>
      </c>
      <c r="I43" s="26">
        <v>57.683000000000007</v>
      </c>
    </row>
    <row r="44" spans="1:9">
      <c r="A44" s="33" t="s">
        <v>74</v>
      </c>
      <c r="B44" s="80">
        <v>8929</v>
      </c>
      <c r="C44" s="80">
        <v>2748</v>
      </c>
      <c r="D44" s="80">
        <v>1924.7</v>
      </c>
      <c r="E44" s="80">
        <v>278.363</v>
      </c>
      <c r="F44" s="80">
        <v>682</v>
      </c>
      <c r="G44" s="98">
        <v>9707.6360000000004</v>
      </c>
      <c r="H44" s="80">
        <v>12592.699000000001</v>
      </c>
      <c r="I44" s="67">
        <v>7974.7</v>
      </c>
    </row>
    <row r="45" spans="1:9">
      <c r="A45" s="33" t="s">
        <v>82</v>
      </c>
      <c r="B45" s="77">
        <v>758</v>
      </c>
      <c r="C45" s="77">
        <v>1195</v>
      </c>
      <c r="D45" s="77">
        <v>578.52200000000005</v>
      </c>
      <c r="E45" s="77">
        <v>651.76800000000003</v>
      </c>
      <c r="F45" s="77">
        <v>5453.5540000000001</v>
      </c>
      <c r="G45" s="97">
        <v>5559.308</v>
      </c>
      <c r="H45" s="77">
        <v>12243.152</v>
      </c>
      <c r="I45" s="26">
        <v>7220.5380000000005</v>
      </c>
    </row>
    <row r="46" spans="1:9">
      <c r="A46" s="33" t="s">
        <v>75</v>
      </c>
      <c r="B46" s="80">
        <v>7402</v>
      </c>
      <c r="C46" s="80">
        <v>12193.16</v>
      </c>
      <c r="D46" s="80">
        <v>2777.9290000000001</v>
      </c>
      <c r="E46" s="80">
        <v>9075.4560000000001</v>
      </c>
      <c r="F46" s="80">
        <v>18910.431</v>
      </c>
      <c r="G46" s="98">
        <v>17994.001</v>
      </c>
      <c r="H46" s="80">
        <v>46297.148000000001</v>
      </c>
      <c r="I46" s="67">
        <v>16815.715</v>
      </c>
    </row>
    <row r="47" spans="1:9">
      <c r="A47" s="34"/>
      <c r="B47" s="106"/>
      <c r="C47" s="106"/>
      <c r="D47" s="106"/>
      <c r="E47" s="106"/>
      <c r="F47" s="106"/>
      <c r="G47" s="111"/>
      <c r="H47" s="106"/>
      <c r="I47" s="30"/>
    </row>
    <row r="48" spans="1:9">
      <c r="A48" s="171" t="s">
        <v>79</v>
      </c>
      <c r="B48" s="172"/>
      <c r="C48" s="172"/>
      <c r="D48" s="172"/>
      <c r="E48" s="172"/>
      <c r="F48" s="172"/>
      <c r="G48" s="172"/>
      <c r="H48" s="172"/>
      <c r="I48" s="173"/>
    </row>
    <row r="49" spans="1:9">
      <c r="A49" s="10"/>
      <c r="B49" s="12"/>
      <c r="C49" s="12"/>
      <c r="D49" s="12"/>
      <c r="E49" s="12"/>
      <c r="F49" s="12"/>
      <c r="G49" s="12"/>
      <c r="H49" s="12"/>
      <c r="I49" s="13"/>
    </row>
    <row r="50" spans="1:9">
      <c r="A50" s="14"/>
      <c r="B50" s="15"/>
      <c r="C50" s="16"/>
      <c r="D50" s="17"/>
      <c r="E50" s="18"/>
      <c r="F50" s="16"/>
      <c r="G50" s="19"/>
      <c r="H50" s="18"/>
      <c r="I50" s="20"/>
    </row>
    <row r="51" spans="1:9">
      <c r="A51" s="14"/>
      <c r="B51" s="15"/>
      <c r="C51" s="16"/>
      <c r="D51" s="17"/>
      <c r="E51" s="18"/>
      <c r="F51" s="16"/>
      <c r="G51" s="19"/>
      <c r="H51" s="18"/>
      <c r="I51" s="20"/>
    </row>
    <row r="52" spans="1:9" ht="13.5" thickBot="1">
      <c r="A52" s="159"/>
      <c r="B52" s="160"/>
      <c r="C52" s="160"/>
      <c r="D52" s="160"/>
      <c r="E52" s="160"/>
      <c r="F52" s="160"/>
      <c r="G52" s="160"/>
      <c r="H52" s="160"/>
      <c r="I52" s="161"/>
    </row>
  </sheetData>
  <mergeCells count="6">
    <mergeCell ref="A52:I52"/>
    <mergeCell ref="A2:I2"/>
    <mergeCell ref="A4:I4"/>
    <mergeCell ref="A5:I5"/>
    <mergeCell ref="A6:I6"/>
    <mergeCell ref="A48:I48"/>
  </mergeCells>
  <phoneticPr fontId="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69" orientation="landscape" r:id="rId1"/>
  <headerFooter alignWithMargins="0"/>
  <ignoredErrors>
    <ignoredError sqref="B14:F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view="pageBreakPreview" zoomScaleSheetLayoutView="100" workbookViewId="0">
      <selection activeCell="A4" sqref="A4:I4"/>
    </sheetView>
  </sheetViews>
  <sheetFormatPr defaultRowHeight="12.75"/>
  <cols>
    <col min="1" max="1" width="27.28515625" customWidth="1"/>
  </cols>
  <sheetData>
    <row r="1" spans="1:9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62" t="s">
        <v>0</v>
      </c>
      <c r="B2" s="163"/>
      <c r="C2" s="163"/>
      <c r="D2" s="163"/>
      <c r="E2" s="163"/>
      <c r="F2" s="163"/>
      <c r="G2" s="163"/>
      <c r="H2" s="163"/>
      <c r="I2" s="164"/>
    </row>
    <row r="3" spans="1:9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74" t="s">
        <v>109</v>
      </c>
      <c r="B4" s="175"/>
      <c r="C4" s="175"/>
      <c r="D4" s="175"/>
      <c r="E4" s="175"/>
      <c r="F4" s="175"/>
      <c r="G4" s="175"/>
      <c r="H4" s="175"/>
      <c r="I4" s="176"/>
    </row>
    <row r="5" spans="1:9" ht="14.25">
      <c r="A5" s="177" t="s">
        <v>1</v>
      </c>
      <c r="B5" s="178"/>
      <c r="C5" s="178"/>
      <c r="D5" s="178"/>
      <c r="E5" s="178"/>
      <c r="F5" s="178"/>
      <c r="G5" s="178"/>
      <c r="H5" s="178"/>
      <c r="I5" s="179"/>
    </row>
    <row r="6" spans="1:9">
      <c r="A6" s="168" t="s">
        <v>107</v>
      </c>
      <c r="B6" s="169"/>
      <c r="C6" s="169"/>
      <c r="D6" s="169"/>
      <c r="E6" s="169"/>
      <c r="F6" s="169"/>
      <c r="G6" s="169"/>
      <c r="H6" s="169"/>
      <c r="I6" s="170"/>
    </row>
    <row r="7" spans="1:9" ht="15">
      <c r="A7" s="42"/>
      <c r="B7" s="69"/>
      <c r="C7" s="69"/>
      <c r="D7" s="69"/>
      <c r="E7" s="69"/>
      <c r="F7" s="69"/>
      <c r="G7" s="69"/>
      <c r="H7" s="69"/>
      <c r="I7" s="44" t="s">
        <v>85</v>
      </c>
    </row>
    <row r="8" spans="1:9" ht="25.5">
      <c r="A8" s="45"/>
      <c r="B8" s="70"/>
      <c r="C8" s="70"/>
      <c r="D8" s="70"/>
      <c r="E8" s="70"/>
      <c r="F8" s="70"/>
      <c r="G8" s="134" t="s">
        <v>3</v>
      </c>
      <c r="H8" s="101" t="s">
        <v>4</v>
      </c>
      <c r="I8" s="48" t="s">
        <v>5</v>
      </c>
    </row>
    <row r="9" spans="1:9">
      <c r="A9" s="45"/>
      <c r="B9" s="71" t="s">
        <v>6</v>
      </c>
      <c r="C9" s="72" t="s">
        <v>7</v>
      </c>
      <c r="D9" s="84" t="s">
        <v>8</v>
      </c>
      <c r="E9" s="71" t="s">
        <v>9</v>
      </c>
      <c r="F9" s="72" t="s">
        <v>10</v>
      </c>
      <c r="G9" s="90"/>
      <c r="H9" s="72" t="s">
        <v>11</v>
      </c>
      <c r="I9" s="52" t="s">
        <v>12</v>
      </c>
    </row>
    <row r="10" spans="1:9">
      <c r="A10" s="53" t="s">
        <v>88</v>
      </c>
      <c r="B10" s="72" t="s">
        <v>14</v>
      </c>
      <c r="C10" s="72" t="s">
        <v>15</v>
      </c>
      <c r="D10" s="84" t="s">
        <v>16</v>
      </c>
      <c r="E10" s="72"/>
      <c r="F10" s="72"/>
      <c r="G10" s="91" t="s">
        <v>4</v>
      </c>
      <c r="H10" s="72" t="s">
        <v>17</v>
      </c>
      <c r="I10" s="52" t="s">
        <v>18</v>
      </c>
    </row>
    <row r="11" spans="1:9" ht="14.25">
      <c r="A11" s="53" t="s">
        <v>19</v>
      </c>
      <c r="B11" s="73" t="s">
        <v>20</v>
      </c>
      <c r="C11" s="72" t="s">
        <v>21</v>
      </c>
      <c r="D11" s="85"/>
      <c r="E11" s="88"/>
      <c r="F11" s="88"/>
      <c r="G11" s="92"/>
      <c r="H11" s="72"/>
      <c r="I11" s="52" t="s">
        <v>22</v>
      </c>
    </row>
    <row r="12" spans="1:9" ht="15">
      <c r="A12" s="45"/>
      <c r="B12" s="71"/>
      <c r="C12" s="71"/>
      <c r="D12" s="85"/>
      <c r="E12" s="88"/>
      <c r="F12" s="88"/>
      <c r="G12" s="93"/>
      <c r="H12" s="88"/>
      <c r="I12" s="55"/>
    </row>
    <row r="13" spans="1:9" ht="15">
      <c r="A13" s="56"/>
      <c r="B13" s="74"/>
      <c r="C13" s="74"/>
      <c r="D13" s="86"/>
      <c r="E13" s="74"/>
      <c r="F13" s="74"/>
      <c r="G13" s="94"/>
      <c r="H13" s="74"/>
      <c r="I13" s="44"/>
    </row>
    <row r="14" spans="1:9" ht="14.25">
      <c r="A14" s="63" t="s">
        <v>23</v>
      </c>
      <c r="B14" s="141" t="s">
        <v>24</v>
      </c>
      <c r="C14" s="141" t="s">
        <v>25</v>
      </c>
      <c r="D14" s="143" t="s">
        <v>26</v>
      </c>
      <c r="E14" s="141" t="s">
        <v>27</v>
      </c>
      <c r="F14" s="141" t="s">
        <v>28</v>
      </c>
      <c r="G14" s="144" t="s">
        <v>29</v>
      </c>
      <c r="H14" s="141" t="s">
        <v>94</v>
      </c>
      <c r="I14" s="158" t="s">
        <v>95</v>
      </c>
    </row>
    <row r="15" spans="1:9">
      <c r="A15" s="32" t="s">
        <v>35</v>
      </c>
      <c r="B15" s="105"/>
      <c r="C15" s="105"/>
      <c r="D15" s="105"/>
      <c r="E15" s="105"/>
      <c r="F15" s="105"/>
      <c r="G15" s="108"/>
      <c r="H15" s="105"/>
      <c r="I15" s="25"/>
    </row>
    <row r="16" spans="1:9">
      <c r="A16" s="33" t="s">
        <v>80</v>
      </c>
      <c r="B16" s="80">
        <v>46</v>
      </c>
      <c r="C16" s="80">
        <v>10</v>
      </c>
      <c r="D16" s="80">
        <v>13.962</v>
      </c>
      <c r="E16" s="80">
        <v>2.5329999999999999</v>
      </c>
      <c r="F16" s="80">
        <v>15.312000000000001</v>
      </c>
      <c r="G16" s="98">
        <v>95.465999999999994</v>
      </c>
      <c r="H16" s="80">
        <v>42.845999999999997</v>
      </c>
      <c r="I16" s="67">
        <v>38.384</v>
      </c>
    </row>
    <row r="17" spans="1:9">
      <c r="A17" s="33" t="s">
        <v>47</v>
      </c>
      <c r="B17" s="79">
        <v>2807</v>
      </c>
      <c r="C17" s="83">
        <v>12056.37</v>
      </c>
      <c r="D17" s="83">
        <v>6051.6</v>
      </c>
      <c r="E17" s="83">
        <v>4708.3999999999996</v>
      </c>
      <c r="F17" s="83">
        <v>12601.9</v>
      </c>
      <c r="G17" s="97">
        <v>54912</v>
      </c>
      <c r="H17" s="83">
        <v>350433</v>
      </c>
      <c r="I17" s="28">
        <v>40035.009999999995</v>
      </c>
    </row>
    <row r="18" spans="1:9">
      <c r="A18" s="33" t="s">
        <v>48</v>
      </c>
      <c r="B18" s="78">
        <v>34</v>
      </c>
      <c r="C18" s="82">
        <v>21</v>
      </c>
      <c r="D18" s="82">
        <v>33.472999999999999</v>
      </c>
      <c r="E18" s="82">
        <v>59.274999999999999</v>
      </c>
      <c r="F18" s="82">
        <v>0</v>
      </c>
      <c r="G18" s="98">
        <v>127.768</v>
      </c>
      <c r="H18" s="82">
        <v>193.98499999999999</v>
      </c>
      <c r="I18" s="66">
        <v>0</v>
      </c>
    </row>
    <row r="19" spans="1:9">
      <c r="A19" s="33" t="s">
        <v>49</v>
      </c>
      <c r="B19" s="77">
        <v>766</v>
      </c>
      <c r="C19" s="77">
        <v>3034.41</v>
      </c>
      <c r="D19" s="77">
        <v>153.6</v>
      </c>
      <c r="E19" s="77">
        <v>0</v>
      </c>
      <c r="F19" s="77">
        <v>0</v>
      </c>
      <c r="G19" s="97">
        <v>0</v>
      </c>
      <c r="H19" s="77">
        <v>1112.3</v>
      </c>
      <c r="I19" s="26">
        <v>79.424999999999997</v>
      </c>
    </row>
    <row r="20" spans="1:9">
      <c r="A20" s="33" t="s">
        <v>50</v>
      </c>
      <c r="B20" s="80">
        <v>8463</v>
      </c>
      <c r="C20" s="80">
        <v>9765</v>
      </c>
      <c r="D20" s="80">
        <v>954.27199999999993</v>
      </c>
      <c r="E20" s="80">
        <v>28.213999999999999</v>
      </c>
      <c r="F20" s="80">
        <v>1753.2909999999999</v>
      </c>
      <c r="G20" s="98">
        <v>5011.5</v>
      </c>
      <c r="H20" s="80">
        <v>5081.6279999999997</v>
      </c>
      <c r="I20" s="67">
        <v>4218.9210000000003</v>
      </c>
    </row>
    <row r="21" spans="1:9">
      <c r="A21" s="33" t="s">
        <v>51</v>
      </c>
      <c r="B21" s="77">
        <v>17</v>
      </c>
      <c r="C21" s="77">
        <v>3.7</v>
      </c>
      <c r="D21" s="77">
        <v>0</v>
      </c>
      <c r="E21" s="77">
        <v>0.23199999999999998</v>
      </c>
      <c r="F21" s="77">
        <v>0.06</v>
      </c>
      <c r="G21" s="109" t="s">
        <v>36</v>
      </c>
      <c r="H21" s="77">
        <v>0.81400000000000006</v>
      </c>
      <c r="I21" s="26">
        <v>3.5939999999999999</v>
      </c>
    </row>
    <row r="22" spans="1:9">
      <c r="A22" s="33" t="s">
        <v>76</v>
      </c>
      <c r="B22" s="80">
        <v>1287</v>
      </c>
      <c r="C22" s="80">
        <v>2850.14</v>
      </c>
      <c r="D22" s="80">
        <v>4998.4430000000002</v>
      </c>
      <c r="E22" s="80">
        <v>3616.5529999999999</v>
      </c>
      <c r="F22" s="80">
        <v>4133.1239999999998</v>
      </c>
      <c r="G22" s="98">
        <v>12388.477000000001</v>
      </c>
      <c r="H22" s="80">
        <v>23450.536</v>
      </c>
      <c r="I22" s="67">
        <v>20243.185000000001</v>
      </c>
    </row>
    <row r="23" spans="1:9">
      <c r="A23" s="33" t="s">
        <v>53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97">
        <v>0</v>
      </c>
      <c r="H23" s="77">
        <v>0</v>
      </c>
      <c r="I23" s="26">
        <v>0</v>
      </c>
    </row>
    <row r="24" spans="1:9">
      <c r="A24" s="33" t="s">
        <v>54</v>
      </c>
      <c r="B24" s="78">
        <v>79</v>
      </c>
      <c r="C24" s="82">
        <v>84.62</v>
      </c>
      <c r="D24" s="82">
        <v>28.786000000000001</v>
      </c>
      <c r="E24" s="82">
        <v>114.45</v>
      </c>
      <c r="F24" s="82">
        <v>421.76000000000005</v>
      </c>
      <c r="G24" s="98">
        <v>307.82100000000003</v>
      </c>
      <c r="H24" s="82">
        <v>727.62400000000002</v>
      </c>
      <c r="I24" s="66">
        <v>204.60899999999998</v>
      </c>
    </row>
    <row r="25" spans="1:9">
      <c r="A25" s="33" t="s">
        <v>55</v>
      </c>
      <c r="B25" s="77">
        <v>8313</v>
      </c>
      <c r="C25" s="77">
        <v>2982.24</v>
      </c>
      <c r="D25" s="77">
        <v>8282.0889999999999</v>
      </c>
      <c r="E25" s="77">
        <v>7775.0300000000007</v>
      </c>
      <c r="F25" s="77">
        <v>15602.945000000002</v>
      </c>
      <c r="G25" s="97">
        <v>71607.561000000002</v>
      </c>
      <c r="H25" s="77">
        <v>120258.697</v>
      </c>
      <c r="I25" s="26">
        <v>90472.81</v>
      </c>
    </row>
    <row r="26" spans="1:9">
      <c r="A26" s="33" t="s">
        <v>56</v>
      </c>
      <c r="B26" s="80">
        <v>657</v>
      </c>
      <c r="C26" s="80">
        <v>3605</v>
      </c>
      <c r="D26" s="80">
        <v>5991.5169999999998</v>
      </c>
      <c r="E26" s="80">
        <v>2720.6120000000001</v>
      </c>
      <c r="F26" s="80">
        <v>5646.1809999999996</v>
      </c>
      <c r="G26" s="98">
        <v>69016.334999999992</v>
      </c>
      <c r="H26" s="80">
        <v>105854.899</v>
      </c>
      <c r="I26" s="67">
        <v>74834.576000000001</v>
      </c>
    </row>
    <row r="27" spans="1:9">
      <c r="A27" s="33" t="s">
        <v>57</v>
      </c>
      <c r="B27" s="79">
        <v>2135</v>
      </c>
      <c r="C27" s="83">
        <v>1447</v>
      </c>
      <c r="D27" s="83">
        <v>1096.479</v>
      </c>
      <c r="E27" s="83">
        <v>1483.2809999999999</v>
      </c>
      <c r="F27" s="83">
        <v>22832.046999999999</v>
      </c>
      <c r="G27" s="97">
        <v>1000.2139999999999</v>
      </c>
      <c r="H27" s="83">
        <v>28782.803000000004</v>
      </c>
      <c r="I27" s="28">
        <v>4627.9250000000002</v>
      </c>
    </row>
    <row r="28" spans="1:9">
      <c r="A28" s="33" t="s">
        <v>58</v>
      </c>
      <c r="B28" s="80">
        <v>765</v>
      </c>
      <c r="C28" s="80">
        <v>144.22</v>
      </c>
      <c r="D28" s="80">
        <v>64.099999999999994</v>
      </c>
      <c r="E28" s="80">
        <v>5.5</v>
      </c>
      <c r="F28" s="80">
        <v>11.9</v>
      </c>
      <c r="G28" s="98">
        <v>371.9</v>
      </c>
      <c r="H28" s="80">
        <v>787.2</v>
      </c>
      <c r="I28" s="67">
        <v>128.84100000000001</v>
      </c>
    </row>
    <row r="29" spans="1:9">
      <c r="A29" s="33" t="s">
        <v>59</v>
      </c>
      <c r="B29" s="77">
        <v>4915</v>
      </c>
      <c r="C29" s="77">
        <v>5930.35</v>
      </c>
      <c r="D29" s="77">
        <v>7586.6679999999997</v>
      </c>
      <c r="E29" s="77">
        <v>4821.1930000000002</v>
      </c>
      <c r="F29" s="83">
        <v>28564.095000000001</v>
      </c>
      <c r="G29" s="97">
        <v>51627.859000000004</v>
      </c>
      <c r="H29" s="77">
        <v>92448.076000000001</v>
      </c>
      <c r="I29" s="26">
        <v>68482.618000000002</v>
      </c>
    </row>
    <row r="30" spans="1:9">
      <c r="A30" s="33" t="s">
        <v>60</v>
      </c>
      <c r="B30" s="80">
        <v>2909</v>
      </c>
      <c r="C30" s="80">
        <v>25149.87</v>
      </c>
      <c r="D30" s="80">
        <v>13099.744000000001</v>
      </c>
      <c r="E30" s="80">
        <v>24262.059000000001</v>
      </c>
      <c r="F30" s="80">
        <v>579678.34600000002</v>
      </c>
      <c r="G30" s="98">
        <v>126372.352</v>
      </c>
      <c r="H30" s="80">
        <v>796281.34699999995</v>
      </c>
      <c r="I30" s="67">
        <v>931256.45900000003</v>
      </c>
    </row>
    <row r="31" spans="1:9">
      <c r="A31" s="33" t="s">
        <v>61</v>
      </c>
      <c r="B31" s="77">
        <v>4457</v>
      </c>
      <c r="C31" s="77">
        <v>5249.47</v>
      </c>
      <c r="D31" s="77">
        <v>6423.6</v>
      </c>
      <c r="E31" s="77">
        <v>2613.4</v>
      </c>
      <c r="F31" s="77">
        <v>8173.1</v>
      </c>
      <c r="G31" s="97">
        <v>105241</v>
      </c>
      <c r="H31" s="77">
        <v>64554.6</v>
      </c>
      <c r="I31" s="26">
        <v>47376.603999999999</v>
      </c>
    </row>
    <row r="32" spans="1:9">
      <c r="A32" s="33" t="s">
        <v>62</v>
      </c>
      <c r="B32" s="78">
        <v>21268</v>
      </c>
      <c r="C32" s="82">
        <v>14949</v>
      </c>
      <c r="D32" s="82">
        <v>19492.5</v>
      </c>
      <c r="E32" s="82">
        <v>9785.4</v>
      </c>
      <c r="F32" s="82">
        <v>1864.5</v>
      </c>
      <c r="G32" s="98">
        <v>100413.7</v>
      </c>
      <c r="H32" s="82">
        <v>152184.70000000001</v>
      </c>
      <c r="I32" s="66">
        <v>83909.6</v>
      </c>
    </row>
    <row r="33" spans="1:9">
      <c r="A33" s="33" t="s">
        <v>63</v>
      </c>
      <c r="B33" s="77">
        <v>223</v>
      </c>
      <c r="C33" s="77">
        <v>127.86</v>
      </c>
      <c r="D33" s="77">
        <v>43.411000000000001</v>
      </c>
      <c r="E33" s="77">
        <v>0</v>
      </c>
      <c r="F33" s="77">
        <v>0</v>
      </c>
      <c r="G33" s="97">
        <v>0</v>
      </c>
      <c r="H33" s="77">
        <v>61.838999999999999</v>
      </c>
      <c r="I33" s="26">
        <v>0.71399999999999997</v>
      </c>
    </row>
    <row r="34" spans="1:9">
      <c r="A34" s="33" t="s">
        <v>64</v>
      </c>
      <c r="B34" s="80">
        <v>179</v>
      </c>
      <c r="C34" s="80">
        <v>90.93</v>
      </c>
      <c r="D34" s="80">
        <v>85.512</v>
      </c>
      <c r="E34" s="80">
        <v>5.1180000000000003</v>
      </c>
      <c r="F34" s="80">
        <v>70.537000000000006</v>
      </c>
      <c r="G34" s="98">
        <v>170.25299999999999</v>
      </c>
      <c r="H34" s="80">
        <v>351.64400000000001</v>
      </c>
      <c r="I34" s="67">
        <v>61.347999999999999</v>
      </c>
    </row>
    <row r="35" spans="1:9">
      <c r="A35" s="33" t="s">
        <v>65</v>
      </c>
      <c r="B35" s="77">
        <v>133</v>
      </c>
      <c r="C35" s="77">
        <v>0</v>
      </c>
      <c r="D35" s="77">
        <v>0</v>
      </c>
      <c r="E35" s="77">
        <v>0</v>
      </c>
      <c r="F35" s="77">
        <v>6.5959999999999992</v>
      </c>
      <c r="G35" s="97">
        <v>12.8</v>
      </c>
      <c r="H35" s="77">
        <v>31.518000000000001</v>
      </c>
      <c r="I35" s="26">
        <v>3.4170000000000003</v>
      </c>
    </row>
    <row r="36" spans="1:9">
      <c r="A36" s="33" t="s">
        <v>66</v>
      </c>
      <c r="B36" s="78">
        <v>1719</v>
      </c>
      <c r="C36" s="82">
        <v>13.68</v>
      </c>
      <c r="D36" s="82">
        <v>25.508000000000003</v>
      </c>
      <c r="E36" s="82">
        <v>28.318000000000001</v>
      </c>
      <c r="F36" s="82">
        <v>641.923</v>
      </c>
      <c r="G36" s="98">
        <v>90.399000000000001</v>
      </c>
      <c r="H36" s="82">
        <v>1124.55</v>
      </c>
      <c r="I36" s="66">
        <v>20.472999999999999</v>
      </c>
    </row>
    <row r="37" spans="1:9">
      <c r="A37" s="33" t="s">
        <v>67</v>
      </c>
      <c r="B37" s="77">
        <v>2701</v>
      </c>
      <c r="C37" s="77">
        <v>5281.66</v>
      </c>
      <c r="D37" s="77">
        <v>4028.0050000000001</v>
      </c>
      <c r="E37" s="77">
        <v>668.16800000000001</v>
      </c>
      <c r="F37" s="77">
        <v>11815.257000000001</v>
      </c>
      <c r="G37" s="97">
        <v>146574.9</v>
      </c>
      <c r="H37" s="77">
        <v>45753.601000000002</v>
      </c>
      <c r="I37" s="26">
        <v>32158.933000000001</v>
      </c>
    </row>
    <row r="38" spans="1:9">
      <c r="A38" s="33" t="s">
        <v>68</v>
      </c>
      <c r="B38" s="80">
        <v>53</v>
      </c>
      <c r="C38" s="80">
        <v>146</v>
      </c>
      <c r="D38" s="80">
        <v>114.979</v>
      </c>
      <c r="E38" s="80">
        <v>216.78699999999998</v>
      </c>
      <c r="F38" s="80">
        <v>1007.5020000000001</v>
      </c>
      <c r="G38" s="98">
        <v>568.77800000000002</v>
      </c>
      <c r="H38" s="80">
        <v>1908.0459999999998</v>
      </c>
      <c r="I38" s="67">
        <v>806.62900000000002</v>
      </c>
    </row>
    <row r="39" spans="1:9">
      <c r="A39" s="33" t="s">
        <v>69</v>
      </c>
      <c r="B39" s="77">
        <v>1609</v>
      </c>
      <c r="C39" s="77">
        <v>719.46</v>
      </c>
      <c r="D39" s="77">
        <v>407.86099999999999</v>
      </c>
      <c r="E39" s="77">
        <v>2574.116</v>
      </c>
      <c r="F39" s="77">
        <v>4343.3209999999999</v>
      </c>
      <c r="G39" s="97">
        <v>15546.754999999999</v>
      </c>
      <c r="H39" s="77">
        <v>12058.567999999999</v>
      </c>
      <c r="I39" s="26">
        <v>16755.375</v>
      </c>
    </row>
    <row r="40" spans="1:9">
      <c r="A40" s="33" t="s">
        <v>70</v>
      </c>
      <c r="B40" s="80">
        <v>5671</v>
      </c>
      <c r="C40" s="80">
        <v>4742.66</v>
      </c>
      <c r="D40" s="80">
        <v>4617.0480000000007</v>
      </c>
      <c r="E40" s="80">
        <v>3527.5940000000001</v>
      </c>
      <c r="F40" s="80">
        <v>13952.723999999998</v>
      </c>
      <c r="G40" s="98">
        <v>53769.029000000002</v>
      </c>
      <c r="H40" s="80">
        <v>70152.259999999995</v>
      </c>
      <c r="I40" s="67">
        <v>72842.888999999996</v>
      </c>
    </row>
    <row r="41" spans="1:9">
      <c r="A41" s="33" t="s">
        <v>71</v>
      </c>
      <c r="B41" s="79">
        <v>169</v>
      </c>
      <c r="C41" s="83">
        <v>30.31</v>
      </c>
      <c r="D41" s="83">
        <v>18.651</v>
      </c>
      <c r="E41" s="83">
        <v>2.3370000000000002</v>
      </c>
      <c r="F41" s="83">
        <v>0</v>
      </c>
      <c r="G41" s="110">
        <v>0</v>
      </c>
      <c r="H41" s="83">
        <v>70.215000000000003</v>
      </c>
      <c r="I41" s="28">
        <v>88.323000000000008</v>
      </c>
    </row>
    <row r="42" spans="1:9">
      <c r="A42" s="33" t="s">
        <v>72</v>
      </c>
      <c r="B42" s="78">
        <v>4310</v>
      </c>
      <c r="C42" s="82">
        <v>15176.3</v>
      </c>
      <c r="D42" s="82">
        <v>8881.0949999999993</v>
      </c>
      <c r="E42" s="82">
        <v>12329.72</v>
      </c>
      <c r="F42" s="82">
        <v>80657.752999999997</v>
      </c>
      <c r="G42" s="98">
        <v>109625.602</v>
      </c>
      <c r="H42" s="82">
        <v>178438.139</v>
      </c>
      <c r="I42" s="66">
        <v>193476.28600000002</v>
      </c>
    </row>
    <row r="43" spans="1:9">
      <c r="A43" s="33" t="s">
        <v>73</v>
      </c>
      <c r="B43" s="77">
        <v>268</v>
      </c>
      <c r="C43" s="77">
        <v>372.23</v>
      </c>
      <c r="D43" s="77">
        <v>113.98599999999999</v>
      </c>
      <c r="E43" s="77">
        <v>1.081</v>
      </c>
      <c r="F43" s="77">
        <v>108.905</v>
      </c>
      <c r="G43" s="97">
        <v>244.61700000000002</v>
      </c>
      <c r="H43" s="77">
        <v>1013.2850000000001</v>
      </c>
      <c r="I43" s="26">
        <v>57.683000000000007</v>
      </c>
    </row>
    <row r="44" spans="1:9">
      <c r="A44" s="33" t="s">
        <v>74</v>
      </c>
      <c r="B44" s="80">
        <v>8929</v>
      </c>
      <c r="C44" s="80">
        <v>2748</v>
      </c>
      <c r="D44" s="80">
        <v>1924.7</v>
      </c>
      <c r="E44" s="80">
        <v>278.363</v>
      </c>
      <c r="F44" s="80">
        <v>682</v>
      </c>
      <c r="G44" s="98">
        <v>9707.6360000000004</v>
      </c>
      <c r="H44" s="80">
        <v>12592.699000000001</v>
      </c>
      <c r="I44" s="67">
        <v>7974.7</v>
      </c>
    </row>
    <row r="45" spans="1:9">
      <c r="A45" s="33" t="s">
        <v>82</v>
      </c>
      <c r="B45" s="77">
        <v>758</v>
      </c>
      <c r="C45" s="77">
        <v>1195</v>
      </c>
      <c r="D45" s="77">
        <v>578.52200000000005</v>
      </c>
      <c r="E45" s="77">
        <v>651.76800000000003</v>
      </c>
      <c r="F45" s="77">
        <v>5453.5540000000001</v>
      </c>
      <c r="G45" s="97">
        <v>5559.308</v>
      </c>
      <c r="H45" s="77">
        <v>12243.152</v>
      </c>
      <c r="I45" s="26">
        <v>7220.5380000000005</v>
      </c>
    </row>
    <row r="46" spans="1:9">
      <c r="A46" s="33" t="s">
        <v>75</v>
      </c>
      <c r="B46" s="80">
        <v>7402</v>
      </c>
      <c r="C46" s="80">
        <v>12193.16</v>
      </c>
      <c r="D46" s="80">
        <v>2777.9290000000001</v>
      </c>
      <c r="E46" s="80">
        <v>9075.4560000000001</v>
      </c>
      <c r="F46" s="80">
        <v>18910.431</v>
      </c>
      <c r="G46" s="98">
        <v>17994.001</v>
      </c>
      <c r="H46" s="80">
        <v>46297.148000000001</v>
      </c>
      <c r="I46" s="67">
        <v>16815.715</v>
      </c>
    </row>
    <row r="47" spans="1:9">
      <c r="A47" s="34"/>
      <c r="B47" s="106"/>
      <c r="C47" s="106"/>
      <c r="D47" s="106"/>
      <c r="E47" s="106"/>
      <c r="F47" s="106"/>
      <c r="G47" s="111"/>
      <c r="H47" s="106"/>
      <c r="I47" s="30"/>
    </row>
    <row r="48" spans="1:9">
      <c r="A48" s="171" t="s">
        <v>79</v>
      </c>
      <c r="B48" s="172"/>
      <c r="C48" s="172"/>
      <c r="D48" s="172"/>
      <c r="E48" s="172"/>
      <c r="F48" s="172"/>
      <c r="G48" s="172"/>
      <c r="H48" s="172"/>
      <c r="I48" s="173"/>
    </row>
    <row r="49" spans="1:9">
      <c r="A49" s="10"/>
      <c r="B49" s="12"/>
      <c r="C49" s="12"/>
      <c r="D49" s="12"/>
      <c r="E49" s="12"/>
      <c r="F49" s="12"/>
      <c r="G49" s="12"/>
      <c r="H49" s="12"/>
      <c r="I49" s="13"/>
    </row>
    <row r="50" spans="1:9">
      <c r="A50" s="14"/>
      <c r="B50" s="15"/>
      <c r="C50" s="16"/>
      <c r="D50" s="17"/>
      <c r="E50" s="18"/>
      <c r="F50" s="16"/>
      <c r="G50" s="19"/>
      <c r="H50" s="18"/>
      <c r="I50" s="20"/>
    </row>
    <row r="51" spans="1:9">
      <c r="A51" s="14"/>
      <c r="B51" s="15"/>
      <c r="C51" s="16"/>
      <c r="D51" s="17"/>
      <c r="E51" s="18"/>
      <c r="F51" s="16"/>
      <c r="G51" s="19"/>
      <c r="H51" s="18"/>
      <c r="I51" s="20"/>
    </row>
    <row r="52" spans="1:9" ht="13.5" thickBot="1">
      <c r="A52" s="159"/>
      <c r="B52" s="160"/>
      <c r="C52" s="160"/>
      <c r="D52" s="160"/>
      <c r="E52" s="160"/>
      <c r="F52" s="160"/>
      <c r="G52" s="160"/>
      <c r="H52" s="160"/>
      <c r="I52" s="161"/>
    </row>
  </sheetData>
  <mergeCells count="6">
    <mergeCell ref="A52:I52"/>
    <mergeCell ref="A2:I2"/>
    <mergeCell ref="A4:I4"/>
    <mergeCell ref="A5:I5"/>
    <mergeCell ref="A6:I6"/>
    <mergeCell ref="A48:I48"/>
  </mergeCells>
  <phoneticPr fontId="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69" orientation="landscape" r:id="rId1"/>
  <headerFooter alignWithMargins="0"/>
  <ignoredErrors>
    <ignoredError sqref="B14:F1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view="pageBreakPreview" zoomScaleSheetLayoutView="100" workbookViewId="0">
      <selection activeCell="L11" sqref="L11"/>
    </sheetView>
  </sheetViews>
  <sheetFormatPr defaultRowHeight="12.75"/>
  <cols>
    <col min="1" max="1" width="27.28515625" customWidth="1"/>
  </cols>
  <sheetData>
    <row r="1" spans="1:9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62" t="s">
        <v>0</v>
      </c>
      <c r="B2" s="163"/>
      <c r="C2" s="163"/>
      <c r="D2" s="163"/>
      <c r="E2" s="163"/>
      <c r="F2" s="163"/>
      <c r="G2" s="163"/>
      <c r="H2" s="163"/>
      <c r="I2" s="164"/>
    </row>
    <row r="3" spans="1:9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74" t="s">
        <v>109</v>
      </c>
      <c r="B4" s="175"/>
      <c r="C4" s="175"/>
      <c r="D4" s="175"/>
      <c r="E4" s="175"/>
      <c r="F4" s="175"/>
      <c r="G4" s="175"/>
      <c r="H4" s="175"/>
      <c r="I4" s="176"/>
    </row>
    <row r="5" spans="1:9" ht="14.25">
      <c r="A5" s="177" t="s">
        <v>1</v>
      </c>
      <c r="B5" s="178"/>
      <c r="C5" s="178"/>
      <c r="D5" s="178"/>
      <c r="E5" s="178"/>
      <c r="F5" s="178"/>
      <c r="G5" s="178"/>
      <c r="H5" s="178"/>
      <c r="I5" s="179"/>
    </row>
    <row r="6" spans="1:9">
      <c r="A6" s="168" t="s">
        <v>108</v>
      </c>
      <c r="B6" s="169"/>
      <c r="C6" s="169"/>
      <c r="D6" s="169"/>
      <c r="E6" s="169"/>
      <c r="F6" s="169"/>
      <c r="G6" s="169"/>
      <c r="H6" s="169"/>
      <c r="I6" s="170"/>
    </row>
    <row r="7" spans="1:9" ht="15">
      <c r="A7" s="42"/>
      <c r="B7" s="69"/>
      <c r="C7" s="69"/>
      <c r="D7" s="69"/>
      <c r="E7" s="69"/>
      <c r="F7" s="69"/>
      <c r="G7" s="69"/>
      <c r="H7" s="69"/>
      <c r="I7" s="44" t="s">
        <v>85</v>
      </c>
    </row>
    <row r="8" spans="1:9">
      <c r="A8" s="45"/>
      <c r="B8" s="70"/>
      <c r="C8" s="70"/>
      <c r="D8" s="70"/>
      <c r="E8" s="70"/>
      <c r="F8" s="70"/>
      <c r="G8" s="89"/>
      <c r="H8" s="101" t="s">
        <v>4</v>
      </c>
      <c r="I8" s="48" t="s">
        <v>5</v>
      </c>
    </row>
    <row r="9" spans="1:9">
      <c r="A9" s="45"/>
      <c r="B9" s="71" t="s">
        <v>6</v>
      </c>
      <c r="C9" s="72" t="s">
        <v>7</v>
      </c>
      <c r="D9" s="84" t="s">
        <v>8</v>
      </c>
      <c r="E9" s="71" t="s">
        <v>9</v>
      </c>
      <c r="F9" s="72" t="s">
        <v>10</v>
      </c>
      <c r="G9" s="90"/>
      <c r="H9" s="72" t="s">
        <v>11</v>
      </c>
      <c r="I9" s="52" t="s">
        <v>12</v>
      </c>
    </row>
    <row r="10" spans="1:9">
      <c r="A10" s="53" t="s">
        <v>88</v>
      </c>
      <c r="B10" s="72" t="s">
        <v>14</v>
      </c>
      <c r="C10" s="72" t="s">
        <v>15</v>
      </c>
      <c r="D10" s="84" t="s">
        <v>16</v>
      </c>
      <c r="E10" s="72"/>
      <c r="F10" s="72"/>
      <c r="G10" s="91" t="s">
        <v>4</v>
      </c>
      <c r="H10" s="72" t="s">
        <v>17</v>
      </c>
      <c r="I10" s="52" t="s">
        <v>18</v>
      </c>
    </row>
    <row r="11" spans="1:9" ht="14.25">
      <c r="A11" s="53" t="s">
        <v>19</v>
      </c>
      <c r="B11" s="73" t="s">
        <v>20</v>
      </c>
      <c r="C11" s="72" t="s">
        <v>21</v>
      </c>
      <c r="D11" s="85"/>
      <c r="E11" s="88"/>
      <c r="F11" s="88"/>
      <c r="G11" s="92"/>
      <c r="H11" s="72"/>
      <c r="I11" s="52" t="s">
        <v>22</v>
      </c>
    </row>
    <row r="12" spans="1:9" ht="15">
      <c r="A12" s="45"/>
      <c r="B12" s="71"/>
      <c r="C12" s="71"/>
      <c r="D12" s="85"/>
      <c r="E12" s="88"/>
      <c r="F12" s="88"/>
      <c r="G12" s="93"/>
      <c r="H12" s="88"/>
      <c r="I12" s="55"/>
    </row>
    <row r="13" spans="1:9" ht="15">
      <c r="A13" s="56"/>
      <c r="B13" s="74"/>
      <c r="C13" s="74"/>
      <c r="D13" s="86"/>
      <c r="E13" s="74"/>
      <c r="F13" s="74"/>
      <c r="G13" s="94"/>
      <c r="H13" s="74"/>
      <c r="I13" s="44"/>
    </row>
    <row r="14" spans="1:9" ht="14.25">
      <c r="A14" s="59">
        <v>1</v>
      </c>
      <c r="B14" s="141" t="s">
        <v>111</v>
      </c>
      <c r="C14" s="141" t="s">
        <v>25</v>
      </c>
      <c r="D14" s="143" t="s">
        <v>26</v>
      </c>
      <c r="E14" s="141" t="s">
        <v>27</v>
      </c>
      <c r="F14" s="141" t="s">
        <v>28</v>
      </c>
      <c r="G14" s="144" t="s">
        <v>29</v>
      </c>
      <c r="H14" s="141" t="s">
        <v>94</v>
      </c>
      <c r="I14" s="158" t="s">
        <v>95</v>
      </c>
    </row>
    <row r="15" spans="1:9">
      <c r="A15" s="32" t="s">
        <v>35</v>
      </c>
      <c r="B15" s="105"/>
      <c r="C15" s="105"/>
      <c r="D15" s="105"/>
      <c r="E15" s="105"/>
      <c r="F15" s="105"/>
      <c r="G15" s="108"/>
      <c r="H15" s="105"/>
      <c r="I15" s="25"/>
    </row>
    <row r="16" spans="1:9">
      <c r="A16" s="33" t="s">
        <v>80</v>
      </c>
      <c r="B16" s="80">
        <v>46</v>
      </c>
      <c r="C16" s="80">
        <v>11</v>
      </c>
      <c r="D16" s="80">
        <v>117.9</v>
      </c>
      <c r="E16" s="80">
        <v>2.5329999999999999</v>
      </c>
      <c r="F16" s="80">
        <v>15.312000000000001</v>
      </c>
      <c r="G16" s="98">
        <v>30</v>
      </c>
      <c r="H16" s="80">
        <v>42.845999999999997</v>
      </c>
      <c r="I16" s="67">
        <v>58.411999999999999</v>
      </c>
    </row>
    <row r="17" spans="1:9">
      <c r="A17" s="33" t="s">
        <v>47</v>
      </c>
      <c r="B17" s="79">
        <v>2807</v>
      </c>
      <c r="C17" s="83">
        <v>12056.37</v>
      </c>
      <c r="D17" s="83">
        <v>6051.6</v>
      </c>
      <c r="E17" s="83">
        <v>4708.3999999999996</v>
      </c>
      <c r="F17" s="83">
        <v>12601.9</v>
      </c>
      <c r="G17" s="97">
        <v>54912</v>
      </c>
      <c r="H17" s="83">
        <v>350433</v>
      </c>
      <c r="I17" s="28">
        <v>40035.009999999995</v>
      </c>
    </row>
    <row r="18" spans="1:9">
      <c r="A18" s="33" t="s">
        <v>48</v>
      </c>
      <c r="B18" s="78">
        <v>34</v>
      </c>
      <c r="C18" s="82">
        <v>21</v>
      </c>
      <c r="D18" s="82">
        <v>33.472999999999999</v>
      </c>
      <c r="E18" s="82">
        <v>59.274999999999999</v>
      </c>
      <c r="F18" s="82">
        <v>0</v>
      </c>
      <c r="G18" s="98">
        <v>127.77</v>
      </c>
      <c r="H18" s="82">
        <v>193.98499999999999</v>
      </c>
      <c r="I18" s="66">
        <v>0</v>
      </c>
    </row>
    <row r="19" spans="1:9">
      <c r="A19" s="33" t="s">
        <v>49</v>
      </c>
      <c r="B19" s="77">
        <v>766</v>
      </c>
      <c r="C19" s="77">
        <v>3034.41</v>
      </c>
      <c r="D19" s="77">
        <v>153.6</v>
      </c>
      <c r="E19" s="77">
        <v>0</v>
      </c>
      <c r="F19" s="77">
        <v>0</v>
      </c>
      <c r="G19" s="97">
        <v>0</v>
      </c>
      <c r="H19" s="77">
        <v>1112.3</v>
      </c>
      <c r="I19" s="26">
        <v>79.424999999999997</v>
      </c>
    </row>
    <row r="20" spans="1:9">
      <c r="A20" s="33" t="s">
        <v>50</v>
      </c>
      <c r="B20" s="80">
        <v>8463</v>
      </c>
      <c r="C20" s="80">
        <v>9765</v>
      </c>
      <c r="D20" s="80">
        <v>954.27199999999993</v>
      </c>
      <c r="E20" s="80">
        <v>28.213999999999999</v>
      </c>
      <c r="F20" s="80">
        <v>1753.2909999999999</v>
      </c>
      <c r="G20" s="98">
        <v>5011.5</v>
      </c>
      <c r="H20" s="80">
        <v>5081.6279999999997</v>
      </c>
      <c r="I20" s="67">
        <v>4218.9210000000003</v>
      </c>
    </row>
    <row r="21" spans="1:9">
      <c r="A21" s="33" t="s">
        <v>51</v>
      </c>
      <c r="B21" s="77">
        <v>17</v>
      </c>
      <c r="C21" s="77">
        <v>3.7</v>
      </c>
      <c r="D21" s="77">
        <v>0</v>
      </c>
      <c r="E21" s="77">
        <v>0.23199999999999998</v>
      </c>
      <c r="F21" s="77">
        <v>0.06</v>
      </c>
      <c r="G21" s="109" t="s">
        <v>90</v>
      </c>
      <c r="H21" s="77">
        <v>0.81400000000000006</v>
      </c>
      <c r="I21" s="26">
        <v>3.5720000000000001</v>
      </c>
    </row>
    <row r="22" spans="1:9">
      <c r="A22" s="33" t="s">
        <v>76</v>
      </c>
      <c r="B22" s="80">
        <v>1177</v>
      </c>
      <c r="C22" s="80">
        <v>3281.5</v>
      </c>
      <c r="D22" s="80">
        <v>2744.4459999999999</v>
      </c>
      <c r="E22" s="80">
        <v>5697.9169999999995</v>
      </c>
      <c r="F22" s="80">
        <v>5111.4519999999993</v>
      </c>
      <c r="G22" s="98">
        <v>19745.36</v>
      </c>
      <c r="H22" s="80">
        <v>40787.381999999998</v>
      </c>
      <c r="I22" s="67">
        <v>26467.340999999997</v>
      </c>
    </row>
    <row r="23" spans="1:9">
      <c r="A23" s="33" t="s">
        <v>53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97">
        <v>0</v>
      </c>
      <c r="H23" s="77">
        <v>0</v>
      </c>
      <c r="I23" s="26">
        <v>0</v>
      </c>
    </row>
    <row r="24" spans="1:9">
      <c r="A24" s="33" t="s">
        <v>54</v>
      </c>
      <c r="B24" s="78">
        <v>79</v>
      </c>
      <c r="C24" s="82">
        <v>74.38</v>
      </c>
      <c r="D24" s="82">
        <v>22</v>
      </c>
      <c r="E24" s="82">
        <v>124.2</v>
      </c>
      <c r="F24" s="82">
        <v>274.89999999999998</v>
      </c>
      <c r="G24" s="98">
        <v>328.8</v>
      </c>
      <c r="H24" s="82">
        <v>707.9</v>
      </c>
      <c r="I24" s="66">
        <v>384</v>
      </c>
    </row>
    <row r="25" spans="1:9">
      <c r="A25" s="33" t="s">
        <v>55</v>
      </c>
      <c r="B25" s="77">
        <v>8605</v>
      </c>
      <c r="C25" s="77">
        <v>3032.65</v>
      </c>
      <c r="D25" s="77">
        <v>11557.983</v>
      </c>
      <c r="E25" s="77">
        <v>9401.0349999999999</v>
      </c>
      <c r="F25" s="77">
        <v>7648.4970000000003</v>
      </c>
      <c r="G25" s="97">
        <v>88860.45</v>
      </c>
      <c r="H25" s="77">
        <v>117360.446</v>
      </c>
      <c r="I25" s="26">
        <v>112585.552</v>
      </c>
    </row>
    <row r="26" spans="1:9">
      <c r="A26" s="33" t="s">
        <v>56</v>
      </c>
      <c r="B26" s="80">
        <v>663</v>
      </c>
      <c r="C26" s="80">
        <v>3710</v>
      </c>
      <c r="D26" s="80">
        <v>6150.7550000000001</v>
      </c>
      <c r="E26" s="80">
        <v>2821.0029999999997</v>
      </c>
      <c r="F26" s="80">
        <v>4971.8050000000003</v>
      </c>
      <c r="G26" s="98">
        <v>74941.73</v>
      </c>
      <c r="H26" s="80">
        <v>112264.07399999999</v>
      </c>
      <c r="I26" s="67">
        <v>80759.244999999995</v>
      </c>
    </row>
    <row r="27" spans="1:9">
      <c r="A27" s="33" t="s">
        <v>57</v>
      </c>
      <c r="B27" s="79">
        <v>2135</v>
      </c>
      <c r="C27" s="83">
        <v>1447</v>
      </c>
      <c r="D27" s="83">
        <v>1096.479</v>
      </c>
      <c r="E27" s="83">
        <v>1483.2809999999999</v>
      </c>
      <c r="F27" s="83">
        <v>22832.046999999999</v>
      </c>
      <c r="G27" s="97">
        <v>1000.21</v>
      </c>
      <c r="H27" s="83">
        <v>28782.803000000004</v>
      </c>
      <c r="I27" s="28">
        <v>4627.9250000000002</v>
      </c>
    </row>
    <row r="28" spans="1:9">
      <c r="A28" s="33" t="s">
        <v>58</v>
      </c>
      <c r="B28" s="80">
        <v>765</v>
      </c>
      <c r="C28" s="80">
        <v>144.22</v>
      </c>
      <c r="D28" s="80">
        <v>64.099999999999994</v>
      </c>
      <c r="E28" s="80">
        <v>5.5</v>
      </c>
      <c r="F28" s="80">
        <v>11.9</v>
      </c>
      <c r="G28" s="98">
        <v>371.9</v>
      </c>
      <c r="H28" s="80">
        <v>787.2</v>
      </c>
      <c r="I28" s="67">
        <v>128.84100000000001</v>
      </c>
    </row>
    <row r="29" spans="1:9">
      <c r="A29" s="33" t="s">
        <v>59</v>
      </c>
      <c r="B29" s="77">
        <v>5625</v>
      </c>
      <c r="C29" s="77">
        <v>5191.68</v>
      </c>
      <c r="D29" s="77">
        <v>13292.4</v>
      </c>
      <c r="E29" s="77">
        <v>8522</v>
      </c>
      <c r="F29" s="83">
        <v>60244.9</v>
      </c>
      <c r="G29" s="97">
        <v>85210</v>
      </c>
      <c r="H29" s="77">
        <v>176780.3</v>
      </c>
      <c r="I29" s="26">
        <v>168845.7</v>
      </c>
    </row>
    <row r="30" spans="1:9">
      <c r="A30" s="33" t="s">
        <v>60</v>
      </c>
      <c r="B30" s="80">
        <v>1642</v>
      </c>
      <c r="C30" s="80">
        <v>20797.490000000002</v>
      </c>
      <c r="D30" s="80">
        <v>13328.005999999999</v>
      </c>
      <c r="E30" s="80">
        <v>32801.142</v>
      </c>
      <c r="F30" s="80">
        <v>589084.11499999999</v>
      </c>
      <c r="G30" s="98">
        <v>65933.52</v>
      </c>
      <c r="H30" s="80">
        <v>777008.35</v>
      </c>
      <c r="I30" s="67">
        <v>624942.59299999999</v>
      </c>
    </row>
    <row r="31" spans="1:9">
      <c r="A31" s="33" t="s">
        <v>61</v>
      </c>
      <c r="B31" s="77">
        <v>4457</v>
      </c>
      <c r="C31" s="77">
        <v>5249.47</v>
      </c>
      <c r="D31" s="77">
        <v>6423.6</v>
      </c>
      <c r="E31" s="77">
        <v>2613.4</v>
      </c>
      <c r="F31" s="77">
        <v>8173.1</v>
      </c>
      <c r="G31" s="97">
        <v>105241</v>
      </c>
      <c r="H31" s="77">
        <v>64554.6</v>
      </c>
      <c r="I31" s="26">
        <v>47376.603999999999</v>
      </c>
    </row>
    <row r="32" spans="1:9">
      <c r="A32" s="33" t="s">
        <v>62</v>
      </c>
      <c r="B32" s="78">
        <v>21199</v>
      </c>
      <c r="C32" s="82">
        <v>13933</v>
      </c>
      <c r="D32" s="82">
        <v>23625.1</v>
      </c>
      <c r="E32" s="82">
        <v>10782.8</v>
      </c>
      <c r="F32" s="82">
        <v>1877.3</v>
      </c>
      <c r="G32" s="98">
        <v>121922.4</v>
      </c>
      <c r="H32" s="82">
        <v>152184.70000000001</v>
      </c>
      <c r="I32" s="66">
        <v>126125.6</v>
      </c>
    </row>
    <row r="33" spans="1:9">
      <c r="A33" s="33" t="s">
        <v>63</v>
      </c>
      <c r="B33" s="77">
        <v>223</v>
      </c>
      <c r="C33" s="77">
        <v>127.86</v>
      </c>
      <c r="D33" s="77">
        <v>43.411000000000001</v>
      </c>
      <c r="E33" s="77">
        <v>0</v>
      </c>
      <c r="F33" s="77">
        <v>0</v>
      </c>
      <c r="G33" s="97">
        <v>0</v>
      </c>
      <c r="H33" s="77">
        <v>61.838999999999999</v>
      </c>
      <c r="I33" s="26">
        <v>0.71399999999999997</v>
      </c>
    </row>
    <row r="34" spans="1:9">
      <c r="A34" s="33" t="s">
        <v>64</v>
      </c>
      <c r="B34" s="80">
        <v>179</v>
      </c>
      <c r="C34" s="80">
        <v>94.73</v>
      </c>
      <c r="D34" s="80">
        <v>88.784000000000006</v>
      </c>
      <c r="E34" s="80">
        <v>8.9989999999999988</v>
      </c>
      <c r="F34" s="80">
        <v>81.414999999999992</v>
      </c>
      <c r="G34" s="98">
        <v>192.68</v>
      </c>
      <c r="H34" s="80">
        <v>369.839</v>
      </c>
      <c r="I34" s="67">
        <v>108.505</v>
      </c>
    </row>
    <row r="35" spans="1:9">
      <c r="A35" s="33" t="s">
        <v>65</v>
      </c>
      <c r="B35" s="77">
        <v>136</v>
      </c>
      <c r="C35" s="77">
        <v>0</v>
      </c>
      <c r="D35" s="77">
        <v>1.5960000000000001</v>
      </c>
      <c r="E35" s="77">
        <v>1.2E-2</v>
      </c>
      <c r="F35" s="77">
        <v>33.087000000000003</v>
      </c>
      <c r="G35" s="97">
        <v>6.23</v>
      </c>
      <c r="H35" s="77">
        <v>2585.7259999999997</v>
      </c>
      <c r="I35" s="26">
        <v>24.669999999999998</v>
      </c>
    </row>
    <row r="36" spans="1:9">
      <c r="A36" s="33" t="s">
        <v>66</v>
      </c>
      <c r="B36" s="78">
        <v>1719</v>
      </c>
      <c r="C36" s="82">
        <v>13.68</v>
      </c>
      <c r="D36" s="82">
        <v>25.508000000000003</v>
      </c>
      <c r="E36" s="82">
        <v>28.318000000000001</v>
      </c>
      <c r="F36" s="82">
        <v>641.923</v>
      </c>
      <c r="G36" s="98">
        <v>90.4</v>
      </c>
      <c r="H36" s="82">
        <v>1124.55</v>
      </c>
      <c r="I36" s="66">
        <v>20.472999999999999</v>
      </c>
    </row>
    <row r="37" spans="1:9">
      <c r="A37" s="33" t="s">
        <v>67</v>
      </c>
      <c r="B37" s="77">
        <v>2701</v>
      </c>
      <c r="C37" s="77">
        <v>5281.66</v>
      </c>
      <c r="D37" s="77">
        <v>4028.0050000000001</v>
      </c>
      <c r="E37" s="77">
        <v>668.16800000000001</v>
      </c>
      <c r="F37" s="77">
        <v>11815.257000000001</v>
      </c>
      <c r="G37" s="97">
        <v>146574.9</v>
      </c>
      <c r="H37" s="77">
        <v>45753.601000000002</v>
      </c>
      <c r="I37" s="26">
        <v>32158.933000000001</v>
      </c>
    </row>
    <row r="38" spans="1:9">
      <c r="A38" s="33" t="s">
        <v>68</v>
      </c>
      <c r="B38" s="80">
        <v>53</v>
      </c>
      <c r="C38" s="80">
        <v>177</v>
      </c>
      <c r="D38" s="80">
        <v>116.73299999999999</v>
      </c>
      <c r="E38" s="80">
        <v>133.381</v>
      </c>
      <c r="F38" s="80">
        <v>1155.1600000000001</v>
      </c>
      <c r="G38" s="98">
        <v>465.69</v>
      </c>
      <c r="H38" s="80">
        <v>1877.1709999999998</v>
      </c>
      <c r="I38" s="67">
        <v>339.29599999999999</v>
      </c>
    </row>
    <row r="39" spans="1:9">
      <c r="A39" s="33" t="s">
        <v>69</v>
      </c>
      <c r="B39" s="77">
        <v>1609</v>
      </c>
      <c r="C39" s="77">
        <v>719.46</v>
      </c>
      <c r="D39" s="77">
        <v>407.86099999999999</v>
      </c>
      <c r="E39" s="77">
        <v>2574.116</v>
      </c>
      <c r="F39" s="77">
        <v>4343.3209999999999</v>
      </c>
      <c r="G39" s="97">
        <v>15546.76</v>
      </c>
      <c r="H39" s="77">
        <v>12058.567999999999</v>
      </c>
      <c r="I39" s="26">
        <v>16755.375</v>
      </c>
    </row>
    <row r="40" spans="1:9">
      <c r="A40" s="33" t="s">
        <v>70</v>
      </c>
      <c r="B40" s="80">
        <v>5671</v>
      </c>
      <c r="C40" s="80">
        <v>4742.66</v>
      </c>
      <c r="D40" s="80">
        <v>4617.0480000000007</v>
      </c>
      <c r="E40" s="80">
        <v>3527.5940000000001</v>
      </c>
      <c r="F40" s="80">
        <v>13952.723999999998</v>
      </c>
      <c r="G40" s="98">
        <v>53769.03</v>
      </c>
      <c r="H40" s="80">
        <v>70152.259999999995</v>
      </c>
      <c r="I40" s="67">
        <v>72842.888999999996</v>
      </c>
    </row>
    <row r="41" spans="1:9">
      <c r="A41" s="33" t="s">
        <v>71</v>
      </c>
      <c r="B41" s="79">
        <v>170</v>
      </c>
      <c r="C41" s="83">
        <v>31.19</v>
      </c>
      <c r="D41" s="83">
        <v>20.8</v>
      </c>
      <c r="E41" s="83">
        <v>3.8240000000000003</v>
      </c>
      <c r="F41" s="83" t="s">
        <v>90</v>
      </c>
      <c r="G41" s="110" t="s">
        <v>90</v>
      </c>
      <c r="H41" s="83">
        <v>133.94499999999999</v>
      </c>
      <c r="I41" s="28">
        <v>74.082000000000008</v>
      </c>
    </row>
    <row r="42" spans="1:9">
      <c r="A42" s="33" t="s">
        <v>72</v>
      </c>
      <c r="B42" s="78">
        <v>4490</v>
      </c>
      <c r="C42" s="82">
        <v>11695.91</v>
      </c>
      <c r="D42" s="82">
        <v>9891.9030000000002</v>
      </c>
      <c r="E42" s="82">
        <v>9622.3850000000002</v>
      </c>
      <c r="F42" s="82">
        <v>71343.320999999996</v>
      </c>
      <c r="G42" s="98">
        <v>123188.1</v>
      </c>
      <c r="H42" s="82">
        <v>196002.63</v>
      </c>
      <c r="I42" s="66">
        <v>196181.87099999998</v>
      </c>
    </row>
    <row r="43" spans="1:9">
      <c r="A43" s="33" t="s">
        <v>73</v>
      </c>
      <c r="B43" s="77">
        <v>268</v>
      </c>
      <c r="C43" s="77">
        <v>224.63</v>
      </c>
      <c r="D43" s="77">
        <v>115.026</v>
      </c>
      <c r="E43" s="77">
        <v>1.1800000000000002</v>
      </c>
      <c r="F43" s="77">
        <v>109.306</v>
      </c>
      <c r="G43" s="97">
        <v>344.82</v>
      </c>
      <c r="H43" s="77">
        <v>1133.386</v>
      </c>
      <c r="I43" s="26">
        <v>74.45</v>
      </c>
    </row>
    <row r="44" spans="1:9">
      <c r="A44" s="33" t="s">
        <v>74</v>
      </c>
      <c r="B44" s="80">
        <v>8929</v>
      </c>
      <c r="C44" s="80">
        <v>2748</v>
      </c>
      <c r="D44" s="80">
        <v>1924.7</v>
      </c>
      <c r="E44" s="80">
        <v>278.363</v>
      </c>
      <c r="F44" s="80">
        <v>682</v>
      </c>
      <c r="G44" s="98">
        <v>9707.64</v>
      </c>
      <c r="H44" s="80">
        <v>12592.699000000001</v>
      </c>
      <c r="I44" s="67">
        <v>7974.7</v>
      </c>
    </row>
    <row r="45" spans="1:9">
      <c r="A45" s="33" t="s">
        <v>82</v>
      </c>
      <c r="B45" s="77">
        <v>759</v>
      </c>
      <c r="C45" s="77">
        <v>1285</v>
      </c>
      <c r="D45" s="77">
        <v>1007.851</v>
      </c>
      <c r="E45" s="77">
        <v>1093.1320000000001</v>
      </c>
      <c r="F45" s="77">
        <v>8494.7669999999998</v>
      </c>
      <c r="G45" s="97">
        <v>8284.23</v>
      </c>
      <c r="H45" s="77">
        <v>18879.984</v>
      </c>
      <c r="I45" s="26">
        <v>10492.5</v>
      </c>
    </row>
    <row r="46" spans="1:9">
      <c r="A46" s="33" t="s">
        <v>75</v>
      </c>
      <c r="B46" s="80">
        <v>7402</v>
      </c>
      <c r="C46" s="80">
        <v>12193.16</v>
      </c>
      <c r="D46" s="80">
        <v>2777.9290000000001</v>
      </c>
      <c r="E46" s="80">
        <v>9075.4560000000001</v>
      </c>
      <c r="F46" s="80">
        <v>18910.431</v>
      </c>
      <c r="G46" s="98">
        <v>17994</v>
      </c>
      <c r="H46" s="80">
        <v>46297.148000000001</v>
      </c>
      <c r="I46" s="67">
        <v>16815.715</v>
      </c>
    </row>
    <row r="47" spans="1:9">
      <c r="A47" s="34"/>
      <c r="B47" s="106"/>
      <c r="C47" s="106"/>
      <c r="D47" s="106"/>
      <c r="E47" s="106"/>
      <c r="F47" s="106"/>
      <c r="G47" s="111"/>
      <c r="H47" s="106"/>
      <c r="I47" s="30"/>
    </row>
    <row r="48" spans="1:9">
      <c r="A48" s="171" t="s">
        <v>79</v>
      </c>
      <c r="B48" s="172"/>
      <c r="C48" s="172"/>
      <c r="D48" s="172"/>
      <c r="E48" s="172"/>
      <c r="F48" s="172"/>
      <c r="G48" s="172"/>
      <c r="H48" s="172"/>
      <c r="I48" s="173"/>
    </row>
    <row r="49" spans="1:9">
      <c r="A49" s="10"/>
      <c r="B49" s="12"/>
      <c r="C49" s="12"/>
      <c r="D49" s="12"/>
      <c r="E49" s="12"/>
      <c r="F49" s="12"/>
      <c r="G49" s="12"/>
      <c r="H49" s="12"/>
      <c r="I49" s="13"/>
    </row>
    <row r="50" spans="1:9">
      <c r="A50" s="14"/>
      <c r="B50" s="15"/>
      <c r="C50" s="16"/>
      <c r="D50" s="17"/>
      <c r="E50" s="18"/>
      <c r="F50" s="16"/>
      <c r="G50" s="19"/>
      <c r="H50" s="18"/>
      <c r="I50" s="20"/>
    </row>
    <row r="51" spans="1:9">
      <c r="A51" s="14"/>
      <c r="B51" s="15"/>
      <c r="C51" s="16"/>
      <c r="D51" s="17"/>
      <c r="E51" s="18"/>
      <c r="F51" s="16"/>
      <c r="G51" s="19"/>
      <c r="H51" s="18"/>
      <c r="I51" s="20"/>
    </row>
    <row r="52" spans="1:9" ht="13.5" thickBot="1">
      <c r="A52" s="159"/>
      <c r="B52" s="160"/>
      <c r="C52" s="160"/>
      <c r="D52" s="160"/>
      <c r="E52" s="160"/>
      <c r="F52" s="160"/>
      <c r="G52" s="160"/>
      <c r="H52" s="160"/>
      <c r="I52" s="161"/>
    </row>
  </sheetData>
  <mergeCells count="6">
    <mergeCell ref="A48:I48"/>
    <mergeCell ref="A52:I52"/>
    <mergeCell ref="A2:I2"/>
    <mergeCell ref="A4:I4"/>
    <mergeCell ref="A5:I5"/>
    <mergeCell ref="A6:I6"/>
  </mergeCells>
  <phoneticPr fontId="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view="pageBreakPreview" zoomScaleSheetLayoutView="100" workbookViewId="0">
      <selection activeCell="A4" sqref="A4:I4"/>
    </sheetView>
  </sheetViews>
  <sheetFormatPr defaultRowHeight="12.75"/>
  <cols>
    <col min="1" max="1" width="26" customWidth="1"/>
  </cols>
  <sheetData>
    <row r="1" spans="1:9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62" t="s">
        <v>0</v>
      </c>
      <c r="B2" s="163"/>
      <c r="C2" s="163"/>
      <c r="D2" s="163"/>
      <c r="E2" s="163"/>
      <c r="F2" s="163"/>
      <c r="G2" s="163"/>
      <c r="H2" s="163"/>
      <c r="I2" s="164"/>
    </row>
    <row r="3" spans="1:9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74" t="s">
        <v>109</v>
      </c>
      <c r="B4" s="175"/>
      <c r="C4" s="175"/>
      <c r="D4" s="175"/>
      <c r="E4" s="175"/>
      <c r="F4" s="175"/>
      <c r="G4" s="175"/>
      <c r="H4" s="175"/>
      <c r="I4" s="176"/>
    </row>
    <row r="5" spans="1:9" ht="14.25">
      <c r="A5" s="177" t="s">
        <v>1</v>
      </c>
      <c r="B5" s="178"/>
      <c r="C5" s="178"/>
      <c r="D5" s="178"/>
      <c r="E5" s="178"/>
      <c r="F5" s="178"/>
      <c r="G5" s="178"/>
      <c r="H5" s="178"/>
      <c r="I5" s="179"/>
    </row>
    <row r="6" spans="1:9">
      <c r="A6" s="168" t="s">
        <v>96</v>
      </c>
      <c r="B6" s="169"/>
      <c r="C6" s="169"/>
      <c r="D6" s="169"/>
      <c r="E6" s="169"/>
      <c r="F6" s="169"/>
      <c r="G6" s="169"/>
      <c r="H6" s="169"/>
      <c r="I6" s="170"/>
    </row>
    <row r="7" spans="1:9" ht="15">
      <c r="A7" s="42"/>
      <c r="B7" s="69"/>
      <c r="C7" s="69"/>
      <c r="D7" s="43"/>
      <c r="E7" s="69"/>
      <c r="F7" s="43"/>
      <c r="G7" s="69"/>
      <c r="H7" s="43"/>
      <c r="I7" s="55" t="s">
        <v>85</v>
      </c>
    </row>
    <row r="8" spans="1:9" ht="25.5">
      <c r="A8" s="45"/>
      <c r="B8" s="70"/>
      <c r="C8" s="70"/>
      <c r="D8" s="46"/>
      <c r="E8" s="70"/>
      <c r="F8" s="135"/>
      <c r="G8" s="137" t="s">
        <v>3</v>
      </c>
      <c r="H8" s="47" t="s">
        <v>4</v>
      </c>
      <c r="I8" s="118" t="s">
        <v>5</v>
      </c>
    </row>
    <row r="9" spans="1:9">
      <c r="A9" s="45"/>
      <c r="B9" s="71" t="s">
        <v>6</v>
      </c>
      <c r="C9" s="72" t="s">
        <v>7</v>
      </c>
      <c r="D9" s="51" t="s">
        <v>8</v>
      </c>
      <c r="E9" s="71" t="s">
        <v>9</v>
      </c>
      <c r="F9" s="72" t="s">
        <v>10</v>
      </c>
      <c r="G9" s="90"/>
      <c r="H9" s="50" t="s">
        <v>11</v>
      </c>
      <c r="I9" s="119" t="s">
        <v>12</v>
      </c>
    </row>
    <row r="10" spans="1:9">
      <c r="A10" s="53" t="s">
        <v>88</v>
      </c>
      <c r="B10" s="72" t="s">
        <v>14</v>
      </c>
      <c r="C10" s="72" t="s">
        <v>15</v>
      </c>
      <c r="D10" s="51" t="s">
        <v>16</v>
      </c>
      <c r="E10" s="72"/>
      <c r="F10" s="72"/>
      <c r="G10" s="91" t="s">
        <v>4</v>
      </c>
      <c r="H10" s="50" t="s">
        <v>17</v>
      </c>
      <c r="I10" s="119" t="s">
        <v>18</v>
      </c>
    </row>
    <row r="11" spans="1:9" ht="14.25">
      <c r="A11" s="53" t="s">
        <v>19</v>
      </c>
      <c r="B11" s="73" t="s">
        <v>20</v>
      </c>
      <c r="C11" s="72" t="s">
        <v>21</v>
      </c>
      <c r="D11" s="35"/>
      <c r="E11" s="88"/>
      <c r="F11" s="88"/>
      <c r="G11" s="92"/>
      <c r="H11" s="50"/>
      <c r="I11" s="119" t="s">
        <v>22</v>
      </c>
    </row>
    <row r="12" spans="1:9" ht="15">
      <c r="A12" s="45"/>
      <c r="B12" s="71"/>
      <c r="C12" s="71"/>
      <c r="D12" s="35"/>
      <c r="E12" s="88"/>
      <c r="F12" s="88"/>
      <c r="G12" s="93"/>
      <c r="H12" s="54"/>
      <c r="I12" s="120"/>
    </row>
    <row r="13" spans="1:9" ht="15">
      <c r="A13" s="56"/>
      <c r="B13" s="74"/>
      <c r="C13" s="74"/>
      <c r="D13" s="58"/>
      <c r="E13" s="74"/>
      <c r="F13" s="74"/>
      <c r="G13" s="94"/>
      <c r="H13" s="57"/>
      <c r="I13" s="121"/>
    </row>
    <row r="14" spans="1:9" ht="14.25">
      <c r="A14" s="63" t="s">
        <v>23</v>
      </c>
      <c r="B14" s="141" t="s">
        <v>24</v>
      </c>
      <c r="C14" s="141" t="s">
        <v>25</v>
      </c>
      <c r="D14" s="155" t="s">
        <v>26</v>
      </c>
      <c r="E14" s="141" t="s">
        <v>27</v>
      </c>
      <c r="F14" s="156" t="s">
        <v>28</v>
      </c>
      <c r="G14" s="144" t="s">
        <v>29</v>
      </c>
      <c r="H14" s="142" t="s">
        <v>94</v>
      </c>
      <c r="I14" s="157" t="s">
        <v>95</v>
      </c>
    </row>
    <row r="15" spans="1:9">
      <c r="A15" s="32" t="s">
        <v>35</v>
      </c>
      <c r="B15" s="76"/>
      <c r="C15" s="76"/>
      <c r="D15" s="64"/>
      <c r="E15" s="76"/>
      <c r="F15" s="76"/>
      <c r="G15" s="96"/>
      <c r="H15" s="64"/>
      <c r="I15" s="123"/>
    </row>
    <row r="16" spans="1:9">
      <c r="A16" s="33" t="s">
        <v>80</v>
      </c>
      <c r="B16" s="77">
        <v>46</v>
      </c>
      <c r="C16" s="77">
        <v>11</v>
      </c>
      <c r="D16" s="4">
        <v>4</v>
      </c>
      <c r="E16" s="77">
        <v>0.7</v>
      </c>
      <c r="F16" s="77">
        <v>2</v>
      </c>
      <c r="G16" s="97">
        <v>4.5999999999999996</v>
      </c>
      <c r="H16" s="4">
        <v>19.5</v>
      </c>
      <c r="I16" s="124">
        <v>4.5999999999999996</v>
      </c>
    </row>
    <row r="17" spans="1:9">
      <c r="A17" s="33" t="s">
        <v>47</v>
      </c>
      <c r="B17" s="78">
        <v>4512</v>
      </c>
      <c r="C17" s="82">
        <v>21946.54</v>
      </c>
      <c r="D17" s="65">
        <v>4619.6000000000004</v>
      </c>
      <c r="E17" s="82">
        <v>1695</v>
      </c>
      <c r="F17" s="82">
        <v>7628.8</v>
      </c>
      <c r="G17" s="98">
        <v>55217.1</v>
      </c>
      <c r="H17" s="65">
        <v>55696.7</v>
      </c>
      <c r="I17" s="125">
        <v>22457.139000000003</v>
      </c>
    </row>
    <row r="18" spans="1:9">
      <c r="A18" s="33" t="s">
        <v>48</v>
      </c>
      <c r="B18" s="79">
        <v>31</v>
      </c>
      <c r="C18" s="83">
        <v>18</v>
      </c>
      <c r="D18" s="27">
        <v>10.5</v>
      </c>
      <c r="E18" s="83">
        <v>15.6</v>
      </c>
      <c r="F18" s="83">
        <v>0</v>
      </c>
      <c r="G18" s="97">
        <v>41.1</v>
      </c>
      <c r="H18" s="27">
        <v>163.6</v>
      </c>
      <c r="I18" s="126">
        <v>7.6639999999999997</v>
      </c>
    </row>
    <row r="19" spans="1:9">
      <c r="A19" s="33" t="s">
        <v>49</v>
      </c>
      <c r="B19" s="80">
        <v>809</v>
      </c>
      <c r="C19" s="80">
        <v>3093.92</v>
      </c>
      <c r="D19" s="21">
        <v>130</v>
      </c>
      <c r="E19" s="80">
        <v>88.8</v>
      </c>
      <c r="F19" s="80">
        <v>50.8</v>
      </c>
      <c r="G19" s="98">
        <v>188.8</v>
      </c>
      <c r="H19" s="21">
        <v>753.3</v>
      </c>
      <c r="I19" s="127">
        <v>62.837000000000003</v>
      </c>
    </row>
    <row r="20" spans="1:9">
      <c r="A20" s="33" t="s">
        <v>50</v>
      </c>
      <c r="B20" s="77">
        <v>5936</v>
      </c>
      <c r="C20" s="77">
        <v>3668</v>
      </c>
      <c r="D20" s="4">
        <v>815.2</v>
      </c>
      <c r="E20" s="77">
        <v>26.1</v>
      </c>
      <c r="F20" s="77">
        <v>499.2</v>
      </c>
      <c r="G20" s="97">
        <v>4938.3</v>
      </c>
      <c r="H20" s="4">
        <v>4765.5</v>
      </c>
      <c r="I20" s="124">
        <v>2737.4769999999999</v>
      </c>
    </row>
    <row r="21" spans="1:9">
      <c r="A21" s="33" t="s">
        <v>51</v>
      </c>
      <c r="B21" s="80">
        <v>32</v>
      </c>
      <c r="C21" s="80">
        <v>2.06</v>
      </c>
      <c r="D21" s="21">
        <v>0.6</v>
      </c>
      <c r="E21" s="80">
        <v>0.2</v>
      </c>
      <c r="F21" s="80">
        <v>0.6</v>
      </c>
      <c r="G21" s="98">
        <v>0.2</v>
      </c>
      <c r="H21" s="21">
        <v>1.8</v>
      </c>
      <c r="I21" s="127">
        <v>0.61</v>
      </c>
    </row>
    <row r="22" spans="1:9">
      <c r="A22" s="33" t="s">
        <v>52</v>
      </c>
      <c r="B22" s="77">
        <v>8</v>
      </c>
      <c r="C22" s="77">
        <v>12</v>
      </c>
      <c r="D22" s="4">
        <v>1.2</v>
      </c>
      <c r="E22" s="77">
        <v>1.5</v>
      </c>
      <c r="F22" s="77">
        <v>0</v>
      </c>
      <c r="G22" s="97">
        <v>0</v>
      </c>
      <c r="H22" s="4">
        <v>6.4</v>
      </c>
      <c r="I22" s="124">
        <v>0.1</v>
      </c>
    </row>
    <row r="23" spans="1:9">
      <c r="A23" s="33" t="s">
        <v>53</v>
      </c>
      <c r="B23" s="80">
        <v>0</v>
      </c>
      <c r="C23" s="80">
        <v>0</v>
      </c>
      <c r="D23" s="21">
        <v>0</v>
      </c>
      <c r="E23" s="80">
        <v>0</v>
      </c>
      <c r="F23" s="80">
        <v>0</v>
      </c>
      <c r="G23" s="98">
        <v>0</v>
      </c>
      <c r="H23" s="21">
        <v>0</v>
      </c>
      <c r="I23" s="127">
        <v>0</v>
      </c>
    </row>
    <row r="24" spans="1:9">
      <c r="A24" s="33" t="s">
        <v>54</v>
      </c>
      <c r="B24" s="79">
        <v>255</v>
      </c>
      <c r="C24" s="83">
        <v>311.58</v>
      </c>
      <c r="D24" s="27">
        <v>140.6</v>
      </c>
      <c r="E24" s="83">
        <v>118.6</v>
      </c>
      <c r="F24" s="83">
        <v>286.5</v>
      </c>
      <c r="G24" s="97">
        <v>731.6</v>
      </c>
      <c r="H24" s="27">
        <v>1417.6</v>
      </c>
      <c r="I24" s="126">
        <v>1031.095</v>
      </c>
    </row>
    <row r="25" spans="1:9">
      <c r="A25" s="33" t="s">
        <v>55</v>
      </c>
      <c r="B25" s="80">
        <v>9093</v>
      </c>
      <c r="C25" s="80">
        <v>2492.91</v>
      </c>
      <c r="D25" s="21">
        <v>4991.8</v>
      </c>
      <c r="E25" s="80">
        <v>3618.4</v>
      </c>
      <c r="F25" s="80">
        <v>1527.9</v>
      </c>
      <c r="G25" s="98">
        <v>29219</v>
      </c>
      <c r="H25" s="21">
        <v>39847.5</v>
      </c>
      <c r="I25" s="127">
        <v>28163.544000000002</v>
      </c>
    </row>
    <row r="26" spans="1:9">
      <c r="A26" s="33" t="s">
        <v>56</v>
      </c>
      <c r="B26" s="77">
        <v>2433</v>
      </c>
      <c r="C26" s="77">
        <v>2658</v>
      </c>
      <c r="D26" s="4">
        <v>2765.7</v>
      </c>
      <c r="E26" s="77">
        <v>213.5</v>
      </c>
      <c r="F26" s="77">
        <v>2699.8</v>
      </c>
      <c r="G26" s="97">
        <v>33410.800000000003</v>
      </c>
      <c r="H26" s="4">
        <v>42633.4</v>
      </c>
      <c r="I26" s="124">
        <v>41253.672999999995</v>
      </c>
    </row>
    <row r="27" spans="1:9">
      <c r="A27" s="33" t="s">
        <v>57</v>
      </c>
      <c r="B27" s="78">
        <v>2089</v>
      </c>
      <c r="C27" s="82">
        <v>1015</v>
      </c>
      <c r="D27" s="65">
        <v>567.20000000000005</v>
      </c>
      <c r="E27" s="82">
        <v>456.9</v>
      </c>
      <c r="F27" s="82">
        <v>5771.2</v>
      </c>
      <c r="G27" s="98">
        <v>787.9</v>
      </c>
      <c r="H27" s="65">
        <v>8388.2999999999993</v>
      </c>
      <c r="I27" s="125">
        <v>1545.835</v>
      </c>
    </row>
    <row r="28" spans="1:9">
      <c r="A28" s="33" t="s">
        <v>58</v>
      </c>
      <c r="B28" s="77">
        <v>807</v>
      </c>
      <c r="C28" s="77">
        <v>82.98</v>
      </c>
      <c r="D28" s="4">
        <v>66.8</v>
      </c>
      <c r="E28" s="77">
        <v>7.1</v>
      </c>
      <c r="F28" s="77">
        <v>9.6999999999999993</v>
      </c>
      <c r="G28" s="97">
        <v>452.3</v>
      </c>
      <c r="H28" s="4">
        <v>717.8</v>
      </c>
      <c r="I28" s="124">
        <v>144.93099999999998</v>
      </c>
    </row>
    <row r="29" spans="1:9">
      <c r="A29" s="33" t="s">
        <v>59</v>
      </c>
      <c r="B29" s="80">
        <v>4051</v>
      </c>
      <c r="C29" s="80">
        <v>4487.41</v>
      </c>
      <c r="D29" s="21">
        <v>2864.9</v>
      </c>
      <c r="E29" s="80">
        <v>1403.4</v>
      </c>
      <c r="F29" s="82">
        <v>7718.7</v>
      </c>
      <c r="G29" s="98">
        <v>17394.099999999999</v>
      </c>
      <c r="H29" s="21">
        <v>31778.3</v>
      </c>
      <c r="I29" s="127">
        <v>16089.301000000001</v>
      </c>
    </row>
    <row r="30" spans="1:9">
      <c r="A30" s="33" t="s">
        <v>60</v>
      </c>
      <c r="B30" s="77">
        <v>1796</v>
      </c>
      <c r="C30" s="77">
        <v>11068.75</v>
      </c>
      <c r="D30" s="4">
        <v>4388.8</v>
      </c>
      <c r="E30" s="77">
        <v>6633.3</v>
      </c>
      <c r="F30" s="77">
        <v>83394.100000000006</v>
      </c>
      <c r="G30" s="97">
        <v>16819.5</v>
      </c>
      <c r="H30" s="4">
        <v>105349.8</v>
      </c>
      <c r="I30" s="124">
        <v>58642.862000000001</v>
      </c>
    </row>
    <row r="31" spans="1:9">
      <c r="A31" s="33" t="s">
        <v>61</v>
      </c>
      <c r="B31" s="80">
        <v>4586</v>
      </c>
      <c r="C31" s="80">
        <v>5453.57</v>
      </c>
      <c r="D31" s="21">
        <v>2989.7</v>
      </c>
      <c r="E31" s="80">
        <v>788.8</v>
      </c>
      <c r="F31" s="80">
        <v>3932.9</v>
      </c>
      <c r="G31" s="98">
        <v>34971.5</v>
      </c>
      <c r="H31" s="21">
        <v>34813.199999999997</v>
      </c>
      <c r="I31" s="127">
        <v>15886.307000000001</v>
      </c>
    </row>
    <row r="32" spans="1:9">
      <c r="A32" s="33" t="s">
        <v>62</v>
      </c>
      <c r="B32" s="79">
        <v>20984</v>
      </c>
      <c r="C32" s="83">
        <v>10574</v>
      </c>
      <c r="D32" s="27">
        <v>12714.3</v>
      </c>
      <c r="E32" s="83">
        <v>3940.1</v>
      </c>
      <c r="F32" s="83">
        <v>1300.0999999999999</v>
      </c>
      <c r="G32" s="97">
        <v>70562.2</v>
      </c>
      <c r="H32" s="27">
        <v>91273.1</v>
      </c>
      <c r="I32" s="126">
        <v>39490.6</v>
      </c>
    </row>
    <row r="33" spans="1:9">
      <c r="A33" s="33" t="s">
        <v>63</v>
      </c>
      <c r="B33" s="80">
        <v>186</v>
      </c>
      <c r="C33" s="80">
        <v>128</v>
      </c>
      <c r="D33" s="21">
        <v>206.9</v>
      </c>
      <c r="E33" s="80">
        <v>17.8</v>
      </c>
      <c r="F33" s="80">
        <v>650</v>
      </c>
      <c r="G33" s="98">
        <v>3715.7</v>
      </c>
      <c r="H33" s="21">
        <v>4590.3999999999996</v>
      </c>
      <c r="I33" s="127">
        <v>3593.7</v>
      </c>
    </row>
    <row r="34" spans="1:9">
      <c r="A34" s="33" t="s">
        <v>64</v>
      </c>
      <c r="B34" s="77">
        <v>179</v>
      </c>
      <c r="C34" s="77">
        <v>103</v>
      </c>
      <c r="D34" s="4">
        <v>21</v>
      </c>
      <c r="E34" s="77">
        <v>0.2</v>
      </c>
      <c r="F34" s="77">
        <v>6.4</v>
      </c>
      <c r="G34" s="97">
        <v>67.099999999999994</v>
      </c>
      <c r="H34" s="4">
        <v>78</v>
      </c>
      <c r="I34" s="124">
        <v>21.508000000000003</v>
      </c>
    </row>
    <row r="35" spans="1:9">
      <c r="A35" s="33" t="s">
        <v>65</v>
      </c>
      <c r="B35" s="80">
        <v>165</v>
      </c>
      <c r="C35" s="80">
        <v>120.02</v>
      </c>
      <c r="D35" s="21">
        <v>11.2</v>
      </c>
      <c r="E35" s="80">
        <v>1.6</v>
      </c>
      <c r="F35" s="80">
        <v>1.6</v>
      </c>
      <c r="G35" s="98">
        <v>2.9</v>
      </c>
      <c r="H35" s="21">
        <v>17.5</v>
      </c>
      <c r="I35" s="127">
        <v>0</v>
      </c>
    </row>
    <row r="36" spans="1:9">
      <c r="A36" s="33" t="s">
        <v>66</v>
      </c>
      <c r="B36" s="79">
        <v>1719</v>
      </c>
      <c r="C36" s="83">
        <v>13.68</v>
      </c>
      <c r="D36" s="27">
        <v>25.5</v>
      </c>
      <c r="E36" s="83">
        <v>28.3</v>
      </c>
      <c r="F36" s="83">
        <v>641.9</v>
      </c>
      <c r="G36" s="97">
        <v>90.4</v>
      </c>
      <c r="H36" s="27">
        <v>1124.5999999999999</v>
      </c>
      <c r="I36" s="126">
        <v>15.7</v>
      </c>
    </row>
    <row r="37" spans="1:9">
      <c r="A37" s="33" t="s">
        <v>67</v>
      </c>
      <c r="B37" s="80">
        <v>4036</v>
      </c>
      <c r="C37" s="80">
        <v>17389.93</v>
      </c>
      <c r="D37" s="21">
        <v>2750.7</v>
      </c>
      <c r="E37" s="80">
        <v>2011.4</v>
      </c>
      <c r="F37" s="80">
        <v>22724.799999999999</v>
      </c>
      <c r="G37" s="98">
        <v>15527.6</v>
      </c>
      <c r="H37" s="21">
        <v>49498.7</v>
      </c>
      <c r="I37" s="127">
        <v>28881.199000000001</v>
      </c>
    </row>
    <row r="38" spans="1:9">
      <c r="A38" s="33" t="s">
        <v>68</v>
      </c>
      <c r="B38" s="77">
        <v>52</v>
      </c>
      <c r="C38" s="77">
        <v>82.83</v>
      </c>
      <c r="D38" s="4">
        <v>58.9</v>
      </c>
      <c r="E38" s="77">
        <v>40.1</v>
      </c>
      <c r="F38" s="77">
        <v>431.5</v>
      </c>
      <c r="G38" s="97">
        <v>113.1</v>
      </c>
      <c r="H38" s="4">
        <v>643.5</v>
      </c>
      <c r="I38" s="124">
        <v>597.697</v>
      </c>
    </row>
    <row r="39" spans="1:9">
      <c r="A39" s="33" t="s">
        <v>69</v>
      </c>
      <c r="B39" s="80">
        <v>3985</v>
      </c>
      <c r="C39" s="80">
        <v>2115</v>
      </c>
      <c r="D39" s="21">
        <v>1909.7</v>
      </c>
      <c r="E39" s="80">
        <v>443.8</v>
      </c>
      <c r="F39" s="80">
        <v>6150.7</v>
      </c>
      <c r="G39" s="98">
        <v>23002.3</v>
      </c>
      <c r="H39" s="21">
        <v>35168.800000000003</v>
      </c>
      <c r="I39" s="127">
        <v>37894.769</v>
      </c>
    </row>
    <row r="40" spans="1:9">
      <c r="A40" s="33" t="s">
        <v>70</v>
      </c>
      <c r="B40" s="77">
        <v>5651</v>
      </c>
      <c r="C40" s="77">
        <v>6330.53</v>
      </c>
      <c r="D40" s="4">
        <v>2860.4</v>
      </c>
      <c r="E40" s="77">
        <v>712.1</v>
      </c>
      <c r="F40" s="77">
        <v>1457.1</v>
      </c>
      <c r="G40" s="97">
        <v>17148.5</v>
      </c>
      <c r="H40" s="4">
        <v>24178.400000000001</v>
      </c>
      <c r="I40" s="124">
        <v>17101.413</v>
      </c>
    </row>
    <row r="41" spans="1:9">
      <c r="A41" s="33" t="s">
        <v>71</v>
      </c>
      <c r="B41" s="78">
        <v>0</v>
      </c>
      <c r="C41" s="82">
        <v>0</v>
      </c>
      <c r="D41" s="65">
        <v>0</v>
      </c>
      <c r="E41" s="82">
        <v>0</v>
      </c>
      <c r="F41" s="82">
        <v>0</v>
      </c>
      <c r="G41" s="99">
        <v>0</v>
      </c>
      <c r="H41" s="65">
        <v>0</v>
      </c>
      <c r="I41" s="125">
        <v>0</v>
      </c>
    </row>
    <row r="42" spans="1:9">
      <c r="A42" s="33" t="s">
        <v>72</v>
      </c>
      <c r="B42" s="79">
        <v>4892</v>
      </c>
      <c r="C42" s="83">
        <v>8235.5300000000007</v>
      </c>
      <c r="D42" s="27">
        <v>5067.7</v>
      </c>
      <c r="E42" s="83">
        <v>4535.3999999999996</v>
      </c>
      <c r="F42" s="83">
        <v>31860.2</v>
      </c>
      <c r="G42" s="97">
        <v>46183.1</v>
      </c>
      <c r="H42" s="27">
        <v>162618.70000000001</v>
      </c>
      <c r="I42" s="126">
        <v>50993.269</v>
      </c>
    </row>
    <row r="43" spans="1:9">
      <c r="A43" s="33" t="s">
        <v>73</v>
      </c>
      <c r="B43" s="80">
        <v>539</v>
      </c>
      <c r="C43" s="80">
        <v>359</v>
      </c>
      <c r="D43" s="21">
        <v>111.1</v>
      </c>
      <c r="E43" s="80">
        <v>119.6</v>
      </c>
      <c r="F43" s="80">
        <v>9.5</v>
      </c>
      <c r="G43" s="98">
        <v>547</v>
      </c>
      <c r="H43" s="21">
        <v>1213.9000000000001</v>
      </c>
      <c r="I43" s="127">
        <v>4.5469999999999997</v>
      </c>
    </row>
    <row r="44" spans="1:9">
      <c r="A44" s="33" t="s">
        <v>74</v>
      </c>
      <c r="B44" s="77">
        <v>8929</v>
      </c>
      <c r="C44" s="77">
        <v>2748</v>
      </c>
      <c r="D44" s="4">
        <v>1924.7</v>
      </c>
      <c r="E44" s="77">
        <v>278.39999999999998</v>
      </c>
      <c r="F44" s="77">
        <v>682</v>
      </c>
      <c r="G44" s="97">
        <v>9707.6</v>
      </c>
      <c r="H44" s="4">
        <v>12592.7</v>
      </c>
      <c r="I44" s="124">
        <v>7974.7</v>
      </c>
    </row>
    <row r="45" spans="1:9">
      <c r="A45" s="33" t="s">
        <v>75</v>
      </c>
      <c r="B45" s="80">
        <v>18956</v>
      </c>
      <c r="C45" s="80">
        <v>17895.009999999998</v>
      </c>
      <c r="D45" s="21">
        <v>2878</v>
      </c>
      <c r="E45" s="80">
        <v>8642</v>
      </c>
      <c r="F45" s="80">
        <v>8976.1</v>
      </c>
      <c r="G45" s="98">
        <v>16450.7</v>
      </c>
      <c r="H45" s="21">
        <v>36895.4</v>
      </c>
      <c r="I45" s="127">
        <v>13313.393</v>
      </c>
    </row>
    <row r="46" spans="1:9">
      <c r="A46" s="33" t="s">
        <v>76</v>
      </c>
      <c r="B46" s="77">
        <v>1368</v>
      </c>
      <c r="C46" s="77">
        <v>2121.06</v>
      </c>
      <c r="D46" s="4">
        <v>674.9</v>
      </c>
      <c r="E46" s="77">
        <v>324.89999999999998</v>
      </c>
      <c r="F46" s="77">
        <v>927</v>
      </c>
      <c r="G46" s="97">
        <v>4546.3</v>
      </c>
      <c r="H46" s="4">
        <v>6492.4</v>
      </c>
      <c r="I46" s="124">
        <v>3676.732</v>
      </c>
    </row>
    <row r="47" spans="1:9">
      <c r="A47" s="33" t="s">
        <v>77</v>
      </c>
      <c r="B47" s="78">
        <v>208</v>
      </c>
      <c r="C47" s="82">
        <v>121.11</v>
      </c>
      <c r="D47" s="65">
        <v>17</v>
      </c>
      <c r="E47" s="82">
        <v>4.3</v>
      </c>
      <c r="F47" s="82">
        <v>126.8</v>
      </c>
      <c r="G47" s="99">
        <v>34.9</v>
      </c>
      <c r="H47" s="65">
        <v>152.30000000000001</v>
      </c>
      <c r="I47" s="125">
        <v>0</v>
      </c>
    </row>
    <row r="48" spans="1:9">
      <c r="A48" s="33" t="s">
        <v>78</v>
      </c>
      <c r="B48" s="79">
        <v>446</v>
      </c>
      <c r="C48" s="83">
        <v>2748</v>
      </c>
      <c r="D48" s="27">
        <v>125</v>
      </c>
      <c r="E48" s="83">
        <v>89</v>
      </c>
      <c r="F48" s="83">
        <v>292.5</v>
      </c>
      <c r="G48" s="97">
        <v>618.70000000000005</v>
      </c>
      <c r="H48" s="27">
        <v>1183</v>
      </c>
      <c r="I48" s="126">
        <v>530.03199999999993</v>
      </c>
    </row>
    <row r="49" spans="1:9">
      <c r="A49" s="34"/>
      <c r="B49" s="81"/>
      <c r="C49" s="81"/>
      <c r="D49" s="68"/>
      <c r="E49" s="81"/>
      <c r="F49" s="136"/>
      <c r="G49" s="100"/>
      <c r="H49" s="68"/>
      <c r="I49" s="128"/>
    </row>
    <row r="50" spans="1:9">
      <c r="A50" s="171" t="s">
        <v>79</v>
      </c>
      <c r="B50" s="172"/>
      <c r="C50" s="172"/>
      <c r="D50" s="172"/>
      <c r="E50" s="172"/>
      <c r="F50" s="172"/>
      <c r="G50" s="172"/>
      <c r="H50" s="172"/>
      <c r="I50" s="173"/>
    </row>
    <row r="51" spans="1:9">
      <c r="A51" s="10"/>
      <c r="B51" s="12"/>
      <c r="C51" s="12"/>
      <c r="D51" s="12"/>
      <c r="E51" s="12"/>
      <c r="F51" s="12"/>
      <c r="G51" s="12"/>
      <c r="H51" s="12"/>
      <c r="I51" s="13"/>
    </row>
    <row r="52" spans="1:9">
      <c r="A52" s="14"/>
      <c r="B52" s="15"/>
      <c r="C52" s="16"/>
      <c r="D52" s="17"/>
      <c r="E52" s="18"/>
      <c r="F52" s="16"/>
      <c r="G52" s="19"/>
      <c r="H52" s="18"/>
      <c r="I52" s="20"/>
    </row>
    <row r="53" spans="1:9">
      <c r="A53" s="14"/>
      <c r="B53" s="15"/>
      <c r="C53" s="16"/>
      <c r="D53" s="17"/>
      <c r="E53" s="18"/>
      <c r="F53" s="16"/>
      <c r="G53" s="19"/>
      <c r="H53" s="18"/>
      <c r="I53" s="20"/>
    </row>
    <row r="54" spans="1:9" ht="13.5" thickBot="1">
      <c r="A54" s="159"/>
      <c r="B54" s="160"/>
      <c r="C54" s="160"/>
      <c r="D54" s="160"/>
      <c r="E54" s="160"/>
      <c r="F54" s="160"/>
      <c r="G54" s="160"/>
      <c r="H54" s="160"/>
      <c r="I54" s="161"/>
    </row>
  </sheetData>
  <mergeCells count="6">
    <mergeCell ref="A50:I50"/>
    <mergeCell ref="A54:I54"/>
    <mergeCell ref="A2:I2"/>
    <mergeCell ref="A4:I4"/>
    <mergeCell ref="A5:I5"/>
    <mergeCell ref="A6:I6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67" orientation="landscape" r:id="rId1"/>
  <headerFooter alignWithMargins="0"/>
  <ignoredErrors>
    <ignoredError sqref="B14:F14 B15:I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view="pageBreakPreview" topLeftCell="A22" zoomScaleSheetLayoutView="100" workbookViewId="0">
      <selection activeCell="A4" sqref="A4:I4"/>
    </sheetView>
  </sheetViews>
  <sheetFormatPr defaultRowHeight="12.75"/>
  <cols>
    <col min="1" max="1" width="24.7109375" customWidth="1"/>
  </cols>
  <sheetData>
    <row r="1" spans="1:9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62" t="s">
        <v>0</v>
      </c>
      <c r="B2" s="163"/>
      <c r="C2" s="163"/>
      <c r="D2" s="163"/>
      <c r="E2" s="163"/>
      <c r="F2" s="163"/>
      <c r="G2" s="163"/>
      <c r="H2" s="163"/>
      <c r="I2" s="164"/>
    </row>
    <row r="3" spans="1:9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74" t="s">
        <v>110</v>
      </c>
      <c r="B4" s="175"/>
      <c r="C4" s="175"/>
      <c r="D4" s="175"/>
      <c r="E4" s="175"/>
      <c r="F4" s="175"/>
      <c r="G4" s="175"/>
      <c r="H4" s="175"/>
      <c r="I4" s="176"/>
    </row>
    <row r="5" spans="1:9" ht="14.25">
      <c r="A5" s="177" t="s">
        <v>1</v>
      </c>
      <c r="B5" s="178"/>
      <c r="C5" s="178"/>
      <c r="D5" s="178"/>
      <c r="E5" s="178"/>
      <c r="F5" s="178"/>
      <c r="G5" s="178"/>
      <c r="H5" s="178"/>
      <c r="I5" s="179"/>
    </row>
    <row r="6" spans="1:9">
      <c r="A6" s="168" t="s">
        <v>97</v>
      </c>
      <c r="B6" s="169"/>
      <c r="C6" s="169"/>
      <c r="D6" s="169"/>
      <c r="E6" s="169"/>
      <c r="F6" s="169"/>
      <c r="G6" s="169"/>
      <c r="H6" s="169"/>
      <c r="I6" s="170"/>
    </row>
    <row r="7" spans="1:9" ht="15">
      <c r="A7" s="42"/>
      <c r="B7" s="69"/>
      <c r="C7" s="43"/>
      <c r="D7" s="69"/>
      <c r="E7" s="69"/>
      <c r="F7" s="69"/>
      <c r="G7" s="69"/>
      <c r="H7" s="43"/>
      <c r="I7" s="44" t="s">
        <v>85</v>
      </c>
    </row>
    <row r="8" spans="1:9" ht="25.5">
      <c r="A8" s="45"/>
      <c r="B8" s="70"/>
      <c r="C8" s="46"/>
      <c r="D8" s="70"/>
      <c r="E8" s="70"/>
      <c r="F8" s="70"/>
      <c r="G8" s="137" t="s">
        <v>3</v>
      </c>
      <c r="H8" s="47" t="s">
        <v>4</v>
      </c>
      <c r="I8" s="48" t="s">
        <v>5</v>
      </c>
    </row>
    <row r="9" spans="1:9">
      <c r="A9" s="45"/>
      <c r="B9" s="71" t="s">
        <v>6</v>
      </c>
      <c r="C9" s="50" t="s">
        <v>7</v>
      </c>
      <c r="D9" s="84" t="s">
        <v>8</v>
      </c>
      <c r="E9" s="71" t="s">
        <v>9</v>
      </c>
      <c r="F9" s="72" t="s">
        <v>10</v>
      </c>
      <c r="G9" s="138"/>
      <c r="H9" s="50" t="s">
        <v>11</v>
      </c>
      <c r="I9" s="52" t="s">
        <v>12</v>
      </c>
    </row>
    <row r="10" spans="1:9">
      <c r="A10" s="53" t="s">
        <v>87</v>
      </c>
      <c r="B10" s="72" t="s">
        <v>14</v>
      </c>
      <c r="C10" s="50" t="s">
        <v>15</v>
      </c>
      <c r="D10" s="84" t="s">
        <v>16</v>
      </c>
      <c r="E10" s="72"/>
      <c r="F10" s="72"/>
      <c r="G10" s="91" t="s">
        <v>4</v>
      </c>
      <c r="H10" s="50" t="s">
        <v>17</v>
      </c>
      <c r="I10" s="52" t="s">
        <v>18</v>
      </c>
    </row>
    <row r="11" spans="1:9" ht="14.25">
      <c r="A11" s="53" t="s">
        <v>19</v>
      </c>
      <c r="B11" s="73" t="s">
        <v>20</v>
      </c>
      <c r="C11" s="50" t="s">
        <v>21</v>
      </c>
      <c r="D11" s="85"/>
      <c r="E11" s="88"/>
      <c r="F11" s="88"/>
      <c r="G11" s="92"/>
      <c r="H11" s="50"/>
      <c r="I11" s="52" t="s">
        <v>22</v>
      </c>
    </row>
    <row r="12" spans="1:9" ht="15">
      <c r="A12" s="45"/>
      <c r="B12" s="71"/>
      <c r="C12" s="49"/>
      <c r="D12" s="85"/>
      <c r="E12" s="88"/>
      <c r="F12" s="88"/>
      <c r="G12" s="93"/>
      <c r="H12" s="54"/>
      <c r="I12" s="55"/>
    </row>
    <row r="13" spans="1:9" ht="15">
      <c r="A13" s="56"/>
      <c r="B13" s="74"/>
      <c r="C13" s="57"/>
      <c r="D13" s="86"/>
      <c r="E13" s="74"/>
      <c r="F13" s="74"/>
      <c r="G13" s="94"/>
      <c r="H13" s="57"/>
      <c r="I13" s="55"/>
    </row>
    <row r="14" spans="1:9" ht="14.25">
      <c r="A14" s="63" t="s">
        <v>23</v>
      </c>
      <c r="B14" s="75" t="s">
        <v>24</v>
      </c>
      <c r="C14" s="60" t="s">
        <v>25</v>
      </c>
      <c r="D14" s="87" t="s">
        <v>26</v>
      </c>
      <c r="E14" s="75" t="s">
        <v>27</v>
      </c>
      <c r="F14" s="75" t="s">
        <v>28</v>
      </c>
      <c r="G14" s="95" t="s">
        <v>29</v>
      </c>
      <c r="H14" s="60" t="s">
        <v>94</v>
      </c>
      <c r="I14" s="129" t="s">
        <v>95</v>
      </c>
    </row>
    <row r="15" spans="1:9">
      <c r="A15" s="32" t="s">
        <v>35</v>
      </c>
      <c r="B15" s="76"/>
      <c r="C15" s="64"/>
      <c r="D15" s="76"/>
      <c r="E15" s="76"/>
      <c r="F15" s="76"/>
      <c r="G15" s="96"/>
      <c r="H15" s="64"/>
      <c r="I15" s="123"/>
    </row>
    <row r="16" spans="1:9">
      <c r="A16" s="33" t="s">
        <v>80</v>
      </c>
      <c r="B16" s="77">
        <v>46</v>
      </c>
      <c r="C16" s="4">
        <v>11.1</v>
      </c>
      <c r="D16" s="77">
        <v>4.2</v>
      </c>
      <c r="E16" s="77">
        <v>0.7</v>
      </c>
      <c r="F16" s="77">
        <v>2</v>
      </c>
      <c r="G16" s="97">
        <v>56.9</v>
      </c>
      <c r="H16" s="4">
        <v>63.8</v>
      </c>
      <c r="I16" s="124">
        <v>12.3</v>
      </c>
    </row>
    <row r="17" spans="1:9">
      <c r="A17" s="33" t="s">
        <v>47</v>
      </c>
      <c r="B17" s="78">
        <v>4491</v>
      </c>
      <c r="C17" s="65">
        <v>22009.57</v>
      </c>
      <c r="D17" s="82">
        <v>4652.1000000000004</v>
      </c>
      <c r="E17" s="82">
        <v>1839</v>
      </c>
      <c r="F17" s="82">
        <v>7704</v>
      </c>
      <c r="G17" s="98">
        <v>56591.3</v>
      </c>
      <c r="H17" s="65">
        <v>56424.9</v>
      </c>
      <c r="I17" s="125">
        <v>24036.942000000003</v>
      </c>
    </row>
    <row r="18" spans="1:9">
      <c r="A18" s="33" t="s">
        <v>48</v>
      </c>
      <c r="B18" s="79">
        <v>31</v>
      </c>
      <c r="C18" s="27">
        <v>18</v>
      </c>
      <c r="D18" s="83">
        <v>10.5</v>
      </c>
      <c r="E18" s="83">
        <v>15.6</v>
      </c>
      <c r="F18" s="83">
        <v>0</v>
      </c>
      <c r="G18" s="97">
        <v>41.1</v>
      </c>
      <c r="H18" s="27">
        <v>163.6</v>
      </c>
      <c r="I18" s="126">
        <v>7.6639999999999997</v>
      </c>
    </row>
    <row r="19" spans="1:9">
      <c r="A19" s="33" t="s">
        <v>49</v>
      </c>
      <c r="B19" s="80">
        <v>809</v>
      </c>
      <c r="C19" s="21">
        <v>3093.92</v>
      </c>
      <c r="D19" s="80">
        <v>130</v>
      </c>
      <c r="E19" s="80">
        <v>88.8</v>
      </c>
      <c r="F19" s="80">
        <v>50.8</v>
      </c>
      <c r="G19" s="98">
        <v>188.8</v>
      </c>
      <c r="H19" s="21">
        <v>753.3</v>
      </c>
      <c r="I19" s="127">
        <v>62.837000000000003</v>
      </c>
    </row>
    <row r="20" spans="1:9">
      <c r="A20" s="33" t="s">
        <v>50</v>
      </c>
      <c r="B20" s="77">
        <v>5936</v>
      </c>
      <c r="C20" s="4">
        <v>3671</v>
      </c>
      <c r="D20" s="77">
        <v>850.6</v>
      </c>
      <c r="E20" s="77">
        <v>24.7</v>
      </c>
      <c r="F20" s="77">
        <v>598.6</v>
      </c>
      <c r="G20" s="97">
        <v>4997.5</v>
      </c>
      <c r="H20" s="4">
        <v>4433.7</v>
      </c>
      <c r="I20" s="124">
        <v>2344.8000000000002</v>
      </c>
    </row>
    <row r="21" spans="1:9">
      <c r="A21" s="33" t="s">
        <v>51</v>
      </c>
      <c r="B21" s="80">
        <v>16</v>
      </c>
      <c r="C21" s="21">
        <v>2.86</v>
      </c>
      <c r="D21" s="80">
        <v>0.5</v>
      </c>
      <c r="E21" s="80">
        <v>0.2</v>
      </c>
      <c r="F21" s="80">
        <v>0.3</v>
      </c>
      <c r="G21" s="98">
        <v>1.1000000000000001</v>
      </c>
      <c r="H21" s="21">
        <v>2.2999999999999998</v>
      </c>
      <c r="I21" s="127">
        <v>1.4380000000000002</v>
      </c>
    </row>
    <row r="22" spans="1:9">
      <c r="A22" s="33" t="s">
        <v>52</v>
      </c>
      <c r="B22" s="77">
        <v>8</v>
      </c>
      <c r="C22" s="4">
        <v>12</v>
      </c>
      <c r="D22" s="77">
        <v>1.2</v>
      </c>
      <c r="E22" s="77">
        <v>1.5</v>
      </c>
      <c r="F22" s="77">
        <v>0</v>
      </c>
      <c r="G22" s="97">
        <v>0</v>
      </c>
      <c r="H22" s="4">
        <v>6.4</v>
      </c>
      <c r="I22" s="124">
        <v>0.1</v>
      </c>
    </row>
    <row r="23" spans="1:9">
      <c r="A23" s="33" t="s">
        <v>53</v>
      </c>
      <c r="B23" s="80">
        <v>0</v>
      </c>
      <c r="C23" s="21">
        <v>0</v>
      </c>
      <c r="D23" s="80">
        <v>0</v>
      </c>
      <c r="E23" s="80">
        <v>0</v>
      </c>
      <c r="F23" s="80">
        <v>0</v>
      </c>
      <c r="G23" s="98">
        <v>0</v>
      </c>
      <c r="H23" s="21">
        <v>0</v>
      </c>
      <c r="I23" s="127">
        <v>0</v>
      </c>
    </row>
    <row r="24" spans="1:9">
      <c r="A24" s="33" t="s">
        <v>54</v>
      </c>
      <c r="B24" s="79">
        <v>75</v>
      </c>
      <c r="C24" s="27">
        <v>82</v>
      </c>
      <c r="D24" s="83">
        <v>22.3</v>
      </c>
      <c r="E24" s="83">
        <v>20.399999999999999</v>
      </c>
      <c r="F24" s="83">
        <v>217</v>
      </c>
      <c r="G24" s="97">
        <v>107.1</v>
      </c>
      <c r="H24" s="27">
        <v>520.29999999999995</v>
      </c>
      <c r="I24" s="126">
        <v>221.71799999999999</v>
      </c>
    </row>
    <row r="25" spans="1:9">
      <c r="A25" s="33" t="s">
        <v>55</v>
      </c>
      <c r="B25" s="80">
        <v>8487</v>
      </c>
      <c r="C25" s="21">
        <v>2613.1999999999998</v>
      </c>
      <c r="D25" s="80">
        <v>4447.7</v>
      </c>
      <c r="E25" s="80">
        <v>4188.1000000000004</v>
      </c>
      <c r="F25" s="80">
        <v>1783.8</v>
      </c>
      <c r="G25" s="98">
        <v>36866.800000000003</v>
      </c>
      <c r="H25" s="21">
        <v>52942.1</v>
      </c>
      <c r="I25" s="127">
        <v>35704.827000000005</v>
      </c>
    </row>
    <row r="26" spans="1:9">
      <c r="A26" s="33" t="s">
        <v>56</v>
      </c>
      <c r="B26" s="77">
        <v>2441</v>
      </c>
      <c r="C26" s="4">
        <v>2748</v>
      </c>
      <c r="D26" s="77">
        <v>3212.1</v>
      </c>
      <c r="E26" s="77">
        <v>196.4</v>
      </c>
      <c r="F26" s="77">
        <v>3196.1</v>
      </c>
      <c r="G26" s="97">
        <v>39121</v>
      </c>
      <c r="H26" s="4">
        <v>50352.3</v>
      </c>
      <c r="I26" s="124">
        <v>47595.629000000001</v>
      </c>
    </row>
    <row r="27" spans="1:9">
      <c r="A27" s="33" t="s">
        <v>57</v>
      </c>
      <c r="B27" s="78">
        <v>2086</v>
      </c>
      <c r="C27" s="65">
        <v>1030</v>
      </c>
      <c r="D27" s="82">
        <v>619.20000000000005</v>
      </c>
      <c r="E27" s="82">
        <v>519.70000000000005</v>
      </c>
      <c r="F27" s="82">
        <v>6543.4</v>
      </c>
      <c r="G27" s="98">
        <v>808.5</v>
      </c>
      <c r="H27" s="65">
        <v>9374.2999999999993</v>
      </c>
      <c r="I27" s="125">
        <v>1647.373</v>
      </c>
    </row>
    <row r="28" spans="1:9">
      <c r="A28" s="33" t="s">
        <v>59</v>
      </c>
      <c r="B28" s="77">
        <v>4911</v>
      </c>
      <c r="C28" s="4">
        <v>4715.1000000000004</v>
      </c>
      <c r="D28" s="77">
        <v>3236.9</v>
      </c>
      <c r="E28" s="77">
        <v>1803.5</v>
      </c>
      <c r="F28" s="77">
        <v>10268.5</v>
      </c>
      <c r="G28" s="97">
        <v>19636.3</v>
      </c>
      <c r="H28" s="4">
        <v>47039.3</v>
      </c>
      <c r="I28" s="124">
        <v>23084.996999999999</v>
      </c>
    </row>
    <row r="29" spans="1:9">
      <c r="A29" s="33" t="s">
        <v>81</v>
      </c>
      <c r="B29" s="80">
        <v>187</v>
      </c>
      <c r="C29" s="21">
        <v>327.68</v>
      </c>
      <c r="D29" s="80">
        <v>97.9</v>
      </c>
      <c r="E29" s="80">
        <v>5.5</v>
      </c>
      <c r="F29" s="82">
        <v>91.9</v>
      </c>
      <c r="G29" s="98">
        <v>557.6</v>
      </c>
      <c r="H29" s="21">
        <v>997.6</v>
      </c>
      <c r="I29" s="127">
        <v>110.465</v>
      </c>
    </row>
    <row r="30" spans="1:9">
      <c r="A30" s="33" t="s">
        <v>60</v>
      </c>
      <c r="B30" s="77">
        <v>1600</v>
      </c>
      <c r="C30" s="4">
        <v>11054.4</v>
      </c>
      <c r="D30" s="77">
        <v>4255</v>
      </c>
      <c r="E30" s="77">
        <v>5845.9</v>
      </c>
      <c r="F30" s="77">
        <v>90064.4</v>
      </c>
      <c r="G30" s="97">
        <v>14631.3</v>
      </c>
      <c r="H30" s="4">
        <v>113109.5</v>
      </c>
      <c r="I30" s="124">
        <v>75841.652000000002</v>
      </c>
    </row>
    <row r="31" spans="1:9">
      <c r="A31" s="33" t="s">
        <v>61</v>
      </c>
      <c r="B31" s="80">
        <v>4633</v>
      </c>
      <c r="C31" s="21">
        <v>5108.18</v>
      </c>
      <c r="D31" s="80">
        <v>3004.2</v>
      </c>
      <c r="E31" s="80">
        <v>841.6</v>
      </c>
      <c r="F31" s="80">
        <v>4243.6000000000004</v>
      </c>
      <c r="G31" s="98">
        <v>21727.7</v>
      </c>
      <c r="H31" s="21">
        <v>34802.199999999997</v>
      </c>
      <c r="I31" s="127">
        <v>16423.367000000002</v>
      </c>
    </row>
    <row r="32" spans="1:9">
      <c r="A32" s="33" t="s">
        <v>62</v>
      </c>
      <c r="B32" s="79">
        <v>21045</v>
      </c>
      <c r="C32" s="27">
        <v>10702</v>
      </c>
      <c r="D32" s="83">
        <v>13640.5</v>
      </c>
      <c r="E32" s="83">
        <v>4350.3</v>
      </c>
      <c r="F32" s="83">
        <v>1364.3</v>
      </c>
      <c r="G32" s="97">
        <v>78343.600000000006</v>
      </c>
      <c r="H32" s="27">
        <v>102327</v>
      </c>
      <c r="I32" s="126">
        <v>47475.7</v>
      </c>
    </row>
    <row r="33" spans="1:9">
      <c r="A33" s="33" t="s">
        <v>63</v>
      </c>
      <c r="B33" s="80">
        <v>186</v>
      </c>
      <c r="C33" s="21">
        <v>128</v>
      </c>
      <c r="D33" s="80">
        <v>206.9</v>
      </c>
      <c r="E33" s="80">
        <v>17.8</v>
      </c>
      <c r="F33" s="80">
        <v>650</v>
      </c>
      <c r="G33" s="98">
        <v>3715.7</v>
      </c>
      <c r="H33" s="21">
        <v>4590.3999999999996</v>
      </c>
      <c r="I33" s="127">
        <v>3593.7</v>
      </c>
    </row>
    <row r="34" spans="1:9">
      <c r="A34" s="33" t="s">
        <v>64</v>
      </c>
      <c r="B34" s="77">
        <v>179</v>
      </c>
      <c r="C34" s="4">
        <v>95.53</v>
      </c>
      <c r="D34" s="77">
        <v>33.5</v>
      </c>
      <c r="E34" s="77">
        <v>1.5</v>
      </c>
      <c r="F34" s="77">
        <v>9.6</v>
      </c>
      <c r="G34" s="97">
        <v>64.900000000000006</v>
      </c>
      <c r="H34" s="4">
        <v>128.30000000000001</v>
      </c>
      <c r="I34" s="124">
        <v>14.738999999999999</v>
      </c>
    </row>
    <row r="35" spans="1:9">
      <c r="A35" s="33" t="s">
        <v>65</v>
      </c>
      <c r="B35" s="80">
        <v>175</v>
      </c>
      <c r="C35" s="21">
        <v>120.02</v>
      </c>
      <c r="D35" s="80">
        <v>11.2</v>
      </c>
      <c r="E35" s="80">
        <v>1.6</v>
      </c>
      <c r="F35" s="80">
        <v>1.6</v>
      </c>
      <c r="G35" s="98">
        <v>2.9</v>
      </c>
      <c r="H35" s="21">
        <v>17.5</v>
      </c>
      <c r="I35" s="127">
        <v>0</v>
      </c>
    </row>
    <row r="36" spans="1:9">
      <c r="A36" s="33" t="s">
        <v>66</v>
      </c>
      <c r="B36" s="79">
        <v>1719</v>
      </c>
      <c r="C36" s="27">
        <v>13.68</v>
      </c>
      <c r="D36" s="83">
        <v>25.5</v>
      </c>
      <c r="E36" s="83">
        <v>28.3</v>
      </c>
      <c r="F36" s="83">
        <v>641.9</v>
      </c>
      <c r="G36" s="97">
        <v>90.4</v>
      </c>
      <c r="H36" s="27">
        <v>1124.5999999999999</v>
      </c>
      <c r="I36" s="126">
        <v>15.7</v>
      </c>
    </row>
    <row r="37" spans="1:9">
      <c r="A37" s="33" t="s">
        <v>67</v>
      </c>
      <c r="B37" s="80">
        <v>3860</v>
      </c>
      <c r="C37" s="21">
        <v>17215.990000000002</v>
      </c>
      <c r="D37" s="80">
        <v>2718.2</v>
      </c>
      <c r="E37" s="80">
        <v>1802.2</v>
      </c>
      <c r="F37" s="80">
        <v>22685.9</v>
      </c>
      <c r="G37" s="98">
        <v>15912</v>
      </c>
      <c r="H37" s="21">
        <v>49640.3</v>
      </c>
      <c r="I37" s="127">
        <v>29285.933000000001</v>
      </c>
    </row>
    <row r="38" spans="1:9">
      <c r="A38" s="33" t="s">
        <v>68</v>
      </c>
      <c r="B38" s="77">
        <v>52</v>
      </c>
      <c r="C38" s="4">
        <v>116.2</v>
      </c>
      <c r="D38" s="77">
        <v>69.400000000000006</v>
      </c>
      <c r="E38" s="77">
        <v>54.8</v>
      </c>
      <c r="F38" s="77">
        <v>471.4</v>
      </c>
      <c r="G38" s="97">
        <v>170.6</v>
      </c>
      <c r="H38" s="4">
        <v>767.1</v>
      </c>
      <c r="I38" s="124">
        <v>688.17</v>
      </c>
    </row>
    <row r="39" spans="1:9">
      <c r="A39" s="33" t="s">
        <v>69</v>
      </c>
      <c r="B39" s="80">
        <v>3978</v>
      </c>
      <c r="C39" s="21">
        <v>2137</v>
      </c>
      <c r="D39" s="80">
        <v>2027.4</v>
      </c>
      <c r="E39" s="80">
        <v>483.5</v>
      </c>
      <c r="F39" s="80">
        <v>5960.5</v>
      </c>
      <c r="G39" s="98">
        <v>26306.3</v>
      </c>
      <c r="H39" s="21">
        <v>41665.199999999997</v>
      </c>
      <c r="I39" s="127">
        <v>45519.069000000003</v>
      </c>
    </row>
    <row r="40" spans="1:9">
      <c r="A40" s="33" t="s">
        <v>70</v>
      </c>
      <c r="B40" s="77">
        <v>4772</v>
      </c>
      <c r="C40" s="4">
        <v>3788.25</v>
      </c>
      <c r="D40" s="77">
        <v>2439.6</v>
      </c>
      <c r="E40" s="77">
        <v>626.6</v>
      </c>
      <c r="F40" s="77">
        <v>1943.3</v>
      </c>
      <c r="G40" s="97">
        <v>13422.4</v>
      </c>
      <c r="H40" s="4">
        <v>21034.7</v>
      </c>
      <c r="I40" s="124">
        <v>1048.1129999999998</v>
      </c>
    </row>
    <row r="41" spans="1:9">
      <c r="A41" s="33" t="s">
        <v>71</v>
      </c>
      <c r="B41" s="78">
        <v>166</v>
      </c>
      <c r="C41" s="65">
        <v>30.07</v>
      </c>
      <c r="D41" s="82">
        <v>10.1</v>
      </c>
      <c r="E41" s="82">
        <v>1</v>
      </c>
      <c r="F41" s="82">
        <v>0</v>
      </c>
      <c r="G41" s="99">
        <v>0</v>
      </c>
      <c r="H41" s="65">
        <v>14.6</v>
      </c>
      <c r="I41" s="125">
        <v>29116.5</v>
      </c>
    </row>
    <row r="42" spans="1:9">
      <c r="A42" s="33" t="s">
        <v>72</v>
      </c>
      <c r="B42" s="79">
        <v>4489</v>
      </c>
      <c r="C42" s="27">
        <v>8455.2999999999993</v>
      </c>
      <c r="D42" s="83">
        <v>4806</v>
      </c>
      <c r="E42" s="83">
        <v>4310.8</v>
      </c>
      <c r="F42" s="83">
        <v>25423.599999999999</v>
      </c>
      <c r="G42" s="97">
        <v>44123.6</v>
      </c>
      <c r="H42" s="27">
        <v>81187.399999999994</v>
      </c>
      <c r="I42" s="126">
        <v>6509.5370000000003</v>
      </c>
    </row>
    <row r="43" spans="1:9">
      <c r="A43" s="33" t="s">
        <v>73</v>
      </c>
      <c r="B43" s="80">
        <v>270</v>
      </c>
      <c r="C43" s="21">
        <v>486</v>
      </c>
      <c r="D43" s="80">
        <v>114.5</v>
      </c>
      <c r="E43" s="80">
        <v>10</v>
      </c>
      <c r="F43" s="80">
        <v>8.9</v>
      </c>
      <c r="G43" s="98">
        <v>403.1</v>
      </c>
      <c r="H43" s="21">
        <v>956</v>
      </c>
      <c r="I43" s="127">
        <v>7858</v>
      </c>
    </row>
    <row r="44" spans="1:9">
      <c r="A44" s="33" t="s">
        <v>74</v>
      </c>
      <c r="B44" s="77">
        <v>8929</v>
      </c>
      <c r="C44" s="4">
        <v>2748</v>
      </c>
      <c r="D44" s="77">
        <v>1924.7</v>
      </c>
      <c r="E44" s="77">
        <v>278.39999999999998</v>
      </c>
      <c r="F44" s="77">
        <v>682</v>
      </c>
      <c r="G44" s="97">
        <v>9707.6</v>
      </c>
      <c r="H44" s="4">
        <v>12592.7</v>
      </c>
      <c r="I44" s="124">
        <v>11042.5</v>
      </c>
    </row>
    <row r="45" spans="1:9">
      <c r="A45" s="33" t="s">
        <v>75</v>
      </c>
      <c r="B45" s="80">
        <v>18780</v>
      </c>
      <c r="C45" s="21">
        <v>17872.259999999998</v>
      </c>
      <c r="D45" s="80">
        <v>2914.9</v>
      </c>
      <c r="E45" s="80">
        <v>8723.2000000000007</v>
      </c>
      <c r="F45" s="80">
        <v>8897.2999999999993</v>
      </c>
      <c r="G45" s="98">
        <v>16919.099999999999</v>
      </c>
      <c r="H45" s="21">
        <v>36780.699999999997</v>
      </c>
      <c r="I45" s="127">
        <v>4997.1449999999995</v>
      </c>
    </row>
    <row r="46" spans="1:9">
      <c r="A46" s="33" t="s">
        <v>76</v>
      </c>
      <c r="B46" s="77">
        <v>1373</v>
      </c>
      <c r="C46" s="4">
        <v>1922.49</v>
      </c>
      <c r="D46" s="77">
        <v>813.7</v>
      </c>
      <c r="E46" s="77">
        <v>302.7</v>
      </c>
      <c r="F46" s="77">
        <v>1687.9</v>
      </c>
      <c r="G46" s="97">
        <v>5007.2</v>
      </c>
      <c r="H46" s="4">
        <v>8719.2999999999993</v>
      </c>
      <c r="I46" s="124">
        <v>530.08699999999999</v>
      </c>
    </row>
    <row r="47" spans="1:9">
      <c r="A47" s="33" t="s">
        <v>77</v>
      </c>
      <c r="B47" s="78">
        <v>208</v>
      </c>
      <c r="C47" s="65">
        <v>121.11</v>
      </c>
      <c r="D47" s="82">
        <v>17</v>
      </c>
      <c r="E47" s="82">
        <v>4.3</v>
      </c>
      <c r="F47" s="82">
        <v>126.8</v>
      </c>
      <c r="G47" s="99">
        <v>34.9</v>
      </c>
      <c r="H47" s="65">
        <v>152.30000000000001</v>
      </c>
      <c r="I47" s="125">
        <v>469.6</v>
      </c>
    </row>
    <row r="48" spans="1:9">
      <c r="A48" s="33" t="s">
        <v>78</v>
      </c>
      <c r="B48" s="79">
        <v>446</v>
      </c>
      <c r="C48" s="27">
        <v>127</v>
      </c>
      <c r="D48" s="83">
        <v>125</v>
      </c>
      <c r="E48" s="83">
        <v>89</v>
      </c>
      <c r="F48" s="83">
        <v>292.5</v>
      </c>
      <c r="G48" s="97">
        <v>618.70000000000005</v>
      </c>
      <c r="H48" s="27">
        <v>1183</v>
      </c>
      <c r="I48" s="126">
        <v>356295.83199999999</v>
      </c>
    </row>
    <row r="49" spans="1:9">
      <c r="A49" s="34"/>
      <c r="B49" s="81"/>
      <c r="C49" s="68"/>
      <c r="D49" s="81"/>
      <c r="E49" s="81"/>
      <c r="F49" s="81"/>
      <c r="G49" s="100"/>
      <c r="H49" s="68"/>
      <c r="I49" s="128"/>
    </row>
    <row r="50" spans="1:9">
      <c r="A50" s="171" t="s">
        <v>79</v>
      </c>
      <c r="B50" s="172"/>
      <c r="C50" s="172"/>
      <c r="D50" s="172"/>
      <c r="E50" s="172"/>
      <c r="F50" s="172"/>
      <c r="G50" s="172"/>
      <c r="H50" s="172"/>
      <c r="I50" s="173"/>
    </row>
    <row r="51" spans="1:9">
      <c r="A51" s="10"/>
      <c r="B51" s="12"/>
      <c r="C51" s="12"/>
      <c r="D51" s="12"/>
      <c r="E51" s="12"/>
      <c r="F51" s="12"/>
      <c r="G51" s="12"/>
      <c r="H51" s="12"/>
      <c r="I51" s="13"/>
    </row>
    <row r="52" spans="1:9">
      <c r="A52" s="14"/>
      <c r="B52" s="15"/>
      <c r="C52" s="16"/>
      <c r="D52" s="17"/>
      <c r="E52" s="18"/>
      <c r="F52" s="16"/>
      <c r="G52" s="19"/>
      <c r="H52" s="18"/>
      <c r="I52" s="20"/>
    </row>
    <row r="53" spans="1:9">
      <c r="A53" s="14"/>
      <c r="B53" s="15"/>
      <c r="C53" s="16"/>
      <c r="D53" s="17"/>
      <c r="E53" s="18"/>
      <c r="F53" s="16"/>
      <c r="G53" s="19"/>
      <c r="H53" s="18"/>
      <c r="I53" s="20"/>
    </row>
    <row r="54" spans="1:9" ht="13.5" thickBot="1">
      <c r="A54" s="159"/>
      <c r="B54" s="160"/>
      <c r="C54" s="160"/>
      <c r="D54" s="160"/>
      <c r="E54" s="160"/>
      <c r="F54" s="160"/>
      <c r="G54" s="160"/>
      <c r="H54" s="160"/>
      <c r="I54" s="161"/>
    </row>
  </sheetData>
  <mergeCells count="6">
    <mergeCell ref="A50:I50"/>
    <mergeCell ref="A54:I54"/>
    <mergeCell ref="A2:I2"/>
    <mergeCell ref="A4:I4"/>
    <mergeCell ref="A5:I5"/>
    <mergeCell ref="A6:I6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67" orientation="landscape" r:id="rId1"/>
  <headerFooter alignWithMargins="0"/>
  <ignoredErrors>
    <ignoredError sqref="B15:I49 B14:F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view="pageBreakPreview" topLeftCell="A4" zoomScaleSheetLayoutView="100" workbookViewId="0">
      <selection activeCell="A4" sqref="A4:I4"/>
    </sheetView>
  </sheetViews>
  <sheetFormatPr defaultRowHeight="12.75"/>
  <cols>
    <col min="1" max="1" width="15.28515625" customWidth="1"/>
  </cols>
  <sheetData>
    <row r="1" spans="1:9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62" t="s">
        <v>0</v>
      </c>
      <c r="B2" s="163"/>
      <c r="C2" s="163"/>
      <c r="D2" s="163"/>
      <c r="E2" s="163"/>
      <c r="F2" s="163"/>
      <c r="G2" s="163"/>
      <c r="H2" s="163"/>
      <c r="I2" s="164"/>
    </row>
    <row r="3" spans="1:9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74" t="s">
        <v>109</v>
      </c>
      <c r="B4" s="175"/>
      <c r="C4" s="175"/>
      <c r="D4" s="175"/>
      <c r="E4" s="175"/>
      <c r="F4" s="175"/>
      <c r="G4" s="175"/>
      <c r="H4" s="175"/>
      <c r="I4" s="176"/>
    </row>
    <row r="5" spans="1:9" ht="14.25">
      <c r="A5" s="177" t="s">
        <v>1</v>
      </c>
      <c r="B5" s="178"/>
      <c r="C5" s="178"/>
      <c r="D5" s="178"/>
      <c r="E5" s="178"/>
      <c r="F5" s="178"/>
      <c r="G5" s="178"/>
      <c r="H5" s="178"/>
      <c r="I5" s="179"/>
    </row>
    <row r="6" spans="1:9">
      <c r="A6" s="168" t="s">
        <v>98</v>
      </c>
      <c r="B6" s="169"/>
      <c r="C6" s="169"/>
      <c r="D6" s="169"/>
      <c r="E6" s="169"/>
      <c r="F6" s="169"/>
      <c r="G6" s="169"/>
      <c r="H6" s="169"/>
      <c r="I6" s="170"/>
    </row>
    <row r="7" spans="1:9" ht="15">
      <c r="A7" s="42"/>
      <c r="B7" s="69"/>
      <c r="C7" s="43"/>
      <c r="D7" s="69"/>
      <c r="E7" s="69"/>
      <c r="F7" s="69"/>
      <c r="G7" s="69"/>
      <c r="H7" s="43"/>
      <c r="I7" s="55" t="s">
        <v>85</v>
      </c>
    </row>
    <row r="8" spans="1:9" ht="25.5">
      <c r="A8" s="45"/>
      <c r="B8" s="70"/>
      <c r="C8" s="46"/>
      <c r="D8" s="70"/>
      <c r="E8" s="70"/>
      <c r="F8" s="70"/>
      <c r="G8" s="137" t="s">
        <v>3</v>
      </c>
      <c r="H8" s="47" t="s">
        <v>4</v>
      </c>
      <c r="I8" s="118" t="s">
        <v>5</v>
      </c>
    </row>
    <row r="9" spans="1:9">
      <c r="A9" s="45"/>
      <c r="B9" s="71" t="s">
        <v>6</v>
      </c>
      <c r="C9" s="50" t="s">
        <v>7</v>
      </c>
      <c r="D9" s="84" t="s">
        <v>8</v>
      </c>
      <c r="E9" s="71" t="s">
        <v>9</v>
      </c>
      <c r="F9" s="72" t="s">
        <v>10</v>
      </c>
      <c r="G9" s="138"/>
      <c r="H9" s="50" t="s">
        <v>11</v>
      </c>
      <c r="I9" s="119" t="s">
        <v>12</v>
      </c>
    </row>
    <row r="10" spans="1:9">
      <c r="A10" s="53" t="s">
        <v>87</v>
      </c>
      <c r="B10" s="72" t="s">
        <v>14</v>
      </c>
      <c r="C10" s="50" t="s">
        <v>15</v>
      </c>
      <c r="D10" s="84" t="s">
        <v>16</v>
      </c>
      <c r="E10" s="72"/>
      <c r="F10" s="72"/>
      <c r="G10" s="91" t="s">
        <v>4</v>
      </c>
      <c r="H10" s="50" t="s">
        <v>17</v>
      </c>
      <c r="I10" s="119" t="s">
        <v>18</v>
      </c>
    </row>
    <row r="11" spans="1:9" ht="14.25">
      <c r="A11" s="53" t="s">
        <v>19</v>
      </c>
      <c r="B11" s="73" t="s">
        <v>20</v>
      </c>
      <c r="C11" s="50" t="s">
        <v>21</v>
      </c>
      <c r="D11" s="85"/>
      <c r="E11" s="88"/>
      <c r="F11" s="88"/>
      <c r="G11" s="92"/>
      <c r="H11" s="50"/>
      <c r="I11" s="119" t="s">
        <v>22</v>
      </c>
    </row>
    <row r="12" spans="1:9" ht="15">
      <c r="A12" s="45"/>
      <c r="B12" s="71"/>
      <c r="C12" s="49"/>
      <c r="D12" s="85"/>
      <c r="E12" s="88"/>
      <c r="F12" s="88"/>
      <c r="G12" s="93"/>
      <c r="H12" s="54"/>
      <c r="I12" s="120"/>
    </row>
    <row r="13" spans="1:9" ht="15">
      <c r="A13" s="56"/>
      <c r="B13" s="74"/>
      <c r="C13" s="57"/>
      <c r="D13" s="86"/>
      <c r="E13" s="74"/>
      <c r="F13" s="74"/>
      <c r="G13" s="94"/>
      <c r="H13" s="43"/>
      <c r="I13" s="121"/>
    </row>
    <row r="14" spans="1:9" ht="14.25">
      <c r="A14" s="63" t="s">
        <v>23</v>
      </c>
      <c r="B14" s="75" t="s">
        <v>24</v>
      </c>
      <c r="C14" s="60" t="s">
        <v>25</v>
      </c>
      <c r="D14" s="87" t="s">
        <v>26</v>
      </c>
      <c r="E14" s="75" t="s">
        <v>27</v>
      </c>
      <c r="F14" s="75" t="s">
        <v>28</v>
      </c>
      <c r="G14" s="95" t="s">
        <v>29</v>
      </c>
      <c r="H14" s="60" t="s">
        <v>94</v>
      </c>
      <c r="I14" s="122" t="s">
        <v>95</v>
      </c>
    </row>
    <row r="15" spans="1:9">
      <c r="A15" s="102"/>
      <c r="B15" s="104"/>
      <c r="C15" s="103"/>
      <c r="D15" s="104"/>
      <c r="E15" s="104"/>
      <c r="F15" s="104"/>
      <c r="G15" s="107"/>
      <c r="H15" s="103"/>
      <c r="I15" s="130"/>
    </row>
    <row r="16" spans="1:9">
      <c r="A16" s="32" t="s">
        <v>35</v>
      </c>
      <c r="B16" s="105"/>
      <c r="C16" s="24"/>
      <c r="D16" s="105"/>
      <c r="E16" s="105"/>
      <c r="F16" s="105"/>
      <c r="G16" s="108"/>
      <c r="H16" s="24"/>
      <c r="I16" s="131"/>
    </row>
    <row r="17" spans="1:9">
      <c r="A17" s="33" t="s">
        <v>80</v>
      </c>
      <c r="B17" s="80">
        <v>46</v>
      </c>
      <c r="C17" s="21">
        <v>10.91</v>
      </c>
      <c r="D17" s="80">
        <v>18.100000000000001</v>
      </c>
      <c r="E17" s="80">
        <v>1.3</v>
      </c>
      <c r="F17" s="80">
        <v>8.6999999999999993</v>
      </c>
      <c r="G17" s="98">
        <v>22.6</v>
      </c>
      <c r="H17" s="21">
        <v>28.1</v>
      </c>
      <c r="I17" s="127">
        <v>11.135999999999999</v>
      </c>
    </row>
    <row r="18" spans="1:9">
      <c r="A18" s="33" t="s">
        <v>47</v>
      </c>
      <c r="B18" s="79">
        <v>4064</v>
      </c>
      <c r="C18" s="27">
        <v>22157.83</v>
      </c>
      <c r="D18" s="83">
        <v>4840.7</v>
      </c>
      <c r="E18" s="83">
        <v>1929.8</v>
      </c>
      <c r="F18" s="83">
        <v>3201.1</v>
      </c>
      <c r="G18" s="97">
        <v>63845</v>
      </c>
      <c r="H18" s="27">
        <v>56408.4</v>
      </c>
      <c r="I18" s="126">
        <v>23940.279000000002</v>
      </c>
    </row>
    <row r="19" spans="1:9">
      <c r="A19" s="33" t="s">
        <v>48</v>
      </c>
      <c r="B19" s="78">
        <v>31</v>
      </c>
      <c r="C19" s="65">
        <v>18</v>
      </c>
      <c r="D19" s="82">
        <v>10.5</v>
      </c>
      <c r="E19" s="82">
        <v>15.6</v>
      </c>
      <c r="F19" s="82">
        <v>0</v>
      </c>
      <c r="G19" s="98">
        <v>41.1</v>
      </c>
      <c r="H19" s="65">
        <v>163.6</v>
      </c>
      <c r="I19" s="125">
        <v>7.6639999999999997</v>
      </c>
    </row>
    <row r="20" spans="1:9">
      <c r="A20" s="33" t="s">
        <v>49</v>
      </c>
      <c r="B20" s="77">
        <v>809</v>
      </c>
      <c r="C20" s="4">
        <v>3093.92</v>
      </c>
      <c r="D20" s="77">
        <v>130</v>
      </c>
      <c r="E20" s="77">
        <v>88.8</v>
      </c>
      <c r="F20" s="77">
        <v>50.8</v>
      </c>
      <c r="G20" s="97">
        <v>188.8</v>
      </c>
      <c r="H20" s="4">
        <v>753.3</v>
      </c>
      <c r="I20" s="124">
        <v>62.837000000000003</v>
      </c>
    </row>
    <row r="21" spans="1:9">
      <c r="A21" s="33" t="s">
        <v>50</v>
      </c>
      <c r="B21" s="80">
        <v>5969</v>
      </c>
      <c r="C21" s="21">
        <v>3862</v>
      </c>
      <c r="D21" s="80">
        <v>850.9</v>
      </c>
      <c r="E21" s="80">
        <v>24.7</v>
      </c>
      <c r="F21" s="80">
        <v>611.5</v>
      </c>
      <c r="G21" s="98">
        <v>5011.5</v>
      </c>
      <c r="H21" s="21">
        <v>4618.6000000000004</v>
      </c>
      <c r="I21" s="127">
        <v>2955.3330000000001</v>
      </c>
    </row>
    <row r="22" spans="1:9">
      <c r="A22" s="33" t="s">
        <v>51</v>
      </c>
      <c r="B22" s="77">
        <v>16</v>
      </c>
      <c r="C22" s="4">
        <v>2.86</v>
      </c>
      <c r="D22" s="77">
        <v>0.5</v>
      </c>
      <c r="E22" s="77">
        <v>0.2</v>
      </c>
      <c r="F22" s="77">
        <v>0.3</v>
      </c>
      <c r="G22" s="97">
        <v>1.1000000000000001</v>
      </c>
      <c r="H22" s="4">
        <v>2.2999999999999998</v>
      </c>
      <c r="I22" s="124">
        <v>1.4259999999999999</v>
      </c>
    </row>
    <row r="23" spans="1:9">
      <c r="A23" s="33" t="s">
        <v>52</v>
      </c>
      <c r="B23" s="80">
        <v>8</v>
      </c>
      <c r="C23" s="21">
        <v>12</v>
      </c>
      <c r="D23" s="80">
        <v>1.2</v>
      </c>
      <c r="E23" s="80">
        <v>1.5</v>
      </c>
      <c r="F23" s="80">
        <v>0</v>
      </c>
      <c r="G23" s="98">
        <v>0</v>
      </c>
      <c r="H23" s="21">
        <v>6.4</v>
      </c>
      <c r="I23" s="127">
        <v>0.1</v>
      </c>
    </row>
    <row r="24" spans="1:9">
      <c r="A24" s="33" t="s">
        <v>53</v>
      </c>
      <c r="B24" s="77">
        <v>0</v>
      </c>
      <c r="C24" s="4">
        <v>0</v>
      </c>
      <c r="D24" s="77">
        <v>0</v>
      </c>
      <c r="E24" s="77">
        <v>0</v>
      </c>
      <c r="F24" s="77">
        <v>0</v>
      </c>
      <c r="G24" s="97">
        <v>0</v>
      </c>
      <c r="H24" s="4">
        <v>0</v>
      </c>
      <c r="I24" s="124">
        <v>0</v>
      </c>
    </row>
    <row r="25" spans="1:9">
      <c r="A25" s="33" t="s">
        <v>54</v>
      </c>
      <c r="B25" s="78">
        <v>77</v>
      </c>
      <c r="C25" s="65">
        <v>78</v>
      </c>
      <c r="D25" s="82">
        <v>24.4</v>
      </c>
      <c r="E25" s="82">
        <v>38.700000000000003</v>
      </c>
      <c r="F25" s="82">
        <v>199.7</v>
      </c>
      <c r="G25" s="98">
        <v>53.7</v>
      </c>
      <c r="H25" s="65">
        <v>447.6</v>
      </c>
      <c r="I25" s="125">
        <v>107.08399999999999</v>
      </c>
    </row>
    <row r="26" spans="1:9">
      <c r="A26" s="33" t="s">
        <v>55</v>
      </c>
      <c r="B26" s="77">
        <v>7956</v>
      </c>
      <c r="C26" s="4">
        <v>2434.81</v>
      </c>
      <c r="D26" s="77">
        <v>4530.5</v>
      </c>
      <c r="E26" s="77">
        <v>4328.6000000000004</v>
      </c>
      <c r="F26" s="77">
        <v>1881.6</v>
      </c>
      <c r="G26" s="97">
        <v>35190.800000000003</v>
      </c>
      <c r="H26" s="4">
        <v>49063.5</v>
      </c>
      <c r="I26" s="124">
        <v>31365.867999999999</v>
      </c>
    </row>
    <row r="27" spans="1:9">
      <c r="A27" s="33" t="s">
        <v>56</v>
      </c>
      <c r="B27" s="80">
        <v>571</v>
      </c>
      <c r="C27" s="21">
        <v>2838</v>
      </c>
      <c r="D27" s="80">
        <v>3514.2</v>
      </c>
      <c r="E27" s="80">
        <v>188.3</v>
      </c>
      <c r="F27" s="80">
        <v>2984.8</v>
      </c>
      <c r="G27" s="98">
        <v>42302.2</v>
      </c>
      <c r="H27" s="21">
        <v>53377.4</v>
      </c>
      <c r="I27" s="127">
        <v>47363.442999999999</v>
      </c>
    </row>
    <row r="28" spans="1:9">
      <c r="A28" s="33" t="s">
        <v>57</v>
      </c>
      <c r="B28" s="79">
        <v>2086</v>
      </c>
      <c r="C28" s="27">
        <v>1030</v>
      </c>
      <c r="D28" s="83">
        <v>619.20000000000005</v>
      </c>
      <c r="E28" s="83">
        <v>519.70000000000005</v>
      </c>
      <c r="F28" s="83">
        <v>6543.4</v>
      </c>
      <c r="G28" s="97">
        <v>808.5</v>
      </c>
      <c r="H28" s="27">
        <v>9374.2999999999993</v>
      </c>
      <c r="I28" s="126">
        <v>1647.393</v>
      </c>
    </row>
    <row r="29" spans="1:9">
      <c r="A29" s="33" t="s">
        <v>58</v>
      </c>
      <c r="B29" s="80">
        <v>937</v>
      </c>
      <c r="C29" s="21">
        <v>465.98</v>
      </c>
      <c r="D29" s="80">
        <v>606.20000000000005</v>
      </c>
      <c r="E29" s="80">
        <v>527.1</v>
      </c>
      <c r="F29" s="80">
        <v>5069.8</v>
      </c>
      <c r="G29" s="98">
        <v>2570.9</v>
      </c>
      <c r="H29" s="21">
        <v>19153.7</v>
      </c>
      <c r="I29" s="127">
        <v>7708.45</v>
      </c>
    </row>
    <row r="30" spans="1:9">
      <c r="A30" s="33" t="s">
        <v>59</v>
      </c>
      <c r="B30" s="77">
        <v>4205</v>
      </c>
      <c r="C30" s="4">
        <v>4657.1000000000004</v>
      </c>
      <c r="D30" s="77">
        <v>3492.3</v>
      </c>
      <c r="E30" s="77">
        <v>1902.4</v>
      </c>
      <c r="F30" s="83">
        <v>11217</v>
      </c>
      <c r="G30" s="97">
        <v>20040.400000000001</v>
      </c>
      <c r="H30" s="4">
        <v>50836.1</v>
      </c>
      <c r="I30" s="124">
        <v>24519.258999999998</v>
      </c>
    </row>
    <row r="31" spans="1:9">
      <c r="A31" s="33" t="s">
        <v>60</v>
      </c>
      <c r="B31" s="80">
        <v>1624</v>
      </c>
      <c r="C31" s="21">
        <v>16390.71</v>
      </c>
      <c r="D31" s="80">
        <v>4936.8</v>
      </c>
      <c r="E31" s="80">
        <v>17271.099999999999</v>
      </c>
      <c r="F31" s="80">
        <v>124652.9</v>
      </c>
      <c r="G31" s="98">
        <v>19718</v>
      </c>
      <c r="H31" s="21">
        <v>138266.6</v>
      </c>
      <c r="I31" s="127">
        <v>110799.79299999999</v>
      </c>
    </row>
    <row r="32" spans="1:9">
      <c r="A32" s="33" t="s">
        <v>61</v>
      </c>
      <c r="B32" s="77">
        <v>4633</v>
      </c>
      <c r="C32" s="4">
        <v>4984.53</v>
      </c>
      <c r="D32" s="77">
        <v>3084.5</v>
      </c>
      <c r="E32" s="77">
        <v>864.6</v>
      </c>
      <c r="F32" s="77">
        <v>4332.8</v>
      </c>
      <c r="G32" s="97">
        <v>22503.7</v>
      </c>
      <c r="H32" s="4">
        <v>36295.1</v>
      </c>
      <c r="I32" s="124">
        <v>17483.385000000002</v>
      </c>
    </row>
    <row r="33" spans="1:9">
      <c r="A33" s="33" t="s">
        <v>62</v>
      </c>
      <c r="B33" s="78">
        <v>21045</v>
      </c>
      <c r="C33" s="65">
        <v>10702</v>
      </c>
      <c r="D33" s="82">
        <v>13640.5</v>
      </c>
      <c r="E33" s="82">
        <v>4350.3</v>
      </c>
      <c r="F33" s="82">
        <v>1364.3</v>
      </c>
      <c r="G33" s="98">
        <v>78343.600000000006</v>
      </c>
      <c r="H33" s="65">
        <v>102327</v>
      </c>
      <c r="I33" s="125">
        <v>47475.7</v>
      </c>
    </row>
    <row r="34" spans="1:9">
      <c r="A34" s="33" t="s">
        <v>63</v>
      </c>
      <c r="B34" s="77">
        <v>186</v>
      </c>
      <c r="C34" s="4">
        <v>128</v>
      </c>
      <c r="D34" s="77">
        <v>206.9</v>
      </c>
      <c r="E34" s="77">
        <v>17.8</v>
      </c>
      <c r="F34" s="77">
        <v>650</v>
      </c>
      <c r="G34" s="97">
        <v>3715.7</v>
      </c>
      <c r="H34" s="4">
        <v>4590.3999999999996</v>
      </c>
      <c r="I34" s="124">
        <v>3593.7</v>
      </c>
    </row>
    <row r="35" spans="1:9">
      <c r="A35" s="33" t="s">
        <v>64</v>
      </c>
      <c r="B35" s="80">
        <v>184</v>
      </c>
      <c r="C35" s="21">
        <v>185.68</v>
      </c>
      <c r="D35" s="80">
        <v>37.6</v>
      </c>
      <c r="E35" s="80">
        <v>0.6</v>
      </c>
      <c r="F35" s="80">
        <v>8.3000000000000007</v>
      </c>
      <c r="G35" s="98">
        <v>66.2</v>
      </c>
      <c r="H35" s="21">
        <v>179.7</v>
      </c>
      <c r="I35" s="127">
        <v>17.611000000000001</v>
      </c>
    </row>
    <row r="36" spans="1:9">
      <c r="A36" s="33" t="s">
        <v>65</v>
      </c>
      <c r="B36" s="77">
        <v>175</v>
      </c>
      <c r="C36" s="4">
        <v>120.02</v>
      </c>
      <c r="D36" s="77">
        <v>11.2</v>
      </c>
      <c r="E36" s="77">
        <v>1.6</v>
      </c>
      <c r="F36" s="77">
        <v>1.6</v>
      </c>
      <c r="G36" s="97">
        <v>2.9</v>
      </c>
      <c r="H36" s="4">
        <v>17.5</v>
      </c>
      <c r="I36" s="124">
        <v>0</v>
      </c>
    </row>
    <row r="37" spans="1:9">
      <c r="A37" s="33" t="s">
        <v>66</v>
      </c>
      <c r="B37" s="78">
        <v>1719</v>
      </c>
      <c r="C37" s="65">
        <v>13.68</v>
      </c>
      <c r="D37" s="82">
        <v>25.5</v>
      </c>
      <c r="E37" s="82">
        <v>28.3</v>
      </c>
      <c r="F37" s="82">
        <v>641.9</v>
      </c>
      <c r="G37" s="98">
        <v>90.4</v>
      </c>
      <c r="H37" s="65">
        <v>1124.5999999999999</v>
      </c>
      <c r="I37" s="125">
        <v>15.7</v>
      </c>
    </row>
    <row r="38" spans="1:9">
      <c r="A38" s="33" t="s">
        <v>67</v>
      </c>
      <c r="B38" s="77">
        <v>3860</v>
      </c>
      <c r="C38" s="4">
        <v>17363.830000000002</v>
      </c>
      <c r="D38" s="77">
        <v>2853.6</v>
      </c>
      <c r="E38" s="77">
        <v>1812.5</v>
      </c>
      <c r="F38" s="77">
        <v>22879.3</v>
      </c>
      <c r="G38" s="97">
        <v>17160.099999999999</v>
      </c>
      <c r="H38" s="4">
        <v>50904.6</v>
      </c>
      <c r="I38" s="124">
        <v>30295.08</v>
      </c>
    </row>
    <row r="39" spans="1:9">
      <c r="A39" s="33" t="s">
        <v>68</v>
      </c>
      <c r="B39" s="80">
        <v>52</v>
      </c>
      <c r="C39" s="21">
        <v>122.97</v>
      </c>
      <c r="D39" s="80">
        <v>76.7</v>
      </c>
      <c r="E39" s="80">
        <v>38.799999999999997</v>
      </c>
      <c r="F39" s="80">
        <v>472.8</v>
      </c>
      <c r="G39" s="98">
        <v>229.5</v>
      </c>
      <c r="H39" s="21">
        <v>817.7</v>
      </c>
      <c r="I39" s="127">
        <v>668.41</v>
      </c>
    </row>
    <row r="40" spans="1:9">
      <c r="A40" s="33" t="s">
        <v>69</v>
      </c>
      <c r="B40" s="77">
        <v>3981</v>
      </c>
      <c r="C40" s="4">
        <v>2149</v>
      </c>
      <c r="D40" s="77">
        <v>2181.9</v>
      </c>
      <c r="E40" s="77">
        <v>524.20000000000005</v>
      </c>
      <c r="F40" s="77">
        <v>7631</v>
      </c>
      <c r="G40" s="97">
        <v>31760.1</v>
      </c>
      <c r="H40" s="4">
        <v>46648.9</v>
      </c>
      <c r="I40" s="124">
        <v>51061.743000000002</v>
      </c>
    </row>
    <row r="41" spans="1:9">
      <c r="A41" s="33" t="s">
        <v>70</v>
      </c>
      <c r="B41" s="80">
        <v>5129</v>
      </c>
      <c r="C41" s="21">
        <v>4487.22</v>
      </c>
      <c r="D41" s="80">
        <v>3208.4</v>
      </c>
      <c r="E41" s="80">
        <v>904.9</v>
      </c>
      <c r="F41" s="80">
        <v>2203.1</v>
      </c>
      <c r="G41" s="98">
        <v>23464.400000000001</v>
      </c>
      <c r="H41" s="21">
        <v>32361.7</v>
      </c>
      <c r="I41" s="127">
        <v>25970.62</v>
      </c>
    </row>
    <row r="42" spans="1:9">
      <c r="A42" s="33" t="s">
        <v>71</v>
      </c>
      <c r="B42" s="79">
        <v>166</v>
      </c>
      <c r="C42" s="27">
        <v>30.07</v>
      </c>
      <c r="D42" s="83">
        <v>10.1</v>
      </c>
      <c r="E42" s="83">
        <v>1</v>
      </c>
      <c r="F42" s="83">
        <v>0</v>
      </c>
      <c r="G42" s="110">
        <v>0</v>
      </c>
      <c r="H42" s="27">
        <v>14.6</v>
      </c>
      <c r="I42" s="126">
        <v>5.4130000000000003</v>
      </c>
    </row>
    <row r="43" spans="1:9">
      <c r="A43" s="33" t="s">
        <v>72</v>
      </c>
      <c r="B43" s="78">
        <v>4508</v>
      </c>
      <c r="C43" s="65">
        <v>8742.14</v>
      </c>
      <c r="D43" s="82">
        <v>5199.1000000000004</v>
      </c>
      <c r="E43" s="82">
        <v>4158.5</v>
      </c>
      <c r="F43" s="82">
        <v>24962.9</v>
      </c>
      <c r="G43" s="98">
        <v>39812.699999999997</v>
      </c>
      <c r="H43" s="65">
        <v>81238.7</v>
      </c>
      <c r="I43" s="125">
        <v>42385.17</v>
      </c>
    </row>
    <row r="44" spans="1:9">
      <c r="A44" s="33" t="s">
        <v>73</v>
      </c>
      <c r="B44" s="77">
        <v>270</v>
      </c>
      <c r="C44" s="4">
        <v>262</v>
      </c>
      <c r="D44" s="77">
        <v>128.1</v>
      </c>
      <c r="E44" s="77">
        <v>1.5</v>
      </c>
      <c r="F44" s="77">
        <v>3.3</v>
      </c>
      <c r="G44" s="97">
        <v>407</v>
      </c>
      <c r="H44" s="4">
        <v>897</v>
      </c>
      <c r="I44" s="124">
        <v>1.343</v>
      </c>
    </row>
    <row r="45" spans="1:9">
      <c r="A45" s="33" t="s">
        <v>74</v>
      </c>
      <c r="B45" s="80">
        <v>8929</v>
      </c>
      <c r="C45" s="21">
        <v>2748</v>
      </c>
      <c r="D45" s="80">
        <v>1924.7</v>
      </c>
      <c r="E45" s="80">
        <v>278.39999999999998</v>
      </c>
      <c r="F45" s="80">
        <v>682</v>
      </c>
      <c r="G45" s="98">
        <v>9707.6</v>
      </c>
      <c r="H45" s="21">
        <v>12592.7</v>
      </c>
      <c r="I45" s="127">
        <v>7974.7</v>
      </c>
    </row>
    <row r="46" spans="1:9">
      <c r="A46" s="33" t="s">
        <v>75</v>
      </c>
      <c r="B46" s="77">
        <v>8077</v>
      </c>
      <c r="C46" s="4">
        <v>11844.46</v>
      </c>
      <c r="D46" s="77">
        <v>2504.1</v>
      </c>
      <c r="E46" s="77">
        <v>8745.5</v>
      </c>
      <c r="F46" s="77">
        <v>10081.1</v>
      </c>
      <c r="G46" s="97">
        <v>14910.8</v>
      </c>
      <c r="H46" s="4">
        <v>35925</v>
      </c>
      <c r="I46" s="124">
        <v>14028.84</v>
      </c>
    </row>
    <row r="47" spans="1:9">
      <c r="A47" s="33" t="s">
        <v>76</v>
      </c>
      <c r="B47" s="80">
        <v>1257</v>
      </c>
      <c r="C47" s="21">
        <v>1987.49</v>
      </c>
      <c r="D47" s="80">
        <v>2573.6999999999998</v>
      </c>
      <c r="E47" s="80">
        <v>344.7</v>
      </c>
      <c r="F47" s="80">
        <v>2085.4</v>
      </c>
      <c r="G47" s="98">
        <v>4522</v>
      </c>
      <c r="H47" s="21">
        <v>9816.5</v>
      </c>
      <c r="I47" s="127">
        <v>4119.99</v>
      </c>
    </row>
    <row r="48" spans="1:9">
      <c r="A48" s="33" t="s">
        <v>77</v>
      </c>
      <c r="B48" s="79">
        <v>208</v>
      </c>
      <c r="C48" s="27">
        <v>121.11</v>
      </c>
      <c r="D48" s="83">
        <v>17</v>
      </c>
      <c r="E48" s="83">
        <v>4.3</v>
      </c>
      <c r="F48" s="83">
        <v>126.8</v>
      </c>
      <c r="G48" s="110">
        <v>34.9</v>
      </c>
      <c r="H48" s="27">
        <v>152.30000000000001</v>
      </c>
      <c r="I48" s="126">
        <v>10.007999999999999</v>
      </c>
    </row>
    <row r="49" spans="1:9">
      <c r="A49" s="33" t="s">
        <v>82</v>
      </c>
      <c r="B49" s="78">
        <v>446</v>
      </c>
      <c r="C49" s="65">
        <v>2748</v>
      </c>
      <c r="D49" s="82">
        <v>125</v>
      </c>
      <c r="E49" s="82">
        <v>89</v>
      </c>
      <c r="F49" s="82">
        <v>292.5</v>
      </c>
      <c r="G49" s="98">
        <v>618.70000000000005</v>
      </c>
      <c r="H49" s="65">
        <v>1183</v>
      </c>
      <c r="I49" s="125">
        <v>530.03199999999993</v>
      </c>
    </row>
    <row r="50" spans="1:9">
      <c r="A50" s="34"/>
      <c r="B50" s="106"/>
      <c r="C50" s="29"/>
      <c r="D50" s="106"/>
      <c r="E50" s="106"/>
      <c r="F50" s="106"/>
      <c r="G50" s="111"/>
      <c r="H50" s="29"/>
      <c r="I50" s="132"/>
    </row>
    <row r="51" spans="1:9">
      <c r="A51" s="171" t="s">
        <v>79</v>
      </c>
      <c r="B51" s="172"/>
      <c r="C51" s="172"/>
      <c r="D51" s="172"/>
      <c r="E51" s="172"/>
      <c r="F51" s="172"/>
      <c r="G51" s="172"/>
      <c r="H51" s="172"/>
      <c r="I51" s="173"/>
    </row>
    <row r="52" spans="1:9">
      <c r="A52" s="10"/>
      <c r="B52" s="12"/>
      <c r="C52" s="12"/>
      <c r="D52" s="12"/>
      <c r="E52" s="12"/>
      <c r="F52" s="12"/>
      <c r="G52" s="12"/>
      <c r="H52" s="12"/>
      <c r="I52" s="13"/>
    </row>
    <row r="53" spans="1:9">
      <c r="A53" s="14"/>
      <c r="B53" s="15"/>
      <c r="C53" s="16"/>
      <c r="D53" s="17"/>
      <c r="E53" s="18"/>
      <c r="F53" s="16"/>
      <c r="G53" s="19"/>
      <c r="H53" s="18"/>
      <c r="I53" s="20"/>
    </row>
    <row r="54" spans="1:9">
      <c r="A54" s="14"/>
      <c r="B54" s="15"/>
      <c r="C54" s="16"/>
      <c r="D54" s="17"/>
      <c r="E54" s="18"/>
      <c r="F54" s="16"/>
      <c r="G54" s="19"/>
      <c r="H54" s="18"/>
      <c r="I54" s="20"/>
    </row>
    <row r="55" spans="1:9" ht="13.5" thickBot="1">
      <c r="A55" s="159"/>
      <c r="B55" s="160"/>
      <c r="C55" s="160"/>
      <c r="D55" s="160"/>
      <c r="E55" s="160"/>
      <c r="F55" s="160"/>
      <c r="G55" s="160"/>
      <c r="H55" s="160"/>
      <c r="I55" s="161"/>
    </row>
  </sheetData>
  <mergeCells count="6">
    <mergeCell ref="A51:I51"/>
    <mergeCell ref="A55:I55"/>
    <mergeCell ref="A2:I2"/>
    <mergeCell ref="A4:I4"/>
    <mergeCell ref="A5:I5"/>
    <mergeCell ref="A6:I6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66" orientation="landscape" r:id="rId1"/>
  <headerFooter alignWithMargins="0"/>
  <ignoredErrors>
    <ignoredError sqref="B14:F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view="pageBreakPreview" zoomScaleSheetLayoutView="100" workbookViewId="0">
      <selection activeCell="A4" sqref="A4:I4"/>
    </sheetView>
  </sheetViews>
  <sheetFormatPr defaultRowHeight="12.75"/>
  <cols>
    <col min="1" max="1" width="15.28515625" customWidth="1"/>
  </cols>
  <sheetData>
    <row r="1" spans="1:9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62" t="s">
        <v>0</v>
      </c>
      <c r="B2" s="163"/>
      <c r="C2" s="163"/>
      <c r="D2" s="163"/>
      <c r="E2" s="163"/>
      <c r="F2" s="163"/>
      <c r="G2" s="163"/>
      <c r="H2" s="163"/>
      <c r="I2" s="164"/>
    </row>
    <row r="3" spans="1:9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74" t="s">
        <v>109</v>
      </c>
      <c r="B4" s="175"/>
      <c r="C4" s="175"/>
      <c r="D4" s="175"/>
      <c r="E4" s="175"/>
      <c r="F4" s="175"/>
      <c r="G4" s="175"/>
      <c r="H4" s="175"/>
      <c r="I4" s="176"/>
    </row>
    <row r="5" spans="1:9" ht="14.25">
      <c r="A5" s="177" t="s">
        <v>1</v>
      </c>
      <c r="B5" s="178"/>
      <c r="C5" s="178"/>
      <c r="D5" s="178"/>
      <c r="E5" s="178"/>
      <c r="F5" s="178"/>
      <c r="G5" s="178"/>
      <c r="H5" s="178"/>
      <c r="I5" s="179"/>
    </row>
    <row r="6" spans="1:9">
      <c r="A6" s="168" t="s">
        <v>99</v>
      </c>
      <c r="B6" s="169"/>
      <c r="C6" s="169"/>
      <c r="D6" s="169"/>
      <c r="E6" s="169"/>
      <c r="F6" s="169"/>
      <c r="G6" s="169"/>
      <c r="H6" s="169"/>
      <c r="I6" s="170"/>
    </row>
    <row r="7" spans="1:9" ht="15">
      <c r="A7" s="42"/>
      <c r="B7" s="69"/>
      <c r="C7" s="69"/>
      <c r="D7" s="43"/>
      <c r="E7" s="69"/>
      <c r="F7" s="43"/>
      <c r="G7" s="69"/>
      <c r="H7" s="43"/>
      <c r="I7" s="55" t="s">
        <v>85</v>
      </c>
    </row>
    <row r="8" spans="1:9" ht="25.5">
      <c r="A8" s="45"/>
      <c r="B8" s="70"/>
      <c r="C8" s="70"/>
      <c r="D8" s="46"/>
      <c r="E8" s="70"/>
      <c r="F8" s="135"/>
      <c r="G8" s="140" t="s">
        <v>100</v>
      </c>
      <c r="H8" s="47" t="s">
        <v>4</v>
      </c>
      <c r="I8" s="118" t="s">
        <v>5</v>
      </c>
    </row>
    <row r="9" spans="1:9">
      <c r="A9" s="45"/>
      <c r="B9" s="71" t="s">
        <v>6</v>
      </c>
      <c r="C9" s="72" t="s">
        <v>7</v>
      </c>
      <c r="D9" s="51" t="s">
        <v>8</v>
      </c>
      <c r="E9" s="71" t="s">
        <v>9</v>
      </c>
      <c r="F9" s="72" t="s">
        <v>10</v>
      </c>
      <c r="G9" s="90"/>
      <c r="H9" s="50" t="s">
        <v>11</v>
      </c>
      <c r="I9" s="119" t="s">
        <v>12</v>
      </c>
    </row>
    <row r="10" spans="1:9">
      <c r="A10" s="53" t="s">
        <v>13</v>
      </c>
      <c r="B10" s="72" t="s">
        <v>14</v>
      </c>
      <c r="C10" s="72" t="s">
        <v>15</v>
      </c>
      <c r="D10" s="51" t="s">
        <v>16</v>
      </c>
      <c r="E10" s="72"/>
      <c r="F10" s="72"/>
      <c r="G10" s="91" t="s">
        <v>4</v>
      </c>
      <c r="H10" s="50" t="s">
        <v>17</v>
      </c>
      <c r="I10" s="119" t="s">
        <v>18</v>
      </c>
    </row>
    <row r="11" spans="1:9" ht="14.25">
      <c r="A11" s="53" t="s">
        <v>19</v>
      </c>
      <c r="B11" s="73" t="s">
        <v>20</v>
      </c>
      <c r="C11" s="72" t="s">
        <v>21</v>
      </c>
      <c r="D11" s="35"/>
      <c r="E11" s="88"/>
      <c r="F11" s="88"/>
      <c r="G11" s="92"/>
      <c r="H11" s="50"/>
      <c r="I11" s="119" t="s">
        <v>22</v>
      </c>
    </row>
    <row r="12" spans="1:9" ht="15">
      <c r="A12" s="45"/>
      <c r="B12" s="71"/>
      <c r="C12" s="71"/>
      <c r="D12" s="35"/>
      <c r="E12" s="88"/>
      <c r="F12" s="88"/>
      <c r="G12" s="93"/>
      <c r="H12" s="54"/>
      <c r="I12" s="120"/>
    </row>
    <row r="13" spans="1:9" ht="15">
      <c r="A13" s="56"/>
      <c r="B13" s="74"/>
      <c r="C13" s="74"/>
      <c r="D13" s="58"/>
      <c r="E13" s="74"/>
      <c r="F13" s="74"/>
      <c r="G13" s="94"/>
      <c r="H13" s="57"/>
      <c r="I13" s="121"/>
    </row>
    <row r="14" spans="1:9" ht="14.25">
      <c r="A14" s="63" t="s">
        <v>23</v>
      </c>
      <c r="B14" s="75" t="s">
        <v>24</v>
      </c>
      <c r="C14" s="75" t="s">
        <v>25</v>
      </c>
      <c r="D14" s="61" t="s">
        <v>26</v>
      </c>
      <c r="E14" s="75" t="s">
        <v>27</v>
      </c>
      <c r="F14" s="75" t="s">
        <v>28</v>
      </c>
      <c r="G14" s="95" t="s">
        <v>29</v>
      </c>
      <c r="H14" s="60" t="s">
        <v>94</v>
      </c>
      <c r="I14" s="122" t="s">
        <v>95</v>
      </c>
    </row>
    <row r="15" spans="1:9">
      <c r="A15" s="32" t="s">
        <v>35</v>
      </c>
      <c r="B15" s="105"/>
      <c r="C15" s="105"/>
      <c r="D15" s="24"/>
      <c r="E15" s="105"/>
      <c r="F15" s="105"/>
      <c r="G15" s="108"/>
      <c r="H15" s="24"/>
      <c r="I15" s="131"/>
    </row>
    <row r="16" spans="1:9">
      <c r="A16" s="33" t="s">
        <v>83</v>
      </c>
      <c r="B16" s="80">
        <v>46</v>
      </c>
      <c r="C16" s="80">
        <v>10.91</v>
      </c>
      <c r="D16" s="21">
        <v>18.100000000000001</v>
      </c>
      <c r="E16" s="80">
        <v>1.3</v>
      </c>
      <c r="F16" s="80">
        <v>8.6999999999999993</v>
      </c>
      <c r="G16" s="98">
        <v>22.6</v>
      </c>
      <c r="H16" s="21">
        <v>28.1</v>
      </c>
      <c r="I16" s="127">
        <v>11.135999999999999</v>
      </c>
    </row>
    <row r="17" spans="1:10">
      <c r="A17" s="33" t="s">
        <v>47</v>
      </c>
      <c r="B17" s="79">
        <v>4064</v>
      </c>
      <c r="C17" s="83">
        <v>22000.83</v>
      </c>
      <c r="D17" s="27">
        <v>4871.8</v>
      </c>
      <c r="E17" s="83">
        <v>1975.7</v>
      </c>
      <c r="F17" s="83">
        <v>3245.9</v>
      </c>
      <c r="G17" s="97">
        <v>65337.7</v>
      </c>
      <c r="H17" s="27">
        <v>58107.5</v>
      </c>
      <c r="I17" s="126">
        <v>27053.758000000002</v>
      </c>
    </row>
    <row r="18" spans="1:10">
      <c r="A18" s="33" t="s">
        <v>48</v>
      </c>
      <c r="B18" s="78">
        <v>31</v>
      </c>
      <c r="C18" s="82">
        <v>18</v>
      </c>
      <c r="D18" s="65">
        <v>10.5</v>
      </c>
      <c r="E18" s="82">
        <v>15.6</v>
      </c>
      <c r="F18" s="82">
        <v>0</v>
      </c>
      <c r="G18" s="98">
        <v>41.1</v>
      </c>
      <c r="H18" s="65">
        <v>163.6</v>
      </c>
      <c r="I18" s="125">
        <v>7.6639999999999997</v>
      </c>
    </row>
    <row r="19" spans="1:10">
      <c r="A19" s="33" t="s">
        <v>49</v>
      </c>
      <c r="B19" s="77">
        <v>766</v>
      </c>
      <c r="C19" s="77">
        <v>3034.41</v>
      </c>
      <c r="D19" s="4">
        <v>153.6</v>
      </c>
      <c r="E19" s="77">
        <v>0</v>
      </c>
      <c r="F19" s="77">
        <v>0</v>
      </c>
      <c r="G19" s="97">
        <v>0</v>
      </c>
      <c r="H19" s="4">
        <v>1112.3</v>
      </c>
      <c r="I19" s="124">
        <v>79.390999999999991</v>
      </c>
    </row>
    <row r="20" spans="1:10">
      <c r="A20" s="33" t="s">
        <v>50</v>
      </c>
      <c r="B20" s="80">
        <v>5969</v>
      </c>
      <c r="C20" s="80">
        <v>3997</v>
      </c>
      <c r="D20" s="21">
        <v>888.8</v>
      </c>
      <c r="E20" s="80">
        <v>25.4</v>
      </c>
      <c r="F20" s="80">
        <v>667.2</v>
      </c>
      <c r="G20" s="98">
        <v>5011.5</v>
      </c>
      <c r="H20" s="21">
        <v>4933.7</v>
      </c>
      <c r="I20" s="127">
        <v>3501.5019999999995</v>
      </c>
    </row>
    <row r="21" spans="1:10">
      <c r="A21" s="33" t="s">
        <v>51</v>
      </c>
      <c r="B21" s="77">
        <v>16</v>
      </c>
      <c r="C21" s="77">
        <v>2.86</v>
      </c>
      <c r="D21" s="4">
        <v>0.5</v>
      </c>
      <c r="E21" s="77">
        <v>0.3</v>
      </c>
      <c r="F21" s="77">
        <v>0.3</v>
      </c>
      <c r="G21" s="97">
        <v>0.9</v>
      </c>
      <c r="H21" s="4">
        <v>2.2999999999999998</v>
      </c>
      <c r="I21" s="124">
        <v>1.4359999999999999</v>
      </c>
    </row>
    <row r="22" spans="1:10">
      <c r="A22" s="33" t="s">
        <v>52</v>
      </c>
      <c r="B22" s="80">
        <v>8</v>
      </c>
      <c r="C22" s="80">
        <v>12</v>
      </c>
      <c r="D22" s="21">
        <v>1.2</v>
      </c>
      <c r="E22" s="80">
        <v>1.5</v>
      </c>
      <c r="F22" s="80">
        <v>0</v>
      </c>
      <c r="G22" s="98">
        <v>0</v>
      </c>
      <c r="H22" s="21">
        <v>6.4</v>
      </c>
      <c r="I22" s="127">
        <v>0.1</v>
      </c>
    </row>
    <row r="23" spans="1:10">
      <c r="A23" s="33" t="s">
        <v>53</v>
      </c>
      <c r="B23" s="77">
        <v>0</v>
      </c>
      <c r="C23" s="77">
        <v>0</v>
      </c>
      <c r="D23" s="4">
        <v>0</v>
      </c>
      <c r="E23" s="77">
        <v>0</v>
      </c>
      <c r="F23" s="77">
        <v>0</v>
      </c>
      <c r="G23" s="97">
        <v>0</v>
      </c>
      <c r="H23" s="4">
        <v>0</v>
      </c>
      <c r="I23" s="124">
        <v>0</v>
      </c>
    </row>
    <row r="24" spans="1:10">
      <c r="A24" s="33" t="s">
        <v>54</v>
      </c>
      <c r="B24" s="78">
        <v>75</v>
      </c>
      <c r="C24" s="82">
        <v>86.65</v>
      </c>
      <c r="D24" s="65">
        <v>29.8</v>
      </c>
      <c r="E24" s="82">
        <v>30.3</v>
      </c>
      <c r="F24" s="82">
        <v>347.4</v>
      </c>
      <c r="G24" s="98">
        <v>51.9</v>
      </c>
      <c r="H24" s="65">
        <v>448.2</v>
      </c>
      <c r="I24" s="125">
        <v>36.744999999999997</v>
      </c>
    </row>
    <row r="25" spans="1:10">
      <c r="A25" s="33" t="s">
        <v>55</v>
      </c>
      <c r="B25" s="77">
        <v>8092</v>
      </c>
      <c r="C25" s="77">
        <v>2494.65</v>
      </c>
      <c r="D25" s="4">
        <v>5098.6000000000004</v>
      </c>
      <c r="E25" s="77">
        <v>6314.7</v>
      </c>
      <c r="F25" s="77">
        <v>2483.6</v>
      </c>
      <c r="G25" s="97">
        <v>37350.400000000001</v>
      </c>
      <c r="H25" s="4">
        <v>54817.3</v>
      </c>
      <c r="I25" s="124">
        <v>36548.502</v>
      </c>
    </row>
    <row r="26" spans="1:10">
      <c r="A26" s="33" t="s">
        <v>56</v>
      </c>
      <c r="B26" s="80">
        <v>616</v>
      </c>
      <c r="C26" s="80">
        <v>2868</v>
      </c>
      <c r="D26" s="21">
        <v>3841.9</v>
      </c>
      <c r="E26" s="80">
        <v>355.7</v>
      </c>
      <c r="F26" s="80">
        <v>3045.9</v>
      </c>
      <c r="G26" s="98">
        <v>40028.300000000003</v>
      </c>
      <c r="H26" s="21">
        <v>57326.8</v>
      </c>
      <c r="I26" s="127">
        <v>48875.672999999995</v>
      </c>
    </row>
    <row r="27" spans="1:10">
      <c r="A27" s="33" t="s">
        <v>57</v>
      </c>
      <c r="B27" s="79">
        <v>2092</v>
      </c>
      <c r="C27" s="83">
        <v>1053</v>
      </c>
      <c r="D27" s="27">
        <v>732.8</v>
      </c>
      <c r="E27" s="83">
        <v>690</v>
      </c>
      <c r="F27" s="83">
        <v>8391.5</v>
      </c>
      <c r="G27" s="97">
        <v>839.9</v>
      </c>
      <c r="H27" s="27">
        <v>12045.9</v>
      </c>
      <c r="I27" s="126">
        <v>2001.8340000000001</v>
      </c>
    </row>
    <row r="28" spans="1:10">
      <c r="A28" s="33" t="s">
        <v>58</v>
      </c>
      <c r="B28" s="80">
        <v>938</v>
      </c>
      <c r="C28" s="80">
        <v>607.22</v>
      </c>
      <c r="D28" s="21">
        <v>606.9</v>
      </c>
      <c r="E28" s="80">
        <v>525.79999999999995</v>
      </c>
      <c r="F28" s="80">
        <v>5072.3</v>
      </c>
      <c r="G28" s="98">
        <v>2597</v>
      </c>
      <c r="H28" s="21">
        <v>19333.5</v>
      </c>
      <c r="I28" s="127">
        <v>7717.8160000000007</v>
      </c>
    </row>
    <row r="29" spans="1:10">
      <c r="A29" s="33" t="s">
        <v>59</v>
      </c>
      <c r="B29" s="77">
        <v>4620</v>
      </c>
      <c r="C29" s="77">
        <v>4857.7299999999996</v>
      </c>
      <c r="D29" s="4">
        <v>3632.2</v>
      </c>
      <c r="E29" s="77">
        <v>1858.9</v>
      </c>
      <c r="F29" s="83">
        <v>11440.7</v>
      </c>
      <c r="G29" s="97">
        <v>21911.1</v>
      </c>
      <c r="H29" s="4">
        <v>52106.6</v>
      </c>
      <c r="I29" s="124">
        <v>28954.951000000001</v>
      </c>
    </row>
    <row r="30" spans="1:10">
      <c r="A30" s="33" t="s">
        <v>60</v>
      </c>
      <c r="B30" s="80">
        <v>1555</v>
      </c>
      <c r="C30" s="80">
        <v>16399.95</v>
      </c>
      <c r="D30" s="21">
        <v>4474.8</v>
      </c>
      <c r="E30" s="80">
        <v>6470.1</v>
      </c>
      <c r="F30" s="80">
        <v>131605.5</v>
      </c>
      <c r="G30" s="98">
        <v>22682.2</v>
      </c>
      <c r="H30" s="21">
        <v>130741.5</v>
      </c>
      <c r="I30" s="127">
        <v>134715.05499999999</v>
      </c>
    </row>
    <row r="31" spans="1:10">
      <c r="A31" s="33" t="s">
        <v>61</v>
      </c>
      <c r="B31" s="77">
        <v>4633</v>
      </c>
      <c r="C31" s="77">
        <v>4916.43</v>
      </c>
      <c r="D31" s="4">
        <v>3362.9</v>
      </c>
      <c r="E31" s="77">
        <v>1096.9000000000001</v>
      </c>
      <c r="F31" s="77">
        <v>4575.3999999999996</v>
      </c>
      <c r="G31" s="97">
        <v>26199.599999999999</v>
      </c>
      <c r="H31" s="4">
        <v>41692.699999999997</v>
      </c>
      <c r="I31" s="124">
        <v>22882.685999999998</v>
      </c>
    </row>
    <row r="32" spans="1:10">
      <c r="A32" s="33" t="s">
        <v>62</v>
      </c>
      <c r="B32" s="78">
        <v>21184</v>
      </c>
      <c r="C32" s="82">
        <v>10848</v>
      </c>
      <c r="D32" s="65">
        <v>15008.2</v>
      </c>
      <c r="E32" s="82">
        <v>5919.7</v>
      </c>
      <c r="F32" s="82">
        <v>1238.8</v>
      </c>
      <c r="G32" s="98">
        <v>91436.7</v>
      </c>
      <c r="H32" s="65">
        <v>125416</v>
      </c>
      <c r="I32" s="125">
        <v>56182.6</v>
      </c>
      <c r="J32" s="31"/>
    </row>
    <row r="33" spans="1:9">
      <c r="A33" s="33" t="s">
        <v>63</v>
      </c>
      <c r="B33" s="77">
        <v>186</v>
      </c>
      <c r="C33" s="77">
        <v>128</v>
      </c>
      <c r="D33" s="4">
        <v>206.9</v>
      </c>
      <c r="E33" s="77">
        <v>17.8</v>
      </c>
      <c r="F33" s="77">
        <v>650</v>
      </c>
      <c r="G33" s="97">
        <v>3715.7</v>
      </c>
      <c r="H33" s="4">
        <v>4590.3999999999996</v>
      </c>
      <c r="I33" s="124">
        <v>3593.7</v>
      </c>
    </row>
    <row r="34" spans="1:9">
      <c r="A34" s="33" t="s">
        <v>64</v>
      </c>
      <c r="B34" s="80">
        <v>184</v>
      </c>
      <c r="C34" s="80">
        <v>185.68</v>
      </c>
      <c r="D34" s="21">
        <v>37.6</v>
      </c>
      <c r="E34" s="80">
        <v>0.6</v>
      </c>
      <c r="F34" s="80">
        <v>8.3000000000000007</v>
      </c>
      <c r="G34" s="98">
        <v>66.2</v>
      </c>
      <c r="H34" s="21">
        <v>179.7</v>
      </c>
      <c r="I34" s="127">
        <v>17.611000000000001</v>
      </c>
    </row>
    <row r="35" spans="1:9">
      <c r="A35" s="33" t="s">
        <v>65</v>
      </c>
      <c r="B35" s="77">
        <v>175</v>
      </c>
      <c r="C35" s="77">
        <v>120.02</v>
      </c>
      <c r="D35" s="4">
        <v>11.2</v>
      </c>
      <c r="E35" s="77">
        <v>1.6</v>
      </c>
      <c r="F35" s="77">
        <v>1.6</v>
      </c>
      <c r="G35" s="97">
        <v>2.9</v>
      </c>
      <c r="H35" s="4">
        <v>17.5</v>
      </c>
      <c r="I35" s="124">
        <v>0.9</v>
      </c>
    </row>
    <row r="36" spans="1:9">
      <c r="A36" s="33" t="s">
        <v>66</v>
      </c>
      <c r="B36" s="78">
        <v>1719</v>
      </c>
      <c r="C36" s="82">
        <v>13.68</v>
      </c>
      <c r="D36" s="65">
        <v>25.5</v>
      </c>
      <c r="E36" s="82">
        <v>28.3</v>
      </c>
      <c r="F36" s="82">
        <v>641.9</v>
      </c>
      <c r="G36" s="98">
        <v>90.4</v>
      </c>
      <c r="H36" s="65">
        <v>1124.5999999999999</v>
      </c>
      <c r="I36" s="125">
        <v>15.7</v>
      </c>
    </row>
    <row r="37" spans="1:9">
      <c r="A37" s="33" t="s">
        <v>67</v>
      </c>
      <c r="B37" s="77">
        <v>3813</v>
      </c>
      <c r="C37" s="77">
        <v>16349.56</v>
      </c>
      <c r="D37" s="4">
        <v>3299.4</v>
      </c>
      <c r="E37" s="77">
        <v>1911.2</v>
      </c>
      <c r="F37" s="77">
        <v>23417.599999999999</v>
      </c>
      <c r="G37" s="97">
        <v>22408.1</v>
      </c>
      <c r="H37" s="4">
        <v>57464.9</v>
      </c>
      <c r="I37" s="124">
        <v>32741.332000000002</v>
      </c>
    </row>
    <row r="38" spans="1:9">
      <c r="A38" s="33" t="s">
        <v>68</v>
      </c>
      <c r="B38" s="80">
        <v>52</v>
      </c>
      <c r="C38" s="80">
        <v>102.59</v>
      </c>
      <c r="D38" s="21">
        <v>88.9</v>
      </c>
      <c r="E38" s="80">
        <v>50</v>
      </c>
      <c r="F38" s="80">
        <v>586.29999999999995</v>
      </c>
      <c r="G38" s="98">
        <v>334.9</v>
      </c>
      <c r="H38" s="21">
        <v>1058.5999999999999</v>
      </c>
      <c r="I38" s="127">
        <v>1134.6099999999999</v>
      </c>
    </row>
    <row r="39" spans="1:9">
      <c r="A39" s="33" t="s">
        <v>69</v>
      </c>
      <c r="B39" s="77">
        <v>3979</v>
      </c>
      <c r="C39" s="77">
        <v>2219</v>
      </c>
      <c r="D39" s="4">
        <v>2380.4</v>
      </c>
      <c r="E39" s="77">
        <v>573.6</v>
      </c>
      <c r="F39" s="77">
        <v>8113.4</v>
      </c>
      <c r="G39" s="97">
        <v>36471.5</v>
      </c>
      <c r="H39" s="4">
        <v>52334.400000000001</v>
      </c>
      <c r="I39" s="124">
        <v>59186.286</v>
      </c>
    </row>
    <row r="40" spans="1:9">
      <c r="A40" s="33" t="s">
        <v>70</v>
      </c>
      <c r="B40" s="80">
        <v>5127</v>
      </c>
      <c r="C40" s="80">
        <v>4427.16</v>
      </c>
      <c r="D40" s="21">
        <v>3380.7</v>
      </c>
      <c r="E40" s="80">
        <v>1788.5</v>
      </c>
      <c r="F40" s="80">
        <v>3100.8</v>
      </c>
      <c r="G40" s="98">
        <v>28064.9</v>
      </c>
      <c r="H40" s="21">
        <v>57866.1</v>
      </c>
      <c r="I40" s="127">
        <v>32073.058000000001</v>
      </c>
    </row>
    <row r="41" spans="1:9">
      <c r="A41" s="33" t="s">
        <v>71</v>
      </c>
      <c r="B41" s="79">
        <v>180</v>
      </c>
      <c r="C41" s="83">
        <v>29.04</v>
      </c>
      <c r="D41" s="27">
        <v>11.1</v>
      </c>
      <c r="E41" s="83">
        <v>1.5</v>
      </c>
      <c r="F41" s="83">
        <v>0</v>
      </c>
      <c r="G41" s="110">
        <v>0</v>
      </c>
      <c r="H41" s="27">
        <v>17.399999999999999</v>
      </c>
      <c r="I41" s="126">
        <v>12.705</v>
      </c>
    </row>
    <row r="42" spans="1:9">
      <c r="A42" s="33" t="s">
        <v>72</v>
      </c>
      <c r="B42" s="78">
        <v>4513</v>
      </c>
      <c r="C42" s="82">
        <v>8438.7199999999993</v>
      </c>
      <c r="D42" s="65">
        <v>5306.1</v>
      </c>
      <c r="E42" s="82">
        <v>4066.6</v>
      </c>
      <c r="F42" s="82">
        <v>26129</v>
      </c>
      <c r="G42" s="98">
        <v>33024</v>
      </c>
      <c r="H42" s="65">
        <v>69989.399999999994</v>
      </c>
      <c r="I42" s="125">
        <v>44487.055999999997</v>
      </c>
    </row>
    <row r="43" spans="1:9">
      <c r="A43" s="33" t="s">
        <v>73</v>
      </c>
      <c r="B43" s="77">
        <v>270</v>
      </c>
      <c r="C43" s="77">
        <v>262</v>
      </c>
      <c r="D43" s="4">
        <v>128.1</v>
      </c>
      <c r="E43" s="77">
        <v>1.5</v>
      </c>
      <c r="F43" s="77">
        <v>3.3</v>
      </c>
      <c r="G43" s="97">
        <v>407</v>
      </c>
      <c r="H43" s="4">
        <v>897</v>
      </c>
      <c r="I43" s="124">
        <v>1.343</v>
      </c>
    </row>
    <row r="44" spans="1:9">
      <c r="A44" s="33" t="s">
        <v>74</v>
      </c>
      <c r="B44" s="80">
        <v>8929</v>
      </c>
      <c r="C44" s="80">
        <v>2748</v>
      </c>
      <c r="D44" s="21">
        <v>1924.7</v>
      </c>
      <c r="E44" s="80">
        <v>278.39999999999998</v>
      </c>
      <c r="F44" s="80">
        <v>682</v>
      </c>
      <c r="G44" s="98">
        <v>9707.6</v>
      </c>
      <c r="H44" s="21">
        <v>12592.7</v>
      </c>
      <c r="I44" s="127">
        <v>7974.7</v>
      </c>
    </row>
    <row r="45" spans="1:9">
      <c r="A45" s="33" t="s">
        <v>75</v>
      </c>
      <c r="B45" s="77">
        <v>8061</v>
      </c>
      <c r="C45" s="77">
        <v>16572.86</v>
      </c>
      <c r="D45" s="4">
        <v>2508.6999999999998</v>
      </c>
      <c r="E45" s="77">
        <v>8784</v>
      </c>
      <c r="F45" s="77">
        <v>10875.8</v>
      </c>
      <c r="G45" s="97">
        <v>15313.2</v>
      </c>
      <c r="H45" s="4">
        <v>36829.800000000003</v>
      </c>
      <c r="I45" s="124">
        <v>13854.045999999998</v>
      </c>
    </row>
    <row r="46" spans="1:9">
      <c r="A46" s="33" t="s">
        <v>76</v>
      </c>
      <c r="B46" s="80">
        <v>1257</v>
      </c>
      <c r="C46" s="80">
        <v>1933.49</v>
      </c>
      <c r="D46" s="21">
        <v>2662.2</v>
      </c>
      <c r="E46" s="80">
        <v>369.1</v>
      </c>
      <c r="F46" s="80">
        <v>2604.6999999999998</v>
      </c>
      <c r="G46" s="98">
        <v>5763.5</v>
      </c>
      <c r="H46" s="21">
        <v>9897.1</v>
      </c>
      <c r="I46" s="127">
        <v>5130.9650000000001</v>
      </c>
    </row>
    <row r="47" spans="1:9">
      <c r="A47" s="33" t="s">
        <v>77</v>
      </c>
      <c r="B47" s="79">
        <v>496</v>
      </c>
      <c r="C47" s="83">
        <v>1283.1099999999999</v>
      </c>
      <c r="D47" s="27">
        <v>307.39999999999998</v>
      </c>
      <c r="E47" s="83">
        <v>42.7</v>
      </c>
      <c r="F47" s="83">
        <v>163.1</v>
      </c>
      <c r="G47" s="110">
        <v>3031.8</v>
      </c>
      <c r="H47" s="27">
        <v>3514.2</v>
      </c>
      <c r="I47" s="126">
        <v>1862.136</v>
      </c>
    </row>
    <row r="48" spans="1:9">
      <c r="A48" s="33" t="s">
        <v>82</v>
      </c>
      <c r="B48" s="78">
        <v>1304</v>
      </c>
      <c r="C48" s="82">
        <v>3509</v>
      </c>
      <c r="D48" s="65">
        <v>955</v>
      </c>
      <c r="E48" s="82">
        <v>674.5</v>
      </c>
      <c r="F48" s="82">
        <v>5391.6</v>
      </c>
      <c r="G48" s="98">
        <v>6567.1</v>
      </c>
      <c r="H48" s="65">
        <v>14412.3</v>
      </c>
      <c r="I48" s="125">
        <v>5768.1239999999998</v>
      </c>
    </row>
    <row r="49" spans="1:9">
      <c r="A49" s="34"/>
      <c r="B49" s="106"/>
      <c r="C49" s="106"/>
      <c r="D49" s="29"/>
      <c r="E49" s="106"/>
      <c r="F49" s="139"/>
      <c r="G49" s="111"/>
      <c r="H49" s="29"/>
      <c r="I49" s="132"/>
    </row>
    <row r="50" spans="1:9">
      <c r="A50" s="171" t="s">
        <v>79</v>
      </c>
      <c r="B50" s="172"/>
      <c r="C50" s="172"/>
      <c r="D50" s="172"/>
      <c r="E50" s="172"/>
      <c r="F50" s="172"/>
      <c r="G50" s="172"/>
      <c r="H50" s="172"/>
      <c r="I50" s="173"/>
    </row>
    <row r="51" spans="1:9">
      <c r="A51" s="10"/>
      <c r="B51" s="12"/>
      <c r="C51" s="12"/>
      <c r="D51" s="12"/>
      <c r="E51" s="12"/>
      <c r="F51" s="12"/>
      <c r="G51" s="12"/>
      <c r="H51" s="12"/>
      <c r="I51" s="13"/>
    </row>
    <row r="52" spans="1:9">
      <c r="A52" s="14"/>
      <c r="B52" s="15"/>
      <c r="C52" s="16"/>
      <c r="D52" s="17"/>
      <c r="E52" s="18"/>
      <c r="F52" s="16"/>
      <c r="G52" s="19"/>
      <c r="H52" s="18"/>
      <c r="I52" s="20"/>
    </row>
    <row r="53" spans="1:9">
      <c r="A53" s="14"/>
      <c r="B53" s="15"/>
      <c r="C53" s="16"/>
      <c r="D53" s="17"/>
      <c r="E53" s="18"/>
      <c r="F53" s="16"/>
      <c r="G53" s="19"/>
      <c r="H53" s="18"/>
      <c r="I53" s="20"/>
    </row>
    <row r="54" spans="1:9" ht="13.5" thickBot="1">
      <c r="A54" s="159"/>
      <c r="B54" s="160"/>
      <c r="C54" s="160"/>
      <c r="D54" s="160"/>
      <c r="E54" s="160"/>
      <c r="F54" s="160"/>
      <c r="G54" s="160"/>
      <c r="H54" s="160"/>
      <c r="I54" s="161"/>
    </row>
  </sheetData>
  <mergeCells count="6">
    <mergeCell ref="A50:I50"/>
    <mergeCell ref="A54:I54"/>
    <mergeCell ref="A2:I2"/>
    <mergeCell ref="A4:I4"/>
    <mergeCell ref="A5:I5"/>
    <mergeCell ref="A6:I6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view="pageBreakPreview" zoomScaleSheetLayoutView="100" workbookViewId="0">
      <selection activeCell="B14" sqref="B14:I14"/>
    </sheetView>
  </sheetViews>
  <sheetFormatPr defaultRowHeight="12.75"/>
  <cols>
    <col min="1" max="1" width="25.140625" customWidth="1"/>
  </cols>
  <sheetData>
    <row r="1" spans="1:9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62" t="s">
        <v>0</v>
      </c>
      <c r="B2" s="163"/>
      <c r="C2" s="163"/>
      <c r="D2" s="163"/>
      <c r="E2" s="163"/>
      <c r="F2" s="163"/>
      <c r="G2" s="163"/>
      <c r="H2" s="163"/>
      <c r="I2" s="164"/>
    </row>
    <row r="3" spans="1:9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74" t="s">
        <v>109</v>
      </c>
      <c r="B4" s="175"/>
      <c r="C4" s="175"/>
      <c r="D4" s="175"/>
      <c r="E4" s="175"/>
      <c r="F4" s="175"/>
      <c r="G4" s="175"/>
      <c r="H4" s="175"/>
      <c r="I4" s="176"/>
    </row>
    <row r="5" spans="1:9" ht="14.25">
      <c r="A5" s="177" t="s">
        <v>1</v>
      </c>
      <c r="B5" s="178"/>
      <c r="C5" s="178"/>
      <c r="D5" s="178"/>
      <c r="E5" s="178"/>
      <c r="F5" s="178"/>
      <c r="G5" s="178"/>
      <c r="H5" s="178"/>
      <c r="I5" s="179"/>
    </row>
    <row r="6" spans="1:9">
      <c r="A6" s="168" t="s">
        <v>101</v>
      </c>
      <c r="B6" s="169"/>
      <c r="C6" s="169"/>
      <c r="D6" s="169"/>
      <c r="E6" s="169"/>
      <c r="F6" s="169"/>
      <c r="G6" s="169"/>
      <c r="H6" s="169"/>
      <c r="I6" s="170"/>
    </row>
    <row r="7" spans="1:9" ht="15">
      <c r="A7" s="42"/>
      <c r="B7" s="69"/>
      <c r="C7" s="69"/>
      <c r="D7" s="43"/>
      <c r="E7" s="69"/>
      <c r="F7" s="43"/>
      <c r="G7" s="69"/>
      <c r="H7" s="43"/>
      <c r="I7" s="55" t="s">
        <v>85</v>
      </c>
    </row>
    <row r="8" spans="1:9" ht="25.5">
      <c r="A8" s="45"/>
      <c r="B8" s="70"/>
      <c r="C8" s="70"/>
      <c r="D8" s="46"/>
      <c r="E8" s="70"/>
      <c r="F8" s="135"/>
      <c r="G8" s="140" t="s">
        <v>100</v>
      </c>
      <c r="H8" s="47" t="s">
        <v>4</v>
      </c>
      <c r="I8" s="118" t="s">
        <v>5</v>
      </c>
    </row>
    <row r="9" spans="1:9">
      <c r="A9" s="45"/>
      <c r="B9" s="71" t="s">
        <v>6</v>
      </c>
      <c r="C9" s="72" t="s">
        <v>7</v>
      </c>
      <c r="D9" s="51" t="s">
        <v>8</v>
      </c>
      <c r="E9" s="71" t="s">
        <v>9</v>
      </c>
      <c r="F9" s="72" t="s">
        <v>10</v>
      </c>
      <c r="G9" s="90"/>
      <c r="H9" s="50" t="s">
        <v>11</v>
      </c>
      <c r="I9" s="119" t="s">
        <v>12</v>
      </c>
    </row>
    <row r="10" spans="1:9">
      <c r="A10" s="53" t="s">
        <v>89</v>
      </c>
      <c r="B10" s="72" t="s">
        <v>14</v>
      </c>
      <c r="C10" s="72" t="s">
        <v>15</v>
      </c>
      <c r="D10" s="51" t="s">
        <v>16</v>
      </c>
      <c r="E10" s="72"/>
      <c r="F10" s="72"/>
      <c r="G10" s="91" t="s">
        <v>4</v>
      </c>
      <c r="H10" s="50" t="s">
        <v>17</v>
      </c>
      <c r="I10" s="119" t="s">
        <v>18</v>
      </c>
    </row>
    <row r="11" spans="1:9" ht="14.25">
      <c r="A11" s="53" t="s">
        <v>19</v>
      </c>
      <c r="B11" s="73" t="s">
        <v>20</v>
      </c>
      <c r="C11" s="72" t="s">
        <v>21</v>
      </c>
      <c r="D11" s="35"/>
      <c r="E11" s="88"/>
      <c r="F11" s="88"/>
      <c r="G11" s="92"/>
      <c r="H11" s="50"/>
      <c r="I11" s="119" t="s">
        <v>22</v>
      </c>
    </row>
    <row r="12" spans="1:9" ht="15">
      <c r="A12" s="45"/>
      <c r="B12" s="71"/>
      <c r="C12" s="71"/>
      <c r="D12" s="35"/>
      <c r="E12" s="88"/>
      <c r="F12" s="88"/>
      <c r="G12" s="93"/>
      <c r="H12" s="54"/>
      <c r="I12" s="120"/>
    </row>
    <row r="13" spans="1:9" ht="15">
      <c r="A13" s="56"/>
      <c r="B13" s="74"/>
      <c r="C13" s="74"/>
      <c r="D13" s="58"/>
      <c r="E13" s="74"/>
      <c r="F13" s="74"/>
      <c r="G13" s="94"/>
      <c r="H13" s="57"/>
      <c r="I13" s="121"/>
    </row>
    <row r="14" spans="1:9" ht="14.25">
      <c r="A14" s="63" t="s">
        <v>23</v>
      </c>
      <c r="B14" s="141" t="s">
        <v>24</v>
      </c>
      <c r="C14" s="141" t="s">
        <v>25</v>
      </c>
      <c r="D14" s="155" t="s">
        <v>26</v>
      </c>
      <c r="E14" s="141" t="s">
        <v>27</v>
      </c>
      <c r="F14" s="141" t="s">
        <v>28</v>
      </c>
      <c r="G14" s="144" t="s">
        <v>29</v>
      </c>
      <c r="H14" s="142" t="s">
        <v>94</v>
      </c>
      <c r="I14" s="157" t="s">
        <v>95</v>
      </c>
    </row>
    <row r="15" spans="1:9">
      <c r="A15" s="32" t="s">
        <v>35</v>
      </c>
      <c r="B15" s="105"/>
      <c r="C15" s="105"/>
      <c r="D15" s="24"/>
      <c r="E15" s="105"/>
      <c r="F15" s="105"/>
      <c r="G15" s="108"/>
      <c r="H15" s="24"/>
      <c r="I15" s="131"/>
    </row>
    <row r="16" spans="1:9">
      <c r="A16" s="33" t="s">
        <v>80</v>
      </c>
      <c r="B16" s="80">
        <v>45</v>
      </c>
      <c r="C16" s="80">
        <v>9.26</v>
      </c>
      <c r="D16" s="21">
        <v>6.4</v>
      </c>
      <c r="E16" s="80">
        <v>1.1000000000000001</v>
      </c>
      <c r="F16" s="80">
        <v>8.1999999999999993</v>
      </c>
      <c r="G16" s="98">
        <v>20.9</v>
      </c>
      <c r="H16" s="21">
        <v>29.5</v>
      </c>
      <c r="I16" s="127">
        <v>12.427</v>
      </c>
    </row>
    <row r="17" spans="1:9">
      <c r="A17" s="33" t="s">
        <v>47</v>
      </c>
      <c r="B17" s="79">
        <v>2748</v>
      </c>
      <c r="C17" s="83">
        <v>13122.79</v>
      </c>
      <c r="D17" s="27">
        <v>5181.2</v>
      </c>
      <c r="E17" s="83">
        <v>3014.6</v>
      </c>
      <c r="F17" s="83">
        <v>11057.7</v>
      </c>
      <c r="G17" s="97">
        <v>49002.1</v>
      </c>
      <c r="H17" s="27">
        <v>59107.8</v>
      </c>
      <c r="I17" s="126">
        <v>25754.141</v>
      </c>
    </row>
    <row r="18" spans="1:9">
      <c r="A18" s="33" t="s">
        <v>48</v>
      </c>
      <c r="B18" s="78">
        <v>31</v>
      </c>
      <c r="C18" s="82">
        <v>18</v>
      </c>
      <c r="D18" s="65">
        <v>10.5</v>
      </c>
      <c r="E18" s="82">
        <v>15.6</v>
      </c>
      <c r="F18" s="82">
        <v>0</v>
      </c>
      <c r="G18" s="98">
        <v>41.1</v>
      </c>
      <c r="H18" s="65">
        <v>163.6</v>
      </c>
      <c r="I18" s="125">
        <v>7.6639999999999997</v>
      </c>
    </row>
    <row r="19" spans="1:9">
      <c r="A19" s="33" t="s">
        <v>49</v>
      </c>
      <c r="B19" s="77">
        <v>766</v>
      </c>
      <c r="C19" s="77">
        <v>3034.41</v>
      </c>
      <c r="D19" s="4">
        <v>153.6</v>
      </c>
      <c r="E19" s="77">
        <v>0</v>
      </c>
      <c r="F19" s="77">
        <v>0</v>
      </c>
      <c r="G19" s="97">
        <v>0</v>
      </c>
      <c r="H19" s="4">
        <v>1112.3</v>
      </c>
      <c r="I19" s="124">
        <v>79.390999999999991</v>
      </c>
    </row>
    <row r="20" spans="1:9">
      <c r="A20" s="33" t="s">
        <v>50</v>
      </c>
      <c r="B20" s="80">
        <v>8463</v>
      </c>
      <c r="C20" s="80">
        <v>9435</v>
      </c>
      <c r="D20" s="21">
        <v>888.8</v>
      </c>
      <c r="E20" s="80">
        <v>25.4</v>
      </c>
      <c r="F20" s="80">
        <v>667.2</v>
      </c>
      <c r="G20" s="98">
        <v>5011.5</v>
      </c>
      <c r="H20" s="21">
        <v>4933.7</v>
      </c>
      <c r="I20" s="127">
        <v>3165.4</v>
      </c>
    </row>
    <row r="21" spans="1:9">
      <c r="A21" s="33" t="s">
        <v>51</v>
      </c>
      <c r="B21" s="77">
        <v>16</v>
      </c>
      <c r="C21" s="77">
        <v>2.86</v>
      </c>
      <c r="D21" s="4">
        <v>0.5</v>
      </c>
      <c r="E21" s="77">
        <v>0.3</v>
      </c>
      <c r="F21" s="77">
        <v>0.3</v>
      </c>
      <c r="G21" s="97">
        <v>0.9</v>
      </c>
      <c r="H21" s="4">
        <v>2.2999999999999998</v>
      </c>
      <c r="I21" s="124">
        <v>1.4359999999999999</v>
      </c>
    </row>
    <row r="22" spans="1:9">
      <c r="A22" s="33" t="s">
        <v>52</v>
      </c>
      <c r="B22" s="80">
        <v>8</v>
      </c>
      <c r="C22" s="80">
        <v>12</v>
      </c>
      <c r="D22" s="21">
        <v>1.2</v>
      </c>
      <c r="E22" s="80">
        <v>1.5</v>
      </c>
      <c r="F22" s="80">
        <v>0</v>
      </c>
      <c r="G22" s="98">
        <v>0</v>
      </c>
      <c r="H22" s="21">
        <v>6.4</v>
      </c>
      <c r="I22" s="127">
        <v>0.1</v>
      </c>
    </row>
    <row r="23" spans="1:9">
      <c r="A23" s="33" t="s">
        <v>53</v>
      </c>
      <c r="B23" s="77">
        <v>0</v>
      </c>
      <c r="C23" s="77">
        <v>0</v>
      </c>
      <c r="D23" s="4">
        <v>0</v>
      </c>
      <c r="E23" s="77">
        <v>0</v>
      </c>
      <c r="F23" s="77">
        <v>0</v>
      </c>
      <c r="G23" s="97">
        <v>0</v>
      </c>
      <c r="H23" s="4">
        <v>0</v>
      </c>
      <c r="I23" s="124">
        <v>0</v>
      </c>
    </row>
    <row r="24" spans="1:9">
      <c r="A24" s="33" t="s">
        <v>54</v>
      </c>
      <c r="B24" s="78">
        <v>75</v>
      </c>
      <c r="C24" s="82">
        <v>63.52</v>
      </c>
      <c r="D24" s="65">
        <v>29.4</v>
      </c>
      <c r="E24" s="82">
        <v>69.3</v>
      </c>
      <c r="F24" s="82">
        <v>309.7</v>
      </c>
      <c r="G24" s="98">
        <v>47</v>
      </c>
      <c r="H24" s="65">
        <v>551.79999999999995</v>
      </c>
      <c r="I24" s="125">
        <v>77.341999999999999</v>
      </c>
    </row>
    <row r="25" spans="1:9">
      <c r="A25" s="33" t="s">
        <v>55</v>
      </c>
      <c r="B25" s="77">
        <v>8044</v>
      </c>
      <c r="C25" s="77">
        <v>2724.34</v>
      </c>
      <c r="D25" s="4">
        <v>4850.3999999999996</v>
      </c>
      <c r="E25" s="77">
        <v>6245.6</v>
      </c>
      <c r="F25" s="77">
        <v>2521.6999999999998</v>
      </c>
      <c r="G25" s="97">
        <v>35681.699999999997</v>
      </c>
      <c r="H25" s="4">
        <v>73819.600000000006</v>
      </c>
      <c r="I25" s="124">
        <v>35653.221999999994</v>
      </c>
    </row>
    <row r="26" spans="1:9">
      <c r="A26" s="33" t="s">
        <v>56</v>
      </c>
      <c r="B26" s="80">
        <v>620</v>
      </c>
      <c r="C26" s="80">
        <v>2925</v>
      </c>
      <c r="D26" s="21">
        <v>4013.4</v>
      </c>
      <c r="E26" s="80">
        <v>1698</v>
      </c>
      <c r="F26" s="80">
        <v>3111.4</v>
      </c>
      <c r="G26" s="98">
        <v>43400.800000000003</v>
      </c>
      <c r="H26" s="21">
        <v>63634.5</v>
      </c>
      <c r="I26" s="127">
        <v>30111.028999999999</v>
      </c>
    </row>
    <row r="27" spans="1:9">
      <c r="A27" s="33" t="s">
        <v>57</v>
      </c>
      <c r="B27" s="79">
        <v>2092</v>
      </c>
      <c r="C27" s="83">
        <v>1053</v>
      </c>
      <c r="D27" s="27">
        <v>732.8</v>
      </c>
      <c r="E27" s="83">
        <v>690</v>
      </c>
      <c r="F27" s="83">
        <v>8391.5</v>
      </c>
      <c r="G27" s="97">
        <v>839.9</v>
      </c>
      <c r="H27" s="27">
        <v>12045.9</v>
      </c>
      <c r="I27" s="126">
        <v>2001.8340000000001</v>
      </c>
    </row>
    <row r="28" spans="1:9">
      <c r="A28" s="33" t="s">
        <v>58</v>
      </c>
      <c r="B28" s="80">
        <v>765</v>
      </c>
      <c r="C28" s="80">
        <v>144.22</v>
      </c>
      <c r="D28" s="21">
        <v>64.099999999999994</v>
      </c>
      <c r="E28" s="80">
        <v>5.5</v>
      </c>
      <c r="F28" s="80">
        <v>11.9</v>
      </c>
      <c r="G28" s="98">
        <v>371.9</v>
      </c>
      <c r="H28" s="21">
        <v>787.2</v>
      </c>
      <c r="I28" s="127">
        <v>128.81</v>
      </c>
    </row>
    <row r="29" spans="1:9">
      <c r="A29" s="33" t="s">
        <v>59</v>
      </c>
      <c r="B29" s="77">
        <v>4806</v>
      </c>
      <c r="C29" s="77">
        <v>5417.69</v>
      </c>
      <c r="D29" s="4">
        <v>5687</v>
      </c>
      <c r="E29" s="77">
        <v>2706.4</v>
      </c>
      <c r="F29" s="83">
        <v>14652.3</v>
      </c>
      <c r="G29" s="97">
        <v>31452.400000000001</v>
      </c>
      <c r="H29" s="4">
        <v>54941.599999999999</v>
      </c>
      <c r="I29" s="124">
        <v>41280.767999999996</v>
      </c>
    </row>
    <row r="30" spans="1:9">
      <c r="A30" s="33" t="s">
        <v>60</v>
      </c>
      <c r="B30" s="80">
        <v>1608</v>
      </c>
      <c r="C30" s="80">
        <v>16604.68</v>
      </c>
      <c r="D30" s="21">
        <v>4591.8</v>
      </c>
      <c r="E30" s="80">
        <v>7017.9</v>
      </c>
      <c r="F30" s="80">
        <v>130875.9</v>
      </c>
      <c r="G30" s="98">
        <v>20046.900000000001</v>
      </c>
      <c r="H30" s="21">
        <v>174599.4</v>
      </c>
      <c r="I30" s="127">
        <v>153650.55499999999</v>
      </c>
    </row>
    <row r="31" spans="1:9">
      <c r="A31" s="33" t="s">
        <v>61</v>
      </c>
      <c r="B31" s="77">
        <v>4633</v>
      </c>
      <c r="C31" s="77">
        <v>4934.2299999999996</v>
      </c>
      <c r="D31" s="4">
        <v>3412.9</v>
      </c>
      <c r="E31" s="77">
        <v>1179.9000000000001</v>
      </c>
      <c r="F31" s="77">
        <v>4627.2</v>
      </c>
      <c r="G31" s="97">
        <v>26436.9</v>
      </c>
      <c r="H31" s="4">
        <v>42028.4</v>
      </c>
      <c r="I31" s="124">
        <v>22837.373</v>
      </c>
    </row>
    <row r="32" spans="1:9">
      <c r="A32" s="33" t="s">
        <v>62</v>
      </c>
      <c r="B32" s="78">
        <v>21199</v>
      </c>
      <c r="C32" s="82">
        <v>13478</v>
      </c>
      <c r="D32" s="65">
        <v>17390.400000000001</v>
      </c>
      <c r="E32" s="82">
        <v>7043.3</v>
      </c>
      <c r="F32" s="82">
        <v>1289</v>
      </c>
      <c r="G32" s="98">
        <v>108513.7</v>
      </c>
      <c r="H32" s="65">
        <v>140361.1</v>
      </c>
      <c r="I32" s="125">
        <v>60437</v>
      </c>
    </row>
    <row r="33" spans="1:9">
      <c r="A33" s="33" t="s">
        <v>63</v>
      </c>
      <c r="B33" s="77">
        <v>204</v>
      </c>
      <c r="C33" s="77">
        <v>117</v>
      </c>
      <c r="D33" s="4">
        <v>21.2</v>
      </c>
      <c r="E33" s="77">
        <v>0.2</v>
      </c>
      <c r="F33" s="77">
        <v>6.5</v>
      </c>
      <c r="G33" s="97">
        <v>13.6</v>
      </c>
      <c r="H33" s="4">
        <v>43.2</v>
      </c>
      <c r="I33" s="124">
        <v>31</v>
      </c>
    </row>
    <row r="34" spans="1:9">
      <c r="A34" s="33" t="s">
        <v>64</v>
      </c>
      <c r="B34" s="80">
        <v>179</v>
      </c>
      <c r="C34" s="80">
        <v>93.63</v>
      </c>
      <c r="D34" s="21">
        <v>43.2</v>
      </c>
      <c r="E34" s="80">
        <v>1.2</v>
      </c>
      <c r="F34" s="80">
        <v>11.5</v>
      </c>
      <c r="G34" s="98">
        <v>69.2</v>
      </c>
      <c r="H34" s="21">
        <v>176.7</v>
      </c>
      <c r="I34" s="127">
        <v>25.122</v>
      </c>
    </row>
    <row r="35" spans="1:9">
      <c r="A35" s="33" t="s">
        <v>65</v>
      </c>
      <c r="B35" s="77">
        <v>245</v>
      </c>
      <c r="C35" s="77">
        <v>14.91</v>
      </c>
      <c r="D35" s="4">
        <v>11.6</v>
      </c>
      <c r="E35" s="77">
        <v>0.2</v>
      </c>
      <c r="F35" s="77">
        <v>0</v>
      </c>
      <c r="G35" s="97">
        <v>0</v>
      </c>
      <c r="H35" s="4">
        <v>63.2</v>
      </c>
      <c r="I35" s="124">
        <v>6.5950000000000006</v>
      </c>
    </row>
    <row r="36" spans="1:9">
      <c r="A36" s="33" t="s">
        <v>66</v>
      </c>
      <c r="B36" s="78">
        <v>1719</v>
      </c>
      <c r="C36" s="82">
        <v>13.68</v>
      </c>
      <c r="D36" s="65">
        <v>25.5</v>
      </c>
      <c r="E36" s="82">
        <v>28.3</v>
      </c>
      <c r="F36" s="82">
        <v>641.9</v>
      </c>
      <c r="G36" s="98">
        <v>90.4</v>
      </c>
      <c r="H36" s="65">
        <v>1124.5999999999999</v>
      </c>
      <c r="I36" s="125">
        <v>15.7</v>
      </c>
    </row>
    <row r="37" spans="1:9">
      <c r="A37" s="33" t="s">
        <v>67</v>
      </c>
      <c r="B37" s="77">
        <v>3564</v>
      </c>
      <c r="C37" s="77">
        <v>16174.02</v>
      </c>
      <c r="D37" s="4">
        <v>3407.4</v>
      </c>
      <c r="E37" s="77">
        <v>2008.5</v>
      </c>
      <c r="F37" s="77">
        <v>23768.7</v>
      </c>
      <c r="G37" s="97">
        <v>22555.200000000001</v>
      </c>
      <c r="H37" s="4">
        <v>61003.7</v>
      </c>
      <c r="I37" s="124">
        <v>32348.190999999999</v>
      </c>
    </row>
    <row r="38" spans="1:9">
      <c r="A38" s="33" t="s">
        <v>68</v>
      </c>
      <c r="B38" s="80">
        <v>52</v>
      </c>
      <c r="C38" s="80">
        <v>106.56</v>
      </c>
      <c r="D38" s="21">
        <v>92.4</v>
      </c>
      <c r="E38" s="80">
        <v>53.9</v>
      </c>
      <c r="F38" s="80">
        <v>660.1</v>
      </c>
      <c r="G38" s="98">
        <v>255.7</v>
      </c>
      <c r="H38" s="21">
        <v>1062.0999999999999</v>
      </c>
      <c r="I38" s="127">
        <v>1084.0700000000002</v>
      </c>
    </row>
    <row r="39" spans="1:9">
      <c r="A39" s="33" t="s">
        <v>69</v>
      </c>
      <c r="B39" s="77">
        <v>3990</v>
      </c>
      <c r="C39" s="77">
        <v>2264</v>
      </c>
      <c r="D39" s="4">
        <v>2581.5</v>
      </c>
      <c r="E39" s="77">
        <v>627.79999999999995</v>
      </c>
      <c r="F39" s="77">
        <v>9080.6</v>
      </c>
      <c r="G39" s="97">
        <v>40200.699999999997</v>
      </c>
      <c r="H39" s="4">
        <v>59010.7</v>
      </c>
      <c r="I39" s="124">
        <v>62530.952000000005</v>
      </c>
    </row>
    <row r="40" spans="1:9">
      <c r="A40" s="33" t="s">
        <v>70</v>
      </c>
      <c r="B40" s="80">
        <v>5255</v>
      </c>
      <c r="C40" s="80">
        <v>4256.13</v>
      </c>
      <c r="D40" s="21">
        <v>3505.1</v>
      </c>
      <c r="E40" s="80">
        <v>2403.9</v>
      </c>
      <c r="F40" s="80">
        <v>4600.6000000000004</v>
      </c>
      <c r="G40" s="98">
        <v>26514.799999999999</v>
      </c>
      <c r="H40" s="21">
        <v>45578.8</v>
      </c>
      <c r="I40" s="127">
        <v>29975.378000000004</v>
      </c>
    </row>
    <row r="41" spans="1:9">
      <c r="A41" s="33" t="s">
        <v>71</v>
      </c>
      <c r="B41" s="79">
        <v>166</v>
      </c>
      <c r="C41" s="83">
        <v>27.62</v>
      </c>
      <c r="D41" s="27">
        <v>11.1</v>
      </c>
      <c r="E41" s="83">
        <v>1.5</v>
      </c>
      <c r="F41" s="83">
        <v>0</v>
      </c>
      <c r="G41" s="110">
        <v>0</v>
      </c>
      <c r="H41" s="27">
        <v>20.7</v>
      </c>
      <c r="I41" s="126">
        <v>23.963999999999999</v>
      </c>
    </row>
    <row r="42" spans="1:9">
      <c r="A42" s="33" t="s">
        <v>72</v>
      </c>
      <c r="B42" s="78">
        <v>4530</v>
      </c>
      <c r="C42" s="82">
        <v>11245.2</v>
      </c>
      <c r="D42" s="65">
        <v>5465.4</v>
      </c>
      <c r="E42" s="82">
        <v>4043.5</v>
      </c>
      <c r="F42" s="82">
        <v>28664.7</v>
      </c>
      <c r="G42" s="98">
        <v>44099.9</v>
      </c>
      <c r="H42" s="65">
        <v>78944.2</v>
      </c>
      <c r="I42" s="125">
        <v>54327</v>
      </c>
    </row>
    <row r="43" spans="1:9">
      <c r="A43" s="33" t="s">
        <v>73</v>
      </c>
      <c r="B43" s="77">
        <v>269</v>
      </c>
      <c r="C43" s="77">
        <v>277.49</v>
      </c>
      <c r="D43" s="4">
        <v>137.19999999999999</v>
      </c>
      <c r="E43" s="77">
        <v>0.8</v>
      </c>
      <c r="F43" s="77">
        <v>7</v>
      </c>
      <c r="G43" s="97">
        <v>326.10000000000002</v>
      </c>
      <c r="H43" s="4">
        <v>950.6</v>
      </c>
      <c r="I43" s="124">
        <v>5.8710000000000004</v>
      </c>
    </row>
    <row r="44" spans="1:9">
      <c r="A44" s="33" t="s">
        <v>74</v>
      </c>
      <c r="B44" s="80">
        <v>8929</v>
      </c>
      <c r="C44" s="80">
        <v>2748</v>
      </c>
      <c r="D44" s="21">
        <v>1924.7</v>
      </c>
      <c r="E44" s="80">
        <v>278.39999999999998</v>
      </c>
      <c r="F44" s="80">
        <v>682</v>
      </c>
      <c r="G44" s="98">
        <v>9707.6</v>
      </c>
      <c r="H44" s="21">
        <v>12592.7</v>
      </c>
      <c r="I44" s="127">
        <v>7974.7</v>
      </c>
    </row>
    <row r="45" spans="1:9">
      <c r="A45" s="33" t="s">
        <v>75</v>
      </c>
      <c r="B45" s="77">
        <v>8028</v>
      </c>
      <c r="C45" s="77">
        <v>16879.8</v>
      </c>
      <c r="D45" s="4">
        <v>2487.4</v>
      </c>
      <c r="E45" s="77">
        <v>8792.7999999999993</v>
      </c>
      <c r="F45" s="77">
        <v>11249.2</v>
      </c>
      <c r="G45" s="97">
        <v>15288.2</v>
      </c>
      <c r="H45" s="4">
        <v>36904.9</v>
      </c>
      <c r="I45" s="124">
        <v>13859.825000000001</v>
      </c>
    </row>
    <row r="46" spans="1:9">
      <c r="A46" s="33" t="s">
        <v>76</v>
      </c>
      <c r="B46" s="80">
        <v>1213</v>
      </c>
      <c r="C46" s="80">
        <v>1954.75</v>
      </c>
      <c r="D46" s="21">
        <v>2515.4</v>
      </c>
      <c r="E46" s="80">
        <v>347</v>
      </c>
      <c r="F46" s="80">
        <v>2177.1999999999998</v>
      </c>
      <c r="G46" s="98">
        <v>4184.3</v>
      </c>
      <c r="H46" s="21">
        <v>9311</v>
      </c>
      <c r="I46" s="127">
        <v>4646.1149999999998</v>
      </c>
    </row>
    <row r="47" spans="1:9">
      <c r="A47" s="33" t="s">
        <v>77</v>
      </c>
      <c r="B47" s="79">
        <v>208</v>
      </c>
      <c r="C47" s="83">
        <v>121.11</v>
      </c>
      <c r="D47" s="27">
        <v>17</v>
      </c>
      <c r="E47" s="83">
        <v>4.3</v>
      </c>
      <c r="F47" s="83">
        <v>126.8</v>
      </c>
      <c r="G47" s="110">
        <v>34.9</v>
      </c>
      <c r="H47" s="27">
        <v>152.30000000000001</v>
      </c>
      <c r="I47" s="126">
        <v>10.007999999999999</v>
      </c>
    </row>
    <row r="48" spans="1:9">
      <c r="A48" s="33" t="s">
        <v>82</v>
      </c>
      <c r="B48" s="78">
        <v>1163</v>
      </c>
      <c r="C48" s="82">
        <v>3077</v>
      </c>
      <c r="D48" s="65">
        <v>812.7</v>
      </c>
      <c r="E48" s="82">
        <v>578.29999999999995</v>
      </c>
      <c r="F48" s="82">
        <v>3253</v>
      </c>
      <c r="G48" s="98">
        <v>5176.1000000000004</v>
      </c>
      <c r="H48" s="65">
        <v>10784.3</v>
      </c>
      <c r="I48" s="125">
        <v>5804.4319999999998</v>
      </c>
    </row>
    <row r="49" spans="1:9">
      <c r="A49" s="34"/>
      <c r="B49" s="106"/>
      <c r="C49" s="106"/>
      <c r="D49" s="29"/>
      <c r="E49" s="106"/>
      <c r="F49" s="139"/>
      <c r="G49" s="111"/>
      <c r="H49" s="29"/>
      <c r="I49" s="132"/>
    </row>
    <row r="50" spans="1:9">
      <c r="A50" s="171" t="s">
        <v>79</v>
      </c>
      <c r="B50" s="172"/>
      <c r="C50" s="172"/>
      <c r="D50" s="172"/>
      <c r="E50" s="172"/>
      <c r="F50" s="172"/>
      <c r="G50" s="172"/>
      <c r="H50" s="172"/>
      <c r="I50" s="173"/>
    </row>
    <row r="51" spans="1:9">
      <c r="A51" s="10"/>
      <c r="B51" s="12"/>
      <c r="C51" s="12"/>
      <c r="D51" s="12"/>
      <c r="E51" s="12"/>
      <c r="F51" s="12"/>
      <c r="G51" s="12"/>
      <c r="H51" s="12"/>
      <c r="I51" s="13"/>
    </row>
    <row r="52" spans="1:9">
      <c r="A52" s="14"/>
      <c r="B52" s="15"/>
      <c r="C52" s="16"/>
      <c r="D52" s="17"/>
      <c r="E52" s="18"/>
      <c r="F52" s="16"/>
      <c r="G52" s="19"/>
      <c r="H52" s="18"/>
      <c r="I52" s="20"/>
    </row>
    <row r="53" spans="1:9">
      <c r="A53" s="14"/>
      <c r="B53" s="15"/>
      <c r="C53" s="16"/>
      <c r="D53" s="17"/>
      <c r="E53" s="18"/>
      <c r="F53" s="16"/>
      <c r="G53" s="19"/>
      <c r="H53" s="18"/>
      <c r="I53" s="20"/>
    </row>
    <row r="54" spans="1:9" ht="13.5" thickBot="1">
      <c r="A54" s="159"/>
      <c r="B54" s="160"/>
      <c r="C54" s="160"/>
      <c r="D54" s="160"/>
      <c r="E54" s="160"/>
      <c r="F54" s="160"/>
      <c r="G54" s="160"/>
      <c r="H54" s="160"/>
      <c r="I54" s="161"/>
    </row>
  </sheetData>
  <mergeCells count="6">
    <mergeCell ref="A54:I54"/>
    <mergeCell ref="A2:I2"/>
    <mergeCell ref="A4:I4"/>
    <mergeCell ref="A5:I5"/>
    <mergeCell ref="A6:I6"/>
    <mergeCell ref="A50:I50"/>
  </mergeCells>
  <phoneticPr fontId="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67" orientation="landscape" r:id="rId1"/>
  <headerFooter alignWithMargins="0"/>
  <ignoredErrors>
    <ignoredError sqref="B14:F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view="pageBreakPreview" zoomScaleSheetLayoutView="100" workbookViewId="0">
      <selection activeCell="B14" sqref="B14:I14"/>
    </sheetView>
  </sheetViews>
  <sheetFormatPr defaultRowHeight="12.75"/>
  <cols>
    <col min="1" max="1" width="26.140625" customWidth="1"/>
  </cols>
  <sheetData>
    <row r="1" spans="1:9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62" t="s">
        <v>0</v>
      </c>
      <c r="B2" s="163"/>
      <c r="C2" s="163"/>
      <c r="D2" s="163"/>
      <c r="E2" s="163"/>
      <c r="F2" s="163"/>
      <c r="G2" s="163"/>
      <c r="H2" s="163"/>
      <c r="I2" s="164"/>
    </row>
    <row r="3" spans="1:9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74" t="s">
        <v>109</v>
      </c>
      <c r="B4" s="175"/>
      <c r="C4" s="175"/>
      <c r="D4" s="175"/>
      <c r="E4" s="175"/>
      <c r="F4" s="175"/>
      <c r="G4" s="175"/>
      <c r="H4" s="175"/>
      <c r="I4" s="176"/>
    </row>
    <row r="5" spans="1:9" ht="14.25">
      <c r="A5" s="177" t="s">
        <v>1</v>
      </c>
      <c r="B5" s="178"/>
      <c r="C5" s="178"/>
      <c r="D5" s="178"/>
      <c r="E5" s="178"/>
      <c r="F5" s="178"/>
      <c r="G5" s="178"/>
      <c r="H5" s="178"/>
      <c r="I5" s="179"/>
    </row>
    <row r="6" spans="1:9">
      <c r="A6" s="168" t="s">
        <v>102</v>
      </c>
      <c r="B6" s="169"/>
      <c r="C6" s="169"/>
      <c r="D6" s="169"/>
      <c r="E6" s="169"/>
      <c r="F6" s="169"/>
      <c r="G6" s="169"/>
      <c r="H6" s="169"/>
      <c r="I6" s="170"/>
    </row>
    <row r="7" spans="1:9" ht="15">
      <c r="A7" s="42"/>
      <c r="B7" s="69"/>
      <c r="C7" s="69"/>
      <c r="D7" s="43"/>
      <c r="E7" s="69"/>
      <c r="F7" s="43"/>
      <c r="G7" s="69"/>
      <c r="H7" s="43"/>
      <c r="I7" s="55" t="s">
        <v>85</v>
      </c>
    </row>
    <row r="8" spans="1:9" ht="25.5">
      <c r="A8" s="45"/>
      <c r="B8" s="70"/>
      <c r="C8" s="70"/>
      <c r="D8" s="46"/>
      <c r="E8" s="70"/>
      <c r="F8" s="135"/>
      <c r="G8" s="140" t="s">
        <v>103</v>
      </c>
      <c r="H8" s="47" t="s">
        <v>4</v>
      </c>
      <c r="I8" s="118" t="s">
        <v>5</v>
      </c>
    </row>
    <row r="9" spans="1:9">
      <c r="A9" s="45"/>
      <c r="B9" s="71" t="s">
        <v>6</v>
      </c>
      <c r="C9" s="72" t="s">
        <v>7</v>
      </c>
      <c r="D9" s="51" t="s">
        <v>8</v>
      </c>
      <c r="E9" s="71" t="s">
        <v>9</v>
      </c>
      <c r="F9" s="72" t="s">
        <v>10</v>
      </c>
      <c r="G9" s="90"/>
      <c r="H9" s="50" t="s">
        <v>11</v>
      </c>
      <c r="I9" s="119" t="s">
        <v>12</v>
      </c>
    </row>
    <row r="10" spans="1:9">
      <c r="A10" s="53" t="s">
        <v>89</v>
      </c>
      <c r="B10" s="72" t="s">
        <v>14</v>
      </c>
      <c r="C10" s="72" t="s">
        <v>15</v>
      </c>
      <c r="D10" s="51" t="s">
        <v>16</v>
      </c>
      <c r="E10" s="72"/>
      <c r="F10" s="72"/>
      <c r="G10" s="91" t="s">
        <v>4</v>
      </c>
      <c r="H10" s="50" t="s">
        <v>17</v>
      </c>
      <c r="I10" s="119" t="s">
        <v>18</v>
      </c>
    </row>
    <row r="11" spans="1:9" ht="14.25">
      <c r="A11" s="53" t="s">
        <v>19</v>
      </c>
      <c r="B11" s="73" t="s">
        <v>20</v>
      </c>
      <c r="C11" s="72" t="s">
        <v>21</v>
      </c>
      <c r="D11" s="35"/>
      <c r="E11" s="88"/>
      <c r="F11" s="88"/>
      <c r="G11" s="92"/>
      <c r="H11" s="50"/>
      <c r="I11" s="119" t="s">
        <v>22</v>
      </c>
    </row>
    <row r="12" spans="1:9" ht="15">
      <c r="A12" s="45"/>
      <c r="B12" s="71"/>
      <c r="C12" s="71"/>
      <c r="D12" s="35"/>
      <c r="E12" s="88"/>
      <c r="F12" s="88"/>
      <c r="G12" s="93"/>
      <c r="H12" s="54"/>
      <c r="I12" s="120"/>
    </row>
    <row r="13" spans="1:9" ht="15">
      <c r="A13" s="56"/>
      <c r="B13" s="74"/>
      <c r="C13" s="74"/>
      <c r="D13" s="58"/>
      <c r="E13" s="74"/>
      <c r="F13" s="74"/>
      <c r="G13" s="94"/>
      <c r="H13" s="57"/>
      <c r="I13" s="121"/>
    </row>
    <row r="14" spans="1:9" ht="14.25">
      <c r="A14" s="63" t="s">
        <v>23</v>
      </c>
      <c r="B14" s="141" t="s">
        <v>24</v>
      </c>
      <c r="C14" s="141" t="s">
        <v>25</v>
      </c>
      <c r="D14" s="155" t="s">
        <v>26</v>
      </c>
      <c r="E14" s="141" t="s">
        <v>27</v>
      </c>
      <c r="F14" s="141" t="s">
        <v>28</v>
      </c>
      <c r="G14" s="144" t="s">
        <v>29</v>
      </c>
      <c r="H14" s="142" t="s">
        <v>94</v>
      </c>
      <c r="I14" s="157" t="s">
        <v>95</v>
      </c>
    </row>
    <row r="15" spans="1:9">
      <c r="A15" s="32" t="s">
        <v>35</v>
      </c>
      <c r="B15" s="105"/>
      <c r="C15" s="105"/>
      <c r="D15" s="24"/>
      <c r="E15" s="105"/>
      <c r="F15" s="105"/>
      <c r="G15" s="108"/>
      <c r="H15" s="24"/>
      <c r="I15" s="131"/>
    </row>
    <row r="16" spans="1:9">
      <c r="A16" s="33" t="s">
        <v>80</v>
      </c>
      <c r="B16" s="80">
        <v>46</v>
      </c>
      <c r="C16" s="80">
        <v>9.98</v>
      </c>
      <c r="D16" s="21">
        <v>7.6</v>
      </c>
      <c r="E16" s="80">
        <v>0.63100000000000001</v>
      </c>
      <c r="F16" s="80">
        <v>4.4909999999999997</v>
      </c>
      <c r="G16" s="98">
        <v>28.862000000000002</v>
      </c>
      <c r="H16" s="21">
        <v>35.029000000000003</v>
      </c>
      <c r="I16" s="127">
        <v>33.469000000000001</v>
      </c>
    </row>
    <row r="17" spans="1:9">
      <c r="A17" s="33" t="s">
        <v>47</v>
      </c>
      <c r="B17" s="79">
        <v>2721</v>
      </c>
      <c r="C17" s="83">
        <v>12405.35</v>
      </c>
      <c r="D17" s="27">
        <v>5051</v>
      </c>
      <c r="E17" s="83">
        <v>4609.3999999999996</v>
      </c>
      <c r="F17" s="83">
        <v>11533.7</v>
      </c>
      <c r="G17" s="97">
        <v>47897.9</v>
      </c>
      <c r="H17" s="27">
        <v>342781</v>
      </c>
      <c r="I17" s="126">
        <v>33392.078000000001</v>
      </c>
    </row>
    <row r="18" spans="1:9">
      <c r="A18" s="33" t="s">
        <v>48</v>
      </c>
      <c r="B18" s="78">
        <v>33</v>
      </c>
      <c r="C18" s="82">
        <v>19.34</v>
      </c>
      <c r="D18" s="65">
        <v>29.189999999999998</v>
      </c>
      <c r="E18" s="82">
        <v>44.185000000000002</v>
      </c>
      <c r="F18" s="82">
        <v>0</v>
      </c>
      <c r="G18" s="98">
        <v>130.18</v>
      </c>
      <c r="H18" s="65">
        <v>177.447</v>
      </c>
      <c r="I18" s="125">
        <v>0</v>
      </c>
    </row>
    <row r="19" spans="1:9">
      <c r="A19" s="33" t="s">
        <v>49</v>
      </c>
      <c r="B19" s="77">
        <v>766</v>
      </c>
      <c r="C19" s="77">
        <v>3034.41</v>
      </c>
      <c r="D19" s="4">
        <v>153.6</v>
      </c>
      <c r="E19" s="77">
        <v>0</v>
      </c>
      <c r="F19" s="77">
        <v>0</v>
      </c>
      <c r="G19" s="97">
        <v>0</v>
      </c>
      <c r="H19" s="4">
        <v>1112.3</v>
      </c>
      <c r="I19" s="124">
        <v>79.424999999999997</v>
      </c>
    </row>
    <row r="20" spans="1:9">
      <c r="A20" s="33" t="s">
        <v>50</v>
      </c>
      <c r="B20" s="80">
        <v>8463</v>
      </c>
      <c r="C20" s="80">
        <v>9637</v>
      </c>
      <c r="D20" s="21">
        <v>888.8</v>
      </c>
      <c r="E20" s="80">
        <v>25.4</v>
      </c>
      <c r="F20" s="80">
        <v>667.2</v>
      </c>
      <c r="G20" s="98">
        <v>5011.5</v>
      </c>
      <c r="H20" s="21">
        <v>4933.7</v>
      </c>
      <c r="I20" s="127">
        <v>3525.2750000000001</v>
      </c>
    </row>
    <row r="21" spans="1:9">
      <c r="A21" s="33" t="s">
        <v>51</v>
      </c>
      <c r="B21" s="77">
        <v>16</v>
      </c>
      <c r="C21" s="77">
        <v>2.86</v>
      </c>
      <c r="D21" s="4">
        <v>0.5</v>
      </c>
      <c r="E21" s="77">
        <v>0.3</v>
      </c>
      <c r="F21" s="77">
        <v>0.3</v>
      </c>
      <c r="G21" s="97">
        <v>0.9</v>
      </c>
      <c r="H21" s="4">
        <v>2.2999999999999998</v>
      </c>
      <c r="I21" s="124">
        <v>1.4359999999999999</v>
      </c>
    </row>
    <row r="22" spans="1:9">
      <c r="A22" s="33" t="s">
        <v>52</v>
      </c>
      <c r="B22" s="80">
        <v>0</v>
      </c>
      <c r="C22" s="80">
        <v>0</v>
      </c>
      <c r="D22" s="21">
        <v>0</v>
      </c>
      <c r="E22" s="80">
        <v>0</v>
      </c>
      <c r="F22" s="80">
        <v>0</v>
      </c>
      <c r="G22" s="98">
        <v>0</v>
      </c>
      <c r="H22" s="21">
        <v>0</v>
      </c>
      <c r="I22" s="127">
        <v>0</v>
      </c>
    </row>
    <row r="23" spans="1:9">
      <c r="A23" s="33" t="s">
        <v>53</v>
      </c>
      <c r="B23" s="77">
        <v>0</v>
      </c>
      <c r="C23" s="77">
        <v>0</v>
      </c>
      <c r="D23" s="4">
        <v>0</v>
      </c>
      <c r="E23" s="77">
        <v>0</v>
      </c>
      <c r="F23" s="77">
        <v>0</v>
      </c>
      <c r="G23" s="97">
        <v>0</v>
      </c>
      <c r="H23" s="4">
        <v>0</v>
      </c>
      <c r="I23" s="124">
        <v>0</v>
      </c>
    </row>
    <row r="24" spans="1:9">
      <c r="A24" s="33" t="s">
        <v>54</v>
      </c>
      <c r="B24" s="78">
        <v>79</v>
      </c>
      <c r="C24" s="82">
        <v>81.760000000000005</v>
      </c>
      <c r="D24" s="65">
        <v>31.857999999999997</v>
      </c>
      <c r="E24" s="82">
        <v>72.509</v>
      </c>
      <c r="F24" s="82">
        <v>329.14499999999998</v>
      </c>
      <c r="G24" s="98">
        <v>48.101999999999997</v>
      </c>
      <c r="H24" s="65">
        <v>577.721</v>
      </c>
      <c r="I24" s="125">
        <v>97.710000000000008</v>
      </c>
    </row>
    <row r="25" spans="1:9">
      <c r="A25" s="33" t="s">
        <v>55</v>
      </c>
      <c r="B25" s="77">
        <v>7763</v>
      </c>
      <c r="C25" s="77">
        <v>2861.33</v>
      </c>
      <c r="D25" s="4">
        <v>4816.7</v>
      </c>
      <c r="E25" s="77">
        <v>4569</v>
      </c>
      <c r="F25" s="77">
        <v>2412.1</v>
      </c>
      <c r="G25" s="97">
        <v>38704.300000000003</v>
      </c>
      <c r="H25" s="4">
        <v>57410.5</v>
      </c>
      <c r="I25" s="124">
        <v>39172.718000000001</v>
      </c>
    </row>
    <row r="26" spans="1:9">
      <c r="A26" s="33" t="s">
        <v>56</v>
      </c>
      <c r="B26" s="80">
        <v>628</v>
      </c>
      <c r="C26" s="80">
        <v>2970</v>
      </c>
      <c r="D26" s="21">
        <v>4275.6129999999994</v>
      </c>
      <c r="E26" s="80">
        <v>200.45599999999999</v>
      </c>
      <c r="F26" s="80">
        <v>3709.5059999999999</v>
      </c>
      <c r="G26" s="98">
        <v>44852.933000000005</v>
      </c>
      <c r="H26" s="21">
        <v>69923.983999999997</v>
      </c>
      <c r="I26" s="127">
        <v>43166.436000000002</v>
      </c>
    </row>
    <row r="27" spans="1:9">
      <c r="A27" s="33" t="s">
        <v>57</v>
      </c>
      <c r="B27" s="79">
        <v>2097</v>
      </c>
      <c r="C27" s="83">
        <v>1068</v>
      </c>
      <c r="D27" s="27">
        <v>844.9</v>
      </c>
      <c r="E27" s="83">
        <v>916.5</v>
      </c>
      <c r="F27" s="83">
        <v>11909.7</v>
      </c>
      <c r="G27" s="97">
        <v>637.79999999999995</v>
      </c>
      <c r="H27" s="27">
        <v>15772.4</v>
      </c>
      <c r="I27" s="126">
        <v>266.7</v>
      </c>
    </row>
    <row r="28" spans="1:9">
      <c r="A28" s="33" t="s">
        <v>58</v>
      </c>
      <c r="B28" s="80">
        <v>765</v>
      </c>
      <c r="C28" s="80">
        <v>144.22</v>
      </c>
      <c r="D28" s="21">
        <v>64.099999999999994</v>
      </c>
      <c r="E28" s="80">
        <v>5.5</v>
      </c>
      <c r="F28" s="80">
        <v>11.9</v>
      </c>
      <c r="G28" s="98">
        <v>371.9</v>
      </c>
      <c r="H28" s="21">
        <v>787.2</v>
      </c>
      <c r="I28" s="127">
        <v>128.84100000000001</v>
      </c>
    </row>
    <row r="29" spans="1:9">
      <c r="A29" s="33" t="s">
        <v>59</v>
      </c>
      <c r="B29" s="77">
        <v>4694</v>
      </c>
      <c r="C29" s="77">
        <v>7479.24</v>
      </c>
      <c r="D29" s="4">
        <v>5924</v>
      </c>
      <c r="E29" s="77">
        <v>3780.8</v>
      </c>
      <c r="F29" s="83">
        <v>16176.1</v>
      </c>
      <c r="G29" s="97">
        <v>37080</v>
      </c>
      <c r="H29" s="4">
        <v>60581.9</v>
      </c>
      <c r="I29" s="124">
        <v>32674.29</v>
      </c>
    </row>
    <row r="30" spans="1:9">
      <c r="A30" s="33" t="s">
        <v>60</v>
      </c>
      <c r="B30" s="80">
        <v>1608</v>
      </c>
      <c r="C30" s="80">
        <v>12735.09</v>
      </c>
      <c r="D30" s="21">
        <v>6974.5</v>
      </c>
      <c r="E30" s="80">
        <v>10773.7</v>
      </c>
      <c r="F30" s="80">
        <v>209070.5</v>
      </c>
      <c r="G30" s="98">
        <v>27806.9</v>
      </c>
      <c r="H30" s="21">
        <v>259515.3</v>
      </c>
      <c r="I30" s="127">
        <v>261527.72700000001</v>
      </c>
    </row>
    <row r="31" spans="1:9">
      <c r="A31" s="33" t="s">
        <v>61</v>
      </c>
      <c r="B31" s="77">
        <v>4633</v>
      </c>
      <c r="C31" s="77">
        <v>4924.04</v>
      </c>
      <c r="D31" s="4">
        <v>3700.4</v>
      </c>
      <c r="E31" s="77">
        <v>1477.7</v>
      </c>
      <c r="F31" s="77">
        <v>5037.8</v>
      </c>
      <c r="G31" s="97">
        <v>29143.4</v>
      </c>
      <c r="H31" s="4">
        <v>45607</v>
      </c>
      <c r="I31" s="124">
        <v>24964.814000000002</v>
      </c>
    </row>
    <row r="32" spans="1:9">
      <c r="A32" s="33" t="s">
        <v>62</v>
      </c>
      <c r="B32" s="78">
        <v>21240</v>
      </c>
      <c r="C32" s="82">
        <v>13668</v>
      </c>
      <c r="D32" s="65">
        <v>16644.400000000001</v>
      </c>
      <c r="E32" s="82">
        <v>6438.7</v>
      </c>
      <c r="F32" s="82">
        <v>1004.1</v>
      </c>
      <c r="G32" s="98">
        <v>93881</v>
      </c>
      <c r="H32" s="65">
        <v>129366.1</v>
      </c>
      <c r="I32" s="125">
        <v>52841.7</v>
      </c>
    </row>
    <row r="33" spans="1:9">
      <c r="A33" s="33" t="s">
        <v>63</v>
      </c>
      <c r="B33" s="77">
        <v>204</v>
      </c>
      <c r="C33" s="77">
        <v>117</v>
      </c>
      <c r="D33" s="4">
        <v>21.2</v>
      </c>
      <c r="E33" s="77">
        <v>0.2</v>
      </c>
      <c r="F33" s="77">
        <v>6.5</v>
      </c>
      <c r="G33" s="97">
        <v>13.6</v>
      </c>
      <c r="H33" s="4">
        <v>43.2</v>
      </c>
      <c r="I33" s="124">
        <v>31</v>
      </c>
    </row>
    <row r="34" spans="1:9">
      <c r="A34" s="33" t="s">
        <v>64</v>
      </c>
      <c r="B34" s="80">
        <v>179</v>
      </c>
      <c r="C34" s="80">
        <v>94.06</v>
      </c>
      <c r="D34" s="21">
        <v>56.914999999999999</v>
      </c>
      <c r="E34" s="80">
        <v>1.6670000000000003</v>
      </c>
      <c r="F34" s="80">
        <v>26.806000000000001</v>
      </c>
      <c r="G34" s="98">
        <v>126.57599999999999</v>
      </c>
      <c r="H34" s="21">
        <v>215.76399999999998</v>
      </c>
      <c r="I34" s="127">
        <v>34.265000000000001</v>
      </c>
    </row>
    <row r="35" spans="1:9">
      <c r="A35" s="33" t="s">
        <v>65</v>
      </c>
      <c r="B35" s="77">
        <v>245</v>
      </c>
      <c r="C35" s="77">
        <v>14.91</v>
      </c>
      <c r="D35" s="4">
        <v>11.6</v>
      </c>
      <c r="E35" s="77">
        <v>0.2</v>
      </c>
      <c r="F35" s="77">
        <v>0</v>
      </c>
      <c r="G35" s="97">
        <v>0</v>
      </c>
      <c r="H35" s="4">
        <v>63.2</v>
      </c>
      <c r="I35" s="124">
        <v>6.5950000000000006</v>
      </c>
    </row>
    <row r="36" spans="1:9">
      <c r="A36" s="33" t="s">
        <v>66</v>
      </c>
      <c r="B36" s="78">
        <v>1719</v>
      </c>
      <c r="C36" s="82">
        <v>13.68</v>
      </c>
      <c r="D36" s="65">
        <v>25.508000000000003</v>
      </c>
      <c r="E36" s="82">
        <v>28.318000000000001</v>
      </c>
      <c r="F36" s="82">
        <v>641.923</v>
      </c>
      <c r="G36" s="98">
        <v>90.399000000000001</v>
      </c>
      <c r="H36" s="65">
        <v>1124.55</v>
      </c>
      <c r="I36" s="125">
        <v>20.472999999999999</v>
      </c>
    </row>
    <row r="37" spans="1:9">
      <c r="A37" s="33" t="s">
        <v>67</v>
      </c>
      <c r="B37" s="77">
        <v>3565</v>
      </c>
      <c r="C37" s="77">
        <v>16166.06</v>
      </c>
      <c r="D37" s="4">
        <v>3531.7</v>
      </c>
      <c r="E37" s="77">
        <v>1940.7</v>
      </c>
      <c r="F37" s="77">
        <v>23815</v>
      </c>
      <c r="G37" s="97">
        <v>23316</v>
      </c>
      <c r="H37" s="4">
        <v>61529</v>
      </c>
      <c r="I37" s="124">
        <v>36019.94</v>
      </c>
    </row>
    <row r="38" spans="1:9">
      <c r="A38" s="33" t="s">
        <v>68</v>
      </c>
      <c r="B38" s="80">
        <v>52</v>
      </c>
      <c r="C38" s="80">
        <v>155</v>
      </c>
      <c r="D38" s="21">
        <v>174.6</v>
      </c>
      <c r="E38" s="80">
        <v>53.9</v>
      </c>
      <c r="F38" s="80">
        <v>700.2</v>
      </c>
      <c r="G38" s="98">
        <v>330.6</v>
      </c>
      <c r="H38" s="21">
        <v>1289.3</v>
      </c>
      <c r="I38" s="127">
        <v>382.608</v>
      </c>
    </row>
    <row r="39" spans="1:9">
      <c r="A39" s="33" t="s">
        <v>69</v>
      </c>
      <c r="B39" s="77">
        <v>3990</v>
      </c>
      <c r="C39" s="77">
        <v>2264</v>
      </c>
      <c r="D39" s="4">
        <v>2581.5</v>
      </c>
      <c r="E39" s="77">
        <v>627.79999999999995</v>
      </c>
      <c r="F39" s="77">
        <v>9080.6</v>
      </c>
      <c r="G39" s="97">
        <v>40200.699999999997</v>
      </c>
      <c r="H39" s="4">
        <v>59010.7</v>
      </c>
      <c r="I39" s="124">
        <v>62530.998999999996</v>
      </c>
    </row>
    <row r="40" spans="1:9">
      <c r="A40" s="33" t="s">
        <v>70</v>
      </c>
      <c r="B40" s="80">
        <v>5127</v>
      </c>
      <c r="C40" s="80">
        <v>4427.6000000000004</v>
      </c>
      <c r="D40" s="21">
        <v>3380.7</v>
      </c>
      <c r="E40" s="80">
        <v>1788.8</v>
      </c>
      <c r="F40" s="80">
        <v>3100.8</v>
      </c>
      <c r="G40" s="98">
        <v>28064.9</v>
      </c>
      <c r="H40" s="21">
        <v>57866.1</v>
      </c>
      <c r="I40" s="127">
        <v>30742.402000000002</v>
      </c>
    </row>
    <row r="41" spans="1:9">
      <c r="A41" s="33" t="s">
        <v>71</v>
      </c>
      <c r="B41" s="79">
        <v>169</v>
      </c>
      <c r="C41" s="83">
        <v>28.71</v>
      </c>
      <c r="D41" s="27">
        <v>12.416</v>
      </c>
      <c r="E41" s="83">
        <v>2.3370000000000002</v>
      </c>
      <c r="F41" s="83">
        <v>0</v>
      </c>
      <c r="G41" s="110">
        <v>22.667999999999999</v>
      </c>
      <c r="H41" s="27">
        <v>43.957999999999998</v>
      </c>
      <c r="I41" s="126">
        <v>32.35</v>
      </c>
    </row>
    <row r="42" spans="1:9">
      <c r="A42" s="33" t="s">
        <v>72</v>
      </c>
      <c r="B42" s="78">
        <v>4522</v>
      </c>
      <c r="C42" s="82">
        <v>9015.74</v>
      </c>
      <c r="D42" s="65">
        <v>6273.7889999999998</v>
      </c>
      <c r="E42" s="82">
        <v>5962.6449999999995</v>
      </c>
      <c r="F42" s="82">
        <v>34499.748999999996</v>
      </c>
      <c r="G42" s="98">
        <v>65736.046999999991</v>
      </c>
      <c r="H42" s="65">
        <v>112409.20700000001</v>
      </c>
      <c r="I42" s="125">
        <v>95487.875</v>
      </c>
    </row>
    <row r="43" spans="1:9">
      <c r="A43" s="33" t="s">
        <v>73</v>
      </c>
      <c r="B43" s="77">
        <v>268</v>
      </c>
      <c r="C43" s="77">
        <v>372.81</v>
      </c>
      <c r="D43" s="4">
        <v>146.49299999999999</v>
      </c>
      <c r="E43" s="77">
        <v>1.081</v>
      </c>
      <c r="F43" s="77">
        <v>44.045000000000002</v>
      </c>
      <c r="G43" s="97">
        <v>265.995</v>
      </c>
      <c r="H43" s="4">
        <v>1001.2239999999999</v>
      </c>
      <c r="I43" s="124">
        <v>1.268</v>
      </c>
    </row>
    <row r="44" spans="1:9">
      <c r="A44" s="33" t="s">
        <v>74</v>
      </c>
      <c r="B44" s="80">
        <v>8929</v>
      </c>
      <c r="C44" s="80">
        <v>2748</v>
      </c>
      <c r="D44" s="21">
        <v>1924.7</v>
      </c>
      <c r="E44" s="80">
        <v>278.363</v>
      </c>
      <c r="F44" s="80">
        <v>682</v>
      </c>
      <c r="G44" s="98">
        <v>9707.6360000000004</v>
      </c>
      <c r="H44" s="21">
        <v>12592.699000000001</v>
      </c>
      <c r="I44" s="127">
        <v>7974.7</v>
      </c>
    </row>
    <row r="45" spans="1:9">
      <c r="A45" s="33" t="s">
        <v>75</v>
      </c>
      <c r="B45" s="77">
        <v>8026</v>
      </c>
      <c r="C45" s="77">
        <v>17228.490000000002</v>
      </c>
      <c r="D45" s="4">
        <v>2538.8000000000002</v>
      </c>
      <c r="E45" s="77">
        <v>8816.2000000000007</v>
      </c>
      <c r="F45" s="77">
        <v>13012.3</v>
      </c>
      <c r="G45" s="97">
        <v>15661.6</v>
      </c>
      <c r="H45" s="4">
        <v>39091.5</v>
      </c>
      <c r="I45" s="124">
        <v>14718.413</v>
      </c>
    </row>
    <row r="46" spans="1:9">
      <c r="A46" s="33" t="s">
        <v>76</v>
      </c>
      <c r="B46" s="80">
        <v>1213</v>
      </c>
      <c r="C46" s="80">
        <v>1745.35</v>
      </c>
      <c r="D46" s="21">
        <v>936.7</v>
      </c>
      <c r="E46" s="80">
        <v>355.6</v>
      </c>
      <c r="F46" s="80">
        <v>2500.3000000000002</v>
      </c>
      <c r="G46" s="98">
        <v>5375.3</v>
      </c>
      <c r="H46" s="21">
        <v>9946.4</v>
      </c>
      <c r="I46" s="127">
        <v>6275.2640000000001</v>
      </c>
    </row>
    <row r="47" spans="1:9">
      <c r="A47" s="33" t="s">
        <v>77</v>
      </c>
      <c r="B47" s="79">
        <v>208</v>
      </c>
      <c r="C47" s="83">
        <v>121.11</v>
      </c>
      <c r="D47" s="27">
        <v>17</v>
      </c>
      <c r="E47" s="83">
        <v>4.3</v>
      </c>
      <c r="F47" s="83">
        <v>126.8</v>
      </c>
      <c r="G47" s="110">
        <v>34.9</v>
      </c>
      <c r="H47" s="27">
        <v>152.30000000000001</v>
      </c>
      <c r="I47" s="126">
        <v>10</v>
      </c>
    </row>
    <row r="48" spans="1:9">
      <c r="A48" s="33" t="s">
        <v>82</v>
      </c>
      <c r="B48" s="78">
        <v>679</v>
      </c>
      <c r="C48" s="82">
        <v>866</v>
      </c>
      <c r="D48" s="65">
        <v>443.4</v>
      </c>
      <c r="E48" s="82">
        <v>525.20000000000005</v>
      </c>
      <c r="F48" s="82">
        <v>2757.1</v>
      </c>
      <c r="G48" s="98">
        <v>3096.4</v>
      </c>
      <c r="H48" s="65">
        <v>6952.2</v>
      </c>
      <c r="I48" s="125">
        <v>3234.6259999999997</v>
      </c>
    </row>
    <row r="49" spans="1:9">
      <c r="A49" s="34"/>
      <c r="B49" s="106"/>
      <c r="C49" s="106"/>
      <c r="D49" s="29"/>
      <c r="E49" s="106"/>
      <c r="F49" s="139"/>
      <c r="G49" s="111"/>
      <c r="H49" s="29"/>
      <c r="I49" s="132"/>
    </row>
    <row r="50" spans="1:9">
      <c r="A50" s="171" t="s">
        <v>79</v>
      </c>
      <c r="B50" s="172"/>
      <c r="C50" s="172"/>
      <c r="D50" s="172"/>
      <c r="E50" s="172"/>
      <c r="F50" s="172"/>
      <c r="G50" s="172"/>
      <c r="H50" s="172"/>
      <c r="I50" s="173"/>
    </row>
    <row r="51" spans="1:9">
      <c r="A51" s="10"/>
      <c r="B51" s="12"/>
      <c r="C51" s="12"/>
      <c r="D51" s="12"/>
      <c r="E51" s="12"/>
      <c r="F51" s="12"/>
      <c r="G51" s="12"/>
      <c r="H51" s="12"/>
      <c r="I51" s="13"/>
    </row>
    <row r="52" spans="1:9">
      <c r="A52" s="14"/>
      <c r="B52" s="15"/>
      <c r="C52" s="16"/>
      <c r="D52" s="17"/>
      <c r="E52" s="18"/>
      <c r="F52" s="16"/>
      <c r="G52" s="19"/>
      <c r="H52" s="18"/>
      <c r="I52" s="20"/>
    </row>
    <row r="53" spans="1:9">
      <c r="A53" s="14"/>
      <c r="B53" s="15"/>
      <c r="C53" s="16"/>
      <c r="D53" s="17"/>
      <c r="E53" s="18"/>
      <c r="F53" s="16"/>
      <c r="G53" s="19"/>
      <c r="H53" s="18"/>
      <c r="I53" s="20"/>
    </row>
    <row r="54" spans="1:9" ht="13.5" thickBot="1">
      <c r="A54" s="159"/>
      <c r="B54" s="160"/>
      <c r="C54" s="160"/>
      <c r="D54" s="160"/>
      <c r="E54" s="160"/>
      <c r="F54" s="160"/>
      <c r="G54" s="160"/>
      <c r="H54" s="160"/>
      <c r="I54" s="161"/>
    </row>
  </sheetData>
  <mergeCells count="6">
    <mergeCell ref="A54:I54"/>
    <mergeCell ref="A2:I2"/>
    <mergeCell ref="A4:I4"/>
    <mergeCell ref="A5:I5"/>
    <mergeCell ref="A6:I6"/>
    <mergeCell ref="A50:I50"/>
  </mergeCells>
  <phoneticPr fontId="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67" orientation="landscape" r:id="rId1"/>
  <headerFooter alignWithMargins="0"/>
  <ignoredErrors>
    <ignoredError sqref="B14:F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view="pageBreakPreview" zoomScaleSheetLayoutView="100" workbookViewId="0">
      <selection activeCell="A4" sqref="A4:I4"/>
    </sheetView>
  </sheetViews>
  <sheetFormatPr defaultRowHeight="12.75"/>
  <cols>
    <col min="1" max="1" width="25" customWidth="1"/>
  </cols>
  <sheetData>
    <row r="1" spans="1:9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62" t="s">
        <v>0</v>
      </c>
      <c r="B2" s="163"/>
      <c r="C2" s="163"/>
      <c r="D2" s="163"/>
      <c r="E2" s="163"/>
      <c r="F2" s="163"/>
      <c r="G2" s="163"/>
      <c r="H2" s="163"/>
      <c r="I2" s="164"/>
    </row>
    <row r="3" spans="1:9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74" t="s">
        <v>109</v>
      </c>
      <c r="B4" s="175"/>
      <c r="C4" s="175"/>
      <c r="D4" s="175"/>
      <c r="E4" s="175"/>
      <c r="F4" s="175"/>
      <c r="G4" s="175"/>
      <c r="H4" s="175"/>
      <c r="I4" s="176"/>
    </row>
    <row r="5" spans="1:9" ht="14.25">
      <c r="A5" s="177" t="s">
        <v>1</v>
      </c>
      <c r="B5" s="178"/>
      <c r="C5" s="178"/>
      <c r="D5" s="178"/>
      <c r="E5" s="178"/>
      <c r="F5" s="178"/>
      <c r="G5" s="178"/>
      <c r="H5" s="178"/>
      <c r="I5" s="179"/>
    </row>
    <row r="6" spans="1:9">
      <c r="A6" s="168" t="s">
        <v>104</v>
      </c>
      <c r="B6" s="169"/>
      <c r="C6" s="169"/>
      <c r="D6" s="169"/>
      <c r="E6" s="169"/>
      <c r="F6" s="169"/>
      <c r="G6" s="169"/>
      <c r="H6" s="169"/>
      <c r="I6" s="170"/>
    </row>
    <row r="7" spans="1:9" ht="15">
      <c r="A7" s="42"/>
      <c r="B7" s="69"/>
      <c r="C7" s="43"/>
      <c r="D7" s="69"/>
      <c r="E7" s="69"/>
      <c r="F7" s="69"/>
      <c r="G7" s="69"/>
      <c r="H7" s="43"/>
      <c r="I7" s="55" t="s">
        <v>85</v>
      </c>
    </row>
    <row r="8" spans="1:9" ht="25.5">
      <c r="A8" s="45"/>
      <c r="B8" s="70"/>
      <c r="C8" s="46"/>
      <c r="D8" s="70"/>
      <c r="E8" s="70"/>
      <c r="F8" s="70"/>
      <c r="G8" s="140" t="s">
        <v>100</v>
      </c>
      <c r="H8" s="47" t="s">
        <v>4</v>
      </c>
      <c r="I8" s="101" t="s">
        <v>5</v>
      </c>
    </row>
    <row r="9" spans="1:9">
      <c r="A9" s="45"/>
      <c r="B9" s="71" t="s">
        <v>6</v>
      </c>
      <c r="C9" s="50" t="s">
        <v>7</v>
      </c>
      <c r="D9" s="84" t="s">
        <v>8</v>
      </c>
      <c r="E9" s="71" t="s">
        <v>9</v>
      </c>
      <c r="F9" s="72" t="s">
        <v>10</v>
      </c>
      <c r="G9" s="90"/>
      <c r="H9" s="50" t="s">
        <v>11</v>
      </c>
      <c r="I9" s="72" t="s">
        <v>12</v>
      </c>
    </row>
    <row r="10" spans="1:9">
      <c r="A10" s="53" t="s">
        <v>89</v>
      </c>
      <c r="B10" s="72" t="s">
        <v>14</v>
      </c>
      <c r="C10" s="50" t="s">
        <v>15</v>
      </c>
      <c r="D10" s="84" t="s">
        <v>16</v>
      </c>
      <c r="E10" s="72"/>
      <c r="F10" s="72"/>
      <c r="G10" s="91" t="s">
        <v>4</v>
      </c>
      <c r="H10" s="50" t="s">
        <v>17</v>
      </c>
      <c r="I10" s="72" t="s">
        <v>18</v>
      </c>
    </row>
    <row r="11" spans="1:9" ht="14.25">
      <c r="A11" s="53" t="s">
        <v>19</v>
      </c>
      <c r="B11" s="73" t="s">
        <v>20</v>
      </c>
      <c r="C11" s="50" t="s">
        <v>21</v>
      </c>
      <c r="D11" s="85"/>
      <c r="E11" s="88"/>
      <c r="F11" s="88"/>
      <c r="G11" s="92"/>
      <c r="H11" s="50"/>
      <c r="I11" s="72" t="s">
        <v>22</v>
      </c>
    </row>
    <row r="12" spans="1:9" ht="15">
      <c r="A12" s="45"/>
      <c r="B12" s="71"/>
      <c r="C12" s="49"/>
      <c r="D12" s="85"/>
      <c r="E12" s="88"/>
      <c r="F12" s="88"/>
      <c r="G12" s="93"/>
      <c r="H12" s="54"/>
      <c r="I12" s="71"/>
    </row>
    <row r="13" spans="1:9" ht="15">
      <c r="A13" s="56"/>
      <c r="B13" s="74"/>
      <c r="C13" s="57"/>
      <c r="D13" s="86"/>
      <c r="E13" s="74"/>
      <c r="F13" s="74"/>
      <c r="G13" s="94"/>
      <c r="H13" s="57"/>
      <c r="I13" s="112"/>
    </row>
    <row r="14" spans="1:9" ht="14.25">
      <c r="A14" s="63" t="s">
        <v>23</v>
      </c>
      <c r="B14" s="141" t="s">
        <v>24</v>
      </c>
      <c r="C14" s="142" t="s">
        <v>25</v>
      </c>
      <c r="D14" s="143" t="s">
        <v>26</v>
      </c>
      <c r="E14" s="141" t="s">
        <v>27</v>
      </c>
      <c r="F14" s="141" t="s">
        <v>28</v>
      </c>
      <c r="G14" s="144" t="s">
        <v>29</v>
      </c>
      <c r="H14" s="142" t="s">
        <v>94</v>
      </c>
      <c r="I14" s="141" t="s">
        <v>95</v>
      </c>
    </row>
    <row r="15" spans="1:9">
      <c r="A15" s="32" t="s">
        <v>35</v>
      </c>
      <c r="B15" s="105"/>
      <c r="C15" s="24"/>
      <c r="D15" s="105"/>
      <c r="E15" s="105"/>
      <c r="F15" s="105"/>
      <c r="G15" s="108"/>
      <c r="H15" s="24"/>
      <c r="I15" s="105"/>
    </row>
    <row r="16" spans="1:9">
      <c r="A16" s="33" t="s">
        <v>80</v>
      </c>
      <c r="B16" s="80">
        <v>46</v>
      </c>
      <c r="C16" s="21">
        <v>10.91</v>
      </c>
      <c r="D16" s="80">
        <v>4.9350000000000005</v>
      </c>
      <c r="E16" s="80">
        <v>0.69599999999999995</v>
      </c>
      <c r="F16" s="80">
        <v>1.115</v>
      </c>
      <c r="G16" s="98">
        <v>4.4369999999999994</v>
      </c>
      <c r="H16" s="21">
        <v>22.411000000000001</v>
      </c>
      <c r="I16" s="80">
        <v>4.5259999999999998</v>
      </c>
    </row>
    <row r="17" spans="1:9">
      <c r="A17" s="33" t="s">
        <v>47</v>
      </c>
      <c r="B17" s="79">
        <v>2792</v>
      </c>
      <c r="C17" s="27">
        <v>12146.15</v>
      </c>
      <c r="D17" s="83">
        <v>5715.9</v>
      </c>
      <c r="E17" s="83">
        <v>4955.3</v>
      </c>
      <c r="F17" s="83">
        <v>12086</v>
      </c>
      <c r="G17" s="97">
        <v>54126.7</v>
      </c>
      <c r="H17" s="27">
        <v>348395.7</v>
      </c>
      <c r="I17" s="83">
        <v>39141.050000000003</v>
      </c>
    </row>
    <row r="18" spans="1:9">
      <c r="A18" s="33" t="s">
        <v>48</v>
      </c>
      <c r="B18" s="78">
        <v>34</v>
      </c>
      <c r="C18" s="65">
        <v>21</v>
      </c>
      <c r="D18" s="82">
        <v>33.472999999999999</v>
      </c>
      <c r="E18" s="82">
        <v>59.274999999999999</v>
      </c>
      <c r="F18" s="82">
        <v>0</v>
      </c>
      <c r="G18" s="98">
        <v>127.768</v>
      </c>
      <c r="H18" s="65">
        <v>193.98499999999999</v>
      </c>
      <c r="I18" s="82">
        <v>0</v>
      </c>
    </row>
    <row r="19" spans="1:9">
      <c r="A19" s="33" t="s">
        <v>49</v>
      </c>
      <c r="B19" s="77">
        <v>766</v>
      </c>
      <c r="C19" s="4">
        <v>3034.41</v>
      </c>
      <c r="D19" s="77">
        <v>153.6</v>
      </c>
      <c r="E19" s="77">
        <v>0</v>
      </c>
      <c r="F19" s="77">
        <v>0</v>
      </c>
      <c r="G19" s="97">
        <v>0</v>
      </c>
      <c r="H19" s="4">
        <v>1112.3</v>
      </c>
      <c r="I19" s="77">
        <v>79.424999999999997</v>
      </c>
    </row>
    <row r="20" spans="1:9">
      <c r="A20" s="33" t="s">
        <v>50</v>
      </c>
      <c r="B20" s="80">
        <v>8463</v>
      </c>
      <c r="C20" s="21">
        <v>9765</v>
      </c>
      <c r="D20" s="80">
        <v>954.27199999999993</v>
      </c>
      <c r="E20" s="80">
        <v>28.213999999999999</v>
      </c>
      <c r="F20" s="80">
        <v>1753.2909999999999</v>
      </c>
      <c r="G20" s="98">
        <v>5011.5</v>
      </c>
      <c r="H20" s="21">
        <v>5081.6279999999997</v>
      </c>
      <c r="I20" s="80">
        <v>4218.9210000000003</v>
      </c>
    </row>
    <row r="21" spans="1:9">
      <c r="A21" s="33" t="s">
        <v>51</v>
      </c>
      <c r="B21" s="77">
        <v>16</v>
      </c>
      <c r="C21" s="4">
        <v>2.86</v>
      </c>
      <c r="D21" s="77">
        <v>0.5</v>
      </c>
      <c r="E21" s="77">
        <v>0.3</v>
      </c>
      <c r="F21" s="77">
        <v>0.3</v>
      </c>
      <c r="G21" s="97">
        <v>0.9</v>
      </c>
      <c r="H21" s="4">
        <v>2.2999999999999998</v>
      </c>
      <c r="I21" s="77">
        <v>1.4359999999999999</v>
      </c>
    </row>
    <row r="22" spans="1:9">
      <c r="A22" s="33" t="s">
        <v>52</v>
      </c>
      <c r="B22" s="80">
        <v>0</v>
      </c>
      <c r="C22" s="21">
        <v>0</v>
      </c>
      <c r="D22" s="80">
        <v>0</v>
      </c>
      <c r="E22" s="80">
        <v>0</v>
      </c>
      <c r="F22" s="80">
        <v>0</v>
      </c>
      <c r="G22" s="98">
        <v>0</v>
      </c>
      <c r="H22" s="21">
        <v>0</v>
      </c>
      <c r="I22" s="80">
        <v>0</v>
      </c>
    </row>
    <row r="23" spans="1:9">
      <c r="A23" s="33" t="s">
        <v>53</v>
      </c>
      <c r="B23" s="77">
        <v>0</v>
      </c>
      <c r="C23" s="4">
        <v>0</v>
      </c>
      <c r="D23" s="77">
        <v>0</v>
      </c>
      <c r="E23" s="77">
        <v>0</v>
      </c>
      <c r="F23" s="77">
        <v>0</v>
      </c>
      <c r="G23" s="97">
        <v>0</v>
      </c>
      <c r="H23" s="4">
        <v>0</v>
      </c>
      <c r="I23" s="77">
        <v>0</v>
      </c>
    </row>
    <row r="24" spans="1:9">
      <c r="A24" s="33" t="s">
        <v>54</v>
      </c>
      <c r="B24" s="78">
        <v>81</v>
      </c>
      <c r="C24" s="65">
        <v>84.5</v>
      </c>
      <c r="D24" s="82">
        <v>33.106999999999999</v>
      </c>
      <c r="E24" s="82">
        <v>74.869</v>
      </c>
      <c r="F24" s="82">
        <v>337.495</v>
      </c>
      <c r="G24" s="98">
        <v>49.603999999999999</v>
      </c>
      <c r="H24" s="65">
        <v>585.33799999999997</v>
      </c>
      <c r="I24" s="82">
        <v>108.94500000000001</v>
      </c>
    </row>
    <row r="25" spans="1:9">
      <c r="A25" s="33" t="s">
        <v>55</v>
      </c>
      <c r="B25" s="77">
        <v>8117</v>
      </c>
      <c r="C25" s="4">
        <v>2813.4</v>
      </c>
      <c r="D25" s="77">
        <v>5316.3</v>
      </c>
      <c r="E25" s="77">
        <v>6226.6</v>
      </c>
      <c r="F25" s="77">
        <v>11795.2</v>
      </c>
      <c r="G25" s="97">
        <v>36373.199999999997</v>
      </c>
      <c r="H25" s="4">
        <v>84094.3</v>
      </c>
      <c r="I25" s="77">
        <v>51655.815999999999</v>
      </c>
    </row>
    <row r="26" spans="1:9">
      <c r="A26" s="33" t="s">
        <v>56</v>
      </c>
      <c r="B26" s="80">
        <v>646</v>
      </c>
      <c r="C26" s="21">
        <v>2985</v>
      </c>
      <c r="D26" s="80">
        <v>4583.9970000000003</v>
      </c>
      <c r="E26" s="80">
        <v>3459.6330000000003</v>
      </c>
      <c r="F26" s="80">
        <v>5011.8150000000005</v>
      </c>
      <c r="G26" s="98">
        <v>49365.144</v>
      </c>
      <c r="H26" s="21">
        <v>78214.070999999996</v>
      </c>
      <c r="I26" s="80">
        <v>51356.797999999995</v>
      </c>
    </row>
    <row r="27" spans="1:9">
      <c r="A27" s="33" t="s">
        <v>57</v>
      </c>
      <c r="B27" s="79">
        <v>2110</v>
      </c>
      <c r="C27" s="27">
        <v>1088</v>
      </c>
      <c r="D27" s="83">
        <v>911.73899999999992</v>
      </c>
      <c r="E27" s="83">
        <v>1069.585</v>
      </c>
      <c r="F27" s="83">
        <v>4482.2800000000007</v>
      </c>
      <c r="G27" s="97">
        <v>834.99599999999987</v>
      </c>
      <c r="H27" s="27">
        <v>19023.560000000001</v>
      </c>
      <c r="I27" s="83">
        <v>3153.8470000000002</v>
      </c>
    </row>
    <row r="28" spans="1:9">
      <c r="A28" s="33" t="s">
        <v>58</v>
      </c>
      <c r="B28" s="80">
        <v>765</v>
      </c>
      <c r="C28" s="21">
        <v>144.22</v>
      </c>
      <c r="D28" s="80">
        <v>64.099999999999994</v>
      </c>
      <c r="E28" s="80">
        <v>5.5</v>
      </c>
      <c r="F28" s="80">
        <v>11.9</v>
      </c>
      <c r="G28" s="98">
        <v>371.9</v>
      </c>
      <c r="H28" s="21">
        <v>787.2</v>
      </c>
      <c r="I28" s="80">
        <v>128.84100000000001</v>
      </c>
    </row>
    <row r="29" spans="1:9">
      <c r="A29" s="33" t="s">
        <v>59</v>
      </c>
      <c r="B29" s="77">
        <v>4811</v>
      </c>
      <c r="C29" s="4">
        <v>8992</v>
      </c>
      <c r="D29" s="77">
        <v>8668.2000000000007</v>
      </c>
      <c r="E29" s="77">
        <v>9282</v>
      </c>
      <c r="F29" s="83">
        <v>32372.3</v>
      </c>
      <c r="G29" s="97">
        <v>44293.2</v>
      </c>
      <c r="H29" s="4">
        <v>101725.4</v>
      </c>
      <c r="I29" s="77">
        <v>69549.600000000006</v>
      </c>
    </row>
    <row r="30" spans="1:9">
      <c r="A30" s="33" t="s">
        <v>60</v>
      </c>
      <c r="B30" s="80">
        <v>1573</v>
      </c>
      <c r="C30" s="21">
        <v>20559.419999999998</v>
      </c>
      <c r="D30" s="80">
        <v>6074.8</v>
      </c>
      <c r="E30" s="80">
        <v>13090.1</v>
      </c>
      <c r="F30" s="80">
        <v>211398.3</v>
      </c>
      <c r="G30" s="98">
        <v>26113.4</v>
      </c>
      <c r="H30" s="21">
        <v>263802.2</v>
      </c>
      <c r="I30" s="80">
        <v>297140.15299999999</v>
      </c>
    </row>
    <row r="31" spans="1:9">
      <c r="A31" s="33" t="s">
        <v>61</v>
      </c>
      <c r="B31" s="77">
        <v>4526</v>
      </c>
      <c r="C31" s="4">
        <v>6224</v>
      </c>
      <c r="D31" s="77">
        <v>4014.3</v>
      </c>
      <c r="E31" s="77">
        <v>3817.3</v>
      </c>
      <c r="F31" s="77">
        <v>7043.1</v>
      </c>
      <c r="G31" s="97">
        <v>35868.300000000003</v>
      </c>
      <c r="H31" s="4">
        <v>54898.7</v>
      </c>
      <c r="I31" s="77">
        <v>57468.2</v>
      </c>
    </row>
    <row r="32" spans="1:9">
      <c r="A32" s="33" t="s">
        <v>62</v>
      </c>
      <c r="B32" s="78">
        <v>21343</v>
      </c>
      <c r="C32" s="65">
        <v>13853</v>
      </c>
      <c r="D32" s="82">
        <v>16826.2</v>
      </c>
      <c r="E32" s="82">
        <v>7614.7</v>
      </c>
      <c r="F32" s="82">
        <v>1096.7</v>
      </c>
      <c r="G32" s="98">
        <v>96649.8</v>
      </c>
      <c r="H32" s="65">
        <v>139059.6</v>
      </c>
      <c r="I32" s="82">
        <v>69888.399999999994</v>
      </c>
    </row>
    <row r="33" spans="1:9">
      <c r="A33" s="33" t="s">
        <v>63</v>
      </c>
      <c r="B33" s="77">
        <v>204</v>
      </c>
      <c r="C33" s="4">
        <v>117</v>
      </c>
      <c r="D33" s="77">
        <v>21.2</v>
      </c>
      <c r="E33" s="77">
        <v>0.2</v>
      </c>
      <c r="F33" s="77">
        <v>6.5</v>
      </c>
      <c r="G33" s="97">
        <v>13.6</v>
      </c>
      <c r="H33" s="4">
        <v>43.2</v>
      </c>
      <c r="I33" s="77">
        <v>31</v>
      </c>
    </row>
    <row r="34" spans="1:9">
      <c r="A34" s="33" t="s">
        <v>64</v>
      </c>
      <c r="B34" s="80">
        <v>179</v>
      </c>
      <c r="C34" s="21">
        <v>93.66</v>
      </c>
      <c r="D34" s="80">
        <v>68.103999999999999</v>
      </c>
      <c r="E34" s="80">
        <v>1.9809999999999999</v>
      </c>
      <c r="F34" s="80">
        <v>24.999000000000002</v>
      </c>
      <c r="G34" s="98">
        <v>141.20400000000001</v>
      </c>
      <c r="H34" s="21">
        <v>252.017</v>
      </c>
      <c r="I34" s="80">
        <v>41.024999999999999</v>
      </c>
    </row>
    <row r="35" spans="1:9">
      <c r="A35" s="33" t="s">
        <v>65</v>
      </c>
      <c r="B35" s="77">
        <v>133</v>
      </c>
      <c r="C35" s="4">
        <v>6.63</v>
      </c>
      <c r="D35" s="77">
        <v>6.2560000000000002</v>
      </c>
      <c r="E35" s="77">
        <v>3.9880000000000004</v>
      </c>
      <c r="F35" s="77">
        <v>1.0109999999999999</v>
      </c>
      <c r="G35" s="97">
        <v>13.559000000000001</v>
      </c>
      <c r="H35" s="4">
        <v>31.518000000000001</v>
      </c>
      <c r="I35" s="77">
        <v>1.1259999999999999</v>
      </c>
    </row>
    <row r="36" spans="1:9">
      <c r="A36" s="33" t="s">
        <v>66</v>
      </c>
      <c r="B36" s="78">
        <v>1719</v>
      </c>
      <c r="C36" s="65">
        <v>13.68</v>
      </c>
      <c r="D36" s="82">
        <v>25.508000000000003</v>
      </c>
      <c r="E36" s="82">
        <v>28.318000000000001</v>
      </c>
      <c r="F36" s="82">
        <v>641.923</v>
      </c>
      <c r="G36" s="98">
        <v>90.399000000000001</v>
      </c>
      <c r="H36" s="65">
        <v>1124.55</v>
      </c>
      <c r="I36" s="82">
        <v>20.472999999999999</v>
      </c>
    </row>
    <row r="37" spans="1:9">
      <c r="A37" s="33" t="s">
        <v>67</v>
      </c>
      <c r="B37" s="77">
        <v>2452</v>
      </c>
      <c r="C37" s="4">
        <v>4454.28</v>
      </c>
      <c r="D37" s="77">
        <v>2901.7</v>
      </c>
      <c r="E37" s="77">
        <v>844.6</v>
      </c>
      <c r="F37" s="77">
        <v>7982.1</v>
      </c>
      <c r="G37" s="97">
        <v>26257.4</v>
      </c>
      <c r="H37" s="4">
        <v>39729.599999999999</v>
      </c>
      <c r="I37" s="77">
        <v>25197.636999999999</v>
      </c>
    </row>
    <row r="38" spans="1:9">
      <c r="A38" s="33" t="s">
        <v>68</v>
      </c>
      <c r="B38" s="80">
        <v>53</v>
      </c>
      <c r="C38" s="21">
        <v>157</v>
      </c>
      <c r="D38" s="80">
        <v>176.32599999999999</v>
      </c>
      <c r="E38" s="80">
        <v>54.394000000000005</v>
      </c>
      <c r="F38" s="80">
        <v>707.22</v>
      </c>
      <c r="G38" s="98">
        <v>333.94299999999998</v>
      </c>
      <c r="H38" s="21">
        <v>1271.883</v>
      </c>
      <c r="I38" s="80">
        <v>446.93299999999999</v>
      </c>
    </row>
    <row r="39" spans="1:9">
      <c r="A39" s="33" t="s">
        <v>69</v>
      </c>
      <c r="B39" s="77">
        <v>3990</v>
      </c>
      <c r="C39" s="4">
        <v>2264</v>
      </c>
      <c r="D39" s="77">
        <v>2581.5</v>
      </c>
      <c r="E39" s="77">
        <v>627.79999999999995</v>
      </c>
      <c r="F39" s="77">
        <v>9080.6</v>
      </c>
      <c r="G39" s="97">
        <v>40200.699999999997</v>
      </c>
      <c r="H39" s="4">
        <v>59010.7</v>
      </c>
      <c r="I39" s="77">
        <v>62530.998999999996</v>
      </c>
    </row>
    <row r="40" spans="1:9">
      <c r="A40" s="33" t="s">
        <v>70</v>
      </c>
      <c r="B40" s="80">
        <v>5264</v>
      </c>
      <c r="C40" s="21">
        <v>4411.76</v>
      </c>
      <c r="D40" s="80">
        <v>3542.2</v>
      </c>
      <c r="E40" s="80">
        <v>2507.5</v>
      </c>
      <c r="F40" s="80">
        <v>6377.3</v>
      </c>
      <c r="G40" s="98">
        <v>31531.5</v>
      </c>
      <c r="H40" s="21">
        <v>51080.800000000003</v>
      </c>
      <c r="I40" s="80">
        <v>39613.452000000005</v>
      </c>
    </row>
    <row r="41" spans="1:9">
      <c r="A41" s="33" t="s">
        <v>71</v>
      </c>
      <c r="B41" s="79">
        <v>169</v>
      </c>
      <c r="C41" s="27">
        <v>29.7</v>
      </c>
      <c r="D41" s="83">
        <v>14.183000000000002</v>
      </c>
      <c r="E41" s="83">
        <v>2.3969999999999998</v>
      </c>
      <c r="F41" s="83">
        <v>0</v>
      </c>
      <c r="G41" s="110">
        <v>35.091000000000001</v>
      </c>
      <c r="H41" s="27">
        <v>70.497</v>
      </c>
      <c r="I41" s="83">
        <v>49.358999999999995</v>
      </c>
    </row>
    <row r="42" spans="1:9">
      <c r="A42" s="33" t="s">
        <v>72</v>
      </c>
      <c r="B42" s="78">
        <v>4488</v>
      </c>
      <c r="C42" s="65">
        <v>9511.49</v>
      </c>
      <c r="D42" s="82">
        <v>6389.5</v>
      </c>
      <c r="E42" s="82">
        <v>5025</v>
      </c>
      <c r="F42" s="82">
        <v>38333.5</v>
      </c>
      <c r="G42" s="98">
        <v>53942.5</v>
      </c>
      <c r="H42" s="65">
        <v>115216.4</v>
      </c>
      <c r="I42" s="82">
        <v>106185.48999999999</v>
      </c>
    </row>
    <row r="43" spans="1:9">
      <c r="A43" s="33" t="s">
        <v>73</v>
      </c>
      <c r="B43" s="77">
        <v>268</v>
      </c>
      <c r="C43" s="4">
        <v>372.23</v>
      </c>
      <c r="D43" s="77">
        <v>113.98599999999999</v>
      </c>
      <c r="E43" s="77">
        <v>1.081</v>
      </c>
      <c r="F43" s="77">
        <v>42.938000000000002</v>
      </c>
      <c r="G43" s="97">
        <v>265.995</v>
      </c>
      <c r="H43" s="4">
        <v>1005.777</v>
      </c>
      <c r="I43" s="77">
        <v>4.4569999999999999</v>
      </c>
    </row>
    <row r="44" spans="1:9">
      <c r="A44" s="33" t="s">
        <v>74</v>
      </c>
      <c r="B44" s="80">
        <v>8929</v>
      </c>
      <c r="C44" s="21">
        <v>2748</v>
      </c>
      <c r="D44" s="80">
        <v>1924.7</v>
      </c>
      <c r="E44" s="80">
        <v>278.363</v>
      </c>
      <c r="F44" s="80">
        <v>682</v>
      </c>
      <c r="G44" s="98">
        <v>9707.6360000000004</v>
      </c>
      <c r="H44" s="21">
        <v>12592.699000000001</v>
      </c>
      <c r="I44" s="80">
        <v>7974.7</v>
      </c>
    </row>
    <row r="45" spans="1:9">
      <c r="A45" s="33" t="s">
        <v>75</v>
      </c>
      <c r="B45" s="77">
        <v>7007</v>
      </c>
      <c r="C45" s="4">
        <v>11370.32</v>
      </c>
      <c r="D45" s="77">
        <v>2470.1999999999998</v>
      </c>
      <c r="E45" s="77">
        <v>8930.1</v>
      </c>
      <c r="F45" s="77">
        <v>14187</v>
      </c>
      <c r="G45" s="97">
        <v>15635.1</v>
      </c>
      <c r="H45" s="4">
        <v>39718.5</v>
      </c>
      <c r="I45" s="77">
        <v>13227.768</v>
      </c>
    </row>
    <row r="46" spans="1:9">
      <c r="A46" s="33" t="s">
        <v>76</v>
      </c>
      <c r="B46" s="80">
        <v>1213</v>
      </c>
      <c r="C46" s="21">
        <v>1780.35</v>
      </c>
      <c r="D46" s="80">
        <v>982.7</v>
      </c>
      <c r="E46" s="80">
        <v>366.3</v>
      </c>
      <c r="F46" s="80">
        <v>2619.1999999999998</v>
      </c>
      <c r="G46" s="98">
        <v>5593.8</v>
      </c>
      <c r="H46" s="21">
        <v>10564.9</v>
      </c>
      <c r="I46" s="80">
        <v>6739.5529999999999</v>
      </c>
    </row>
    <row r="47" spans="1:9">
      <c r="A47" s="33" t="s">
        <v>77</v>
      </c>
      <c r="B47" s="79">
        <v>498</v>
      </c>
      <c r="C47" s="27">
        <v>1251.9100000000001</v>
      </c>
      <c r="D47" s="83">
        <v>414</v>
      </c>
      <c r="E47" s="83">
        <v>111.9</v>
      </c>
      <c r="F47" s="83">
        <v>774.4</v>
      </c>
      <c r="G47" s="110">
        <v>3050.5</v>
      </c>
      <c r="H47" s="27">
        <v>4878.3999999999996</v>
      </c>
      <c r="I47" s="83">
        <v>1879.1279999999999</v>
      </c>
    </row>
    <row r="48" spans="1:9">
      <c r="A48" s="33" t="s">
        <v>82</v>
      </c>
      <c r="B48" s="78">
        <v>758</v>
      </c>
      <c r="C48" s="65">
        <v>919</v>
      </c>
      <c r="D48" s="82">
        <v>524.16700000000003</v>
      </c>
      <c r="E48" s="82">
        <v>576.404</v>
      </c>
      <c r="F48" s="82">
        <v>3531.1</v>
      </c>
      <c r="G48" s="98">
        <v>3997.1870000000004</v>
      </c>
      <c r="H48" s="65">
        <v>8628.8580000000002</v>
      </c>
      <c r="I48" s="82">
        <v>5199.1679999999997</v>
      </c>
    </row>
    <row r="49" spans="1:9">
      <c r="A49" s="34"/>
      <c r="B49" s="106"/>
      <c r="C49" s="29"/>
      <c r="D49" s="106"/>
      <c r="E49" s="106"/>
      <c r="F49" s="106"/>
      <c r="G49" s="111"/>
      <c r="H49" s="29"/>
      <c r="I49" s="106"/>
    </row>
    <row r="50" spans="1:9">
      <c r="A50" s="171" t="s">
        <v>79</v>
      </c>
      <c r="B50" s="172"/>
      <c r="C50" s="172"/>
      <c r="D50" s="172"/>
      <c r="E50" s="172"/>
      <c r="F50" s="172"/>
      <c r="G50" s="172"/>
      <c r="H50" s="172"/>
      <c r="I50" s="173"/>
    </row>
    <row r="51" spans="1:9">
      <c r="A51" s="10"/>
      <c r="B51" s="12"/>
      <c r="C51" s="12"/>
      <c r="D51" s="12"/>
      <c r="E51" s="12"/>
      <c r="F51" s="12"/>
      <c r="G51" s="12"/>
      <c r="H51" s="12"/>
      <c r="I51" s="13"/>
    </row>
    <row r="52" spans="1:9">
      <c r="A52" s="14"/>
      <c r="B52" s="15"/>
      <c r="C52" s="16"/>
      <c r="D52" s="17"/>
      <c r="E52" s="18"/>
      <c r="F52" s="16"/>
      <c r="G52" s="19"/>
      <c r="H52" s="18"/>
      <c r="I52" s="20"/>
    </row>
    <row r="53" spans="1:9">
      <c r="A53" s="14"/>
      <c r="B53" s="15"/>
      <c r="C53" s="16"/>
      <c r="D53" s="17"/>
      <c r="E53" s="18"/>
      <c r="F53" s="16"/>
      <c r="G53" s="19"/>
      <c r="H53" s="18"/>
      <c r="I53" s="20"/>
    </row>
    <row r="54" spans="1:9" ht="13.5" thickBot="1">
      <c r="A54" s="159"/>
      <c r="B54" s="160"/>
      <c r="C54" s="160"/>
      <c r="D54" s="160"/>
      <c r="E54" s="160"/>
      <c r="F54" s="160"/>
      <c r="G54" s="160"/>
      <c r="H54" s="160"/>
      <c r="I54" s="161"/>
    </row>
  </sheetData>
  <mergeCells count="6">
    <mergeCell ref="A54:I54"/>
    <mergeCell ref="A2:I2"/>
    <mergeCell ref="A4:I4"/>
    <mergeCell ref="A5:I5"/>
    <mergeCell ref="A6:I6"/>
    <mergeCell ref="A50:I50"/>
  </mergeCells>
  <phoneticPr fontId="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67" orientation="landscape" r:id="rId1"/>
  <headerFooter alignWithMargins="0"/>
  <ignoredErrors>
    <ignoredError sqref="B14:F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view="pageBreakPreview" topLeftCell="A4" zoomScaleSheetLayoutView="100" workbookViewId="0">
      <selection activeCell="B14" sqref="B14:I14"/>
    </sheetView>
  </sheetViews>
  <sheetFormatPr defaultRowHeight="12.75"/>
  <cols>
    <col min="1" max="1" width="27.28515625" customWidth="1"/>
  </cols>
  <sheetData>
    <row r="1" spans="1:9">
      <c r="A1" s="36"/>
      <c r="B1" s="37"/>
      <c r="C1" s="37"/>
      <c r="D1" s="37"/>
      <c r="E1" s="37"/>
      <c r="F1" s="37"/>
      <c r="G1" s="37"/>
      <c r="H1" s="37"/>
      <c r="I1" s="38"/>
    </row>
    <row r="2" spans="1:9" ht="15.75">
      <c r="A2" s="162" t="s">
        <v>0</v>
      </c>
      <c r="B2" s="163"/>
      <c r="C2" s="163"/>
      <c r="D2" s="163"/>
      <c r="E2" s="163"/>
      <c r="F2" s="163"/>
      <c r="G2" s="163"/>
      <c r="H2" s="163"/>
      <c r="I2" s="164"/>
    </row>
    <row r="3" spans="1:9">
      <c r="A3" s="39"/>
      <c r="B3" s="40"/>
      <c r="C3" s="40"/>
      <c r="D3" s="40"/>
      <c r="E3" s="40"/>
      <c r="F3" s="40"/>
      <c r="G3" s="40"/>
      <c r="H3" s="40"/>
      <c r="I3" s="41"/>
    </row>
    <row r="4" spans="1:9" ht="14.25">
      <c r="A4" s="174" t="s">
        <v>92</v>
      </c>
      <c r="B4" s="175"/>
      <c r="C4" s="175"/>
      <c r="D4" s="175"/>
      <c r="E4" s="175"/>
      <c r="F4" s="175"/>
      <c r="G4" s="175"/>
      <c r="H4" s="175"/>
      <c r="I4" s="176"/>
    </row>
    <row r="5" spans="1:9" ht="14.25">
      <c r="A5" s="177" t="s">
        <v>1</v>
      </c>
      <c r="B5" s="178"/>
      <c r="C5" s="178"/>
      <c r="D5" s="178"/>
      <c r="E5" s="178"/>
      <c r="F5" s="178"/>
      <c r="G5" s="178"/>
      <c r="H5" s="178"/>
      <c r="I5" s="179"/>
    </row>
    <row r="6" spans="1:9">
      <c r="A6" s="168" t="s">
        <v>105</v>
      </c>
      <c r="B6" s="169"/>
      <c r="C6" s="169"/>
      <c r="D6" s="169"/>
      <c r="E6" s="169"/>
      <c r="F6" s="169"/>
      <c r="G6" s="169"/>
      <c r="H6" s="169"/>
      <c r="I6" s="170"/>
    </row>
    <row r="7" spans="1:9" ht="15">
      <c r="A7" s="42"/>
      <c r="B7" s="69"/>
      <c r="C7" s="69"/>
      <c r="D7" s="69"/>
      <c r="E7" s="69"/>
      <c r="F7" s="43"/>
      <c r="G7" s="69"/>
      <c r="H7" s="69"/>
      <c r="I7" s="44" t="s">
        <v>85</v>
      </c>
    </row>
    <row r="8" spans="1:9" ht="25.5">
      <c r="A8" s="45"/>
      <c r="B8" s="70"/>
      <c r="C8" s="70"/>
      <c r="D8" s="70"/>
      <c r="E8" s="70"/>
      <c r="F8" s="135"/>
      <c r="G8" s="134" t="s">
        <v>3</v>
      </c>
      <c r="H8" s="101" t="s">
        <v>4</v>
      </c>
      <c r="I8" s="48" t="s">
        <v>5</v>
      </c>
    </row>
    <row r="9" spans="1:9">
      <c r="A9" s="45"/>
      <c r="B9" s="71" t="s">
        <v>6</v>
      </c>
      <c r="C9" s="72" t="s">
        <v>7</v>
      </c>
      <c r="D9" s="84" t="s">
        <v>8</v>
      </c>
      <c r="E9" s="71" t="s">
        <v>9</v>
      </c>
      <c r="F9" s="72" t="s">
        <v>10</v>
      </c>
      <c r="G9" s="90"/>
      <c r="H9" s="72" t="s">
        <v>11</v>
      </c>
      <c r="I9" s="52" t="s">
        <v>12</v>
      </c>
    </row>
    <row r="10" spans="1:9">
      <c r="A10" s="53" t="s">
        <v>88</v>
      </c>
      <c r="B10" s="72" t="s">
        <v>14</v>
      </c>
      <c r="C10" s="72" t="s">
        <v>15</v>
      </c>
      <c r="D10" s="84" t="s">
        <v>16</v>
      </c>
      <c r="E10" s="72"/>
      <c r="F10" s="72"/>
      <c r="G10" s="91" t="s">
        <v>4</v>
      </c>
      <c r="H10" s="72" t="s">
        <v>17</v>
      </c>
      <c r="I10" s="52" t="s">
        <v>18</v>
      </c>
    </row>
    <row r="11" spans="1:9" ht="14.25">
      <c r="A11" s="53" t="s">
        <v>19</v>
      </c>
      <c r="B11" s="73" t="s">
        <v>20</v>
      </c>
      <c r="C11" s="72" t="s">
        <v>21</v>
      </c>
      <c r="D11" s="85"/>
      <c r="E11" s="88"/>
      <c r="F11" s="88"/>
      <c r="G11" s="92"/>
      <c r="H11" s="72"/>
      <c r="I11" s="52" t="s">
        <v>22</v>
      </c>
    </row>
    <row r="12" spans="1:9" ht="15">
      <c r="A12" s="45"/>
      <c r="B12" s="71"/>
      <c r="C12" s="71"/>
      <c r="D12" s="85"/>
      <c r="E12" s="88"/>
      <c r="F12" s="88"/>
      <c r="G12" s="93"/>
      <c r="H12" s="88"/>
      <c r="I12" s="55"/>
    </row>
    <row r="13" spans="1:9" ht="15">
      <c r="A13" s="56"/>
      <c r="B13" s="74"/>
      <c r="C13" s="74"/>
      <c r="D13" s="86"/>
      <c r="E13" s="74"/>
      <c r="F13" s="74"/>
      <c r="G13" s="94"/>
      <c r="H13" s="74"/>
      <c r="I13" s="44"/>
    </row>
    <row r="14" spans="1:9" ht="14.25">
      <c r="A14" s="63" t="s">
        <v>23</v>
      </c>
      <c r="B14" s="141" t="s">
        <v>24</v>
      </c>
      <c r="C14" s="141" t="s">
        <v>25</v>
      </c>
      <c r="D14" s="143" t="s">
        <v>26</v>
      </c>
      <c r="E14" s="141" t="s">
        <v>27</v>
      </c>
      <c r="F14" s="141" t="s">
        <v>28</v>
      </c>
      <c r="G14" s="144" t="s">
        <v>29</v>
      </c>
      <c r="H14" s="141" t="s">
        <v>94</v>
      </c>
      <c r="I14" s="158" t="s">
        <v>95</v>
      </c>
    </row>
    <row r="15" spans="1:9">
      <c r="A15" s="32" t="s">
        <v>35</v>
      </c>
      <c r="B15" s="105"/>
      <c r="C15" s="105"/>
      <c r="D15" s="105"/>
      <c r="E15" s="105"/>
      <c r="F15" s="105"/>
      <c r="G15" s="108"/>
      <c r="H15" s="105"/>
      <c r="I15" s="25"/>
    </row>
    <row r="16" spans="1:9">
      <c r="A16" s="33" t="s">
        <v>80</v>
      </c>
      <c r="B16" s="80">
        <v>46</v>
      </c>
      <c r="C16" s="80">
        <v>10.16</v>
      </c>
      <c r="D16" s="80">
        <v>8.5079999999999991</v>
      </c>
      <c r="E16" s="80">
        <v>2.512</v>
      </c>
      <c r="F16" s="80">
        <v>13.215</v>
      </c>
      <c r="G16" s="98">
        <v>36.19</v>
      </c>
      <c r="H16" s="80">
        <v>46.433999999999997</v>
      </c>
      <c r="I16" s="67">
        <v>20.228000000000002</v>
      </c>
    </row>
    <row r="17" spans="1:9">
      <c r="A17" s="33" t="s">
        <v>47</v>
      </c>
      <c r="B17" s="79">
        <v>2807</v>
      </c>
      <c r="C17" s="83">
        <v>12056.37</v>
      </c>
      <c r="D17" s="83">
        <v>6051.6</v>
      </c>
      <c r="E17" s="83">
        <v>4708.3999999999996</v>
      </c>
      <c r="F17" s="83">
        <v>12601.9</v>
      </c>
      <c r="G17" s="97">
        <v>54912</v>
      </c>
      <c r="H17" s="83">
        <v>350433</v>
      </c>
      <c r="I17" s="28">
        <v>40035.009999999995</v>
      </c>
    </row>
    <row r="18" spans="1:9">
      <c r="A18" s="33" t="s">
        <v>48</v>
      </c>
      <c r="B18" s="78">
        <v>34</v>
      </c>
      <c r="C18" s="82">
        <v>21</v>
      </c>
      <c r="D18" s="82">
        <v>33.472999999999999</v>
      </c>
      <c r="E18" s="82">
        <v>59.274999999999999</v>
      </c>
      <c r="F18" s="82">
        <v>0</v>
      </c>
      <c r="G18" s="98">
        <v>127.768</v>
      </c>
      <c r="H18" s="82">
        <v>193.98499999999999</v>
      </c>
      <c r="I18" s="66">
        <v>0</v>
      </c>
    </row>
    <row r="19" spans="1:9">
      <c r="A19" s="33" t="s">
        <v>49</v>
      </c>
      <c r="B19" s="77">
        <v>766</v>
      </c>
      <c r="C19" s="77">
        <v>3034.41</v>
      </c>
      <c r="D19" s="77">
        <v>153.6</v>
      </c>
      <c r="E19" s="77">
        <v>0</v>
      </c>
      <c r="F19" s="77">
        <v>0</v>
      </c>
      <c r="G19" s="97">
        <v>0</v>
      </c>
      <c r="H19" s="77">
        <v>1112.3</v>
      </c>
      <c r="I19" s="26">
        <v>79.424999999999997</v>
      </c>
    </row>
    <row r="20" spans="1:9">
      <c r="A20" s="33" t="s">
        <v>50</v>
      </c>
      <c r="B20" s="80">
        <v>8463</v>
      </c>
      <c r="C20" s="80">
        <v>9765</v>
      </c>
      <c r="D20" s="80">
        <v>954.27199999999993</v>
      </c>
      <c r="E20" s="80">
        <v>28.213999999999999</v>
      </c>
      <c r="F20" s="80">
        <v>1753.2909999999999</v>
      </c>
      <c r="G20" s="98">
        <v>5011.5</v>
      </c>
      <c r="H20" s="80">
        <v>5081.6279999999997</v>
      </c>
      <c r="I20" s="67">
        <v>4218.9210000000003</v>
      </c>
    </row>
    <row r="21" spans="1:9">
      <c r="A21" s="33" t="s">
        <v>51</v>
      </c>
      <c r="B21" s="77">
        <v>16</v>
      </c>
      <c r="C21" s="77">
        <v>2.86</v>
      </c>
      <c r="D21" s="77">
        <v>0.5</v>
      </c>
      <c r="E21" s="77">
        <v>0.3</v>
      </c>
      <c r="F21" s="77">
        <v>0.3</v>
      </c>
      <c r="G21" s="97">
        <v>0.9</v>
      </c>
      <c r="H21" s="77">
        <v>2.2999999999999998</v>
      </c>
      <c r="I21" s="26">
        <v>1.4359999999999999</v>
      </c>
    </row>
    <row r="22" spans="1:9">
      <c r="A22" s="33" t="s">
        <v>52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98">
        <v>0</v>
      </c>
      <c r="H22" s="80">
        <v>0</v>
      </c>
      <c r="I22" s="67">
        <v>0</v>
      </c>
    </row>
    <row r="23" spans="1:9">
      <c r="A23" s="33" t="s">
        <v>53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97">
        <v>0</v>
      </c>
      <c r="H23" s="77">
        <v>0</v>
      </c>
      <c r="I23" s="26">
        <v>0</v>
      </c>
    </row>
    <row r="24" spans="1:9">
      <c r="A24" s="33" t="s">
        <v>54</v>
      </c>
      <c r="B24" s="78">
        <v>77</v>
      </c>
      <c r="C24" s="82">
        <v>85.01</v>
      </c>
      <c r="D24" s="82">
        <v>20.241</v>
      </c>
      <c r="E24" s="82">
        <v>58.878999999999998</v>
      </c>
      <c r="F24" s="82">
        <v>316.62900000000002</v>
      </c>
      <c r="G24" s="98">
        <v>85.453000000000003</v>
      </c>
      <c r="H24" s="82">
        <v>962.08899999999994</v>
      </c>
      <c r="I24" s="66">
        <v>190.791</v>
      </c>
    </row>
    <row r="25" spans="1:9">
      <c r="A25" s="33" t="s">
        <v>55</v>
      </c>
      <c r="B25" s="77">
        <v>8154</v>
      </c>
      <c r="C25" s="77">
        <v>2777.18</v>
      </c>
      <c r="D25" s="77">
        <v>5883.8</v>
      </c>
      <c r="E25" s="77">
        <v>5645</v>
      </c>
      <c r="F25" s="77">
        <v>11716.7</v>
      </c>
      <c r="G25" s="97">
        <v>50413.3</v>
      </c>
      <c r="H25" s="77">
        <v>94907.9</v>
      </c>
      <c r="I25" s="26">
        <v>58025.039000000004</v>
      </c>
    </row>
    <row r="26" spans="1:9">
      <c r="A26" s="33" t="s">
        <v>56</v>
      </c>
      <c r="B26" s="80">
        <v>640</v>
      </c>
      <c r="C26" s="80">
        <v>3015</v>
      </c>
      <c r="D26" s="80">
        <v>4871.6989999999996</v>
      </c>
      <c r="E26" s="80">
        <v>3571.7040000000002</v>
      </c>
      <c r="F26" s="80">
        <v>5316.8730000000005</v>
      </c>
      <c r="G26" s="98">
        <v>55933.127</v>
      </c>
      <c r="H26" s="80">
        <v>88051.38</v>
      </c>
      <c r="I26" s="67">
        <v>60833.295999999995</v>
      </c>
    </row>
    <row r="27" spans="1:9">
      <c r="A27" s="33" t="s">
        <v>57</v>
      </c>
      <c r="B27" s="79">
        <v>2117</v>
      </c>
      <c r="C27" s="83">
        <v>1350</v>
      </c>
      <c r="D27" s="83">
        <v>1001.039</v>
      </c>
      <c r="E27" s="83">
        <v>1274.606</v>
      </c>
      <c r="F27" s="83">
        <v>8292.2999999999993</v>
      </c>
      <c r="G27" s="97">
        <v>975.29099999999994</v>
      </c>
      <c r="H27" s="83">
        <v>23512.425999999999</v>
      </c>
      <c r="I27" s="28">
        <v>3843.1839999999997</v>
      </c>
    </row>
    <row r="28" spans="1:9">
      <c r="A28" s="33" t="s">
        <v>58</v>
      </c>
      <c r="B28" s="80">
        <v>765</v>
      </c>
      <c r="C28" s="80">
        <v>144.22</v>
      </c>
      <c r="D28" s="80">
        <v>64.099999999999994</v>
      </c>
      <c r="E28" s="80">
        <v>5.5</v>
      </c>
      <c r="F28" s="80">
        <v>11.9</v>
      </c>
      <c r="G28" s="98">
        <v>371.9</v>
      </c>
      <c r="H28" s="80">
        <v>787.2</v>
      </c>
      <c r="I28" s="67">
        <v>128.84100000000001</v>
      </c>
    </row>
    <row r="29" spans="1:9">
      <c r="A29" s="33" t="s">
        <v>59</v>
      </c>
      <c r="B29" s="77">
        <v>4739</v>
      </c>
      <c r="C29" s="77">
        <v>5458.72</v>
      </c>
      <c r="D29" s="77">
        <v>5741</v>
      </c>
      <c r="E29" s="77">
        <v>3604.9</v>
      </c>
      <c r="F29" s="83">
        <v>22823</v>
      </c>
      <c r="G29" s="97">
        <v>45615.7</v>
      </c>
      <c r="H29" s="77">
        <v>79187.399999999994</v>
      </c>
      <c r="I29" s="26">
        <v>57568.252</v>
      </c>
    </row>
    <row r="30" spans="1:9">
      <c r="A30" s="33" t="s">
        <v>60</v>
      </c>
      <c r="B30" s="80">
        <v>1566</v>
      </c>
      <c r="C30" s="80">
        <v>15522.24</v>
      </c>
      <c r="D30" s="80">
        <v>8270.4</v>
      </c>
      <c r="E30" s="80">
        <v>24432.9</v>
      </c>
      <c r="F30" s="80">
        <v>318786</v>
      </c>
      <c r="G30" s="98">
        <v>125689.5</v>
      </c>
      <c r="H30" s="80">
        <v>345579.2</v>
      </c>
      <c r="I30" s="67">
        <v>384068.26</v>
      </c>
    </row>
    <row r="31" spans="1:9">
      <c r="A31" s="33" t="s">
        <v>61</v>
      </c>
      <c r="B31" s="77">
        <v>4457</v>
      </c>
      <c r="C31" s="77">
        <v>5249.47</v>
      </c>
      <c r="D31" s="77">
        <v>6423.6</v>
      </c>
      <c r="E31" s="77">
        <v>2613.4</v>
      </c>
      <c r="F31" s="77">
        <v>8173.1</v>
      </c>
      <c r="G31" s="97">
        <v>105241</v>
      </c>
      <c r="H31" s="77">
        <v>64554.6</v>
      </c>
      <c r="I31" s="26">
        <v>47376.603999999999</v>
      </c>
    </row>
    <row r="32" spans="1:9">
      <c r="A32" s="33" t="s">
        <v>62</v>
      </c>
      <c r="B32" s="78">
        <v>21402</v>
      </c>
      <c r="C32" s="82">
        <v>14230</v>
      </c>
      <c r="D32" s="82">
        <v>18335.8</v>
      </c>
      <c r="E32" s="82">
        <v>8570.1</v>
      </c>
      <c r="F32" s="82">
        <v>1424.4</v>
      </c>
      <c r="G32" s="98">
        <v>101436.2</v>
      </c>
      <c r="H32" s="82">
        <v>180958.8</v>
      </c>
      <c r="I32" s="66">
        <v>80576.2</v>
      </c>
    </row>
    <row r="33" spans="1:9">
      <c r="A33" s="33" t="s">
        <v>63</v>
      </c>
      <c r="B33" s="77">
        <v>232</v>
      </c>
      <c r="C33" s="77">
        <v>127.86</v>
      </c>
      <c r="D33" s="77">
        <v>43.411000000000001</v>
      </c>
      <c r="E33" s="77">
        <v>0.2</v>
      </c>
      <c r="F33" s="77">
        <v>6.5</v>
      </c>
      <c r="G33" s="97">
        <v>13.6</v>
      </c>
      <c r="H33" s="77">
        <v>61.838999999999999</v>
      </c>
      <c r="I33" s="26">
        <v>0.71399999999999997</v>
      </c>
    </row>
    <row r="34" spans="1:9">
      <c r="A34" s="33" t="s">
        <v>64</v>
      </c>
      <c r="B34" s="80">
        <v>179</v>
      </c>
      <c r="C34" s="80">
        <v>88.91</v>
      </c>
      <c r="D34" s="80">
        <v>76.263000000000005</v>
      </c>
      <c r="E34" s="80">
        <v>5.4950000000000001</v>
      </c>
      <c r="F34" s="80">
        <v>26.907999999999998</v>
      </c>
      <c r="G34" s="98">
        <v>168.83199999999999</v>
      </c>
      <c r="H34" s="80">
        <v>347.88600000000002</v>
      </c>
      <c r="I34" s="67">
        <v>47.055</v>
      </c>
    </row>
    <row r="35" spans="1:9">
      <c r="A35" s="33" t="s">
        <v>65</v>
      </c>
      <c r="B35" s="77">
        <v>133</v>
      </c>
      <c r="C35" s="77">
        <v>6.63</v>
      </c>
      <c r="D35" s="77">
        <v>6.2560000000000002</v>
      </c>
      <c r="E35" s="77">
        <v>3.9880000000000004</v>
      </c>
      <c r="F35" s="77">
        <v>1.0109999999999999</v>
      </c>
      <c r="G35" s="97">
        <v>13.559000000000001</v>
      </c>
      <c r="H35" s="77">
        <v>31.518000000000001</v>
      </c>
      <c r="I35" s="26">
        <v>1.1259999999999999</v>
      </c>
    </row>
    <row r="36" spans="1:9">
      <c r="A36" s="33" t="s">
        <v>66</v>
      </c>
      <c r="B36" s="78">
        <v>1719</v>
      </c>
      <c r="C36" s="82">
        <v>13.68</v>
      </c>
      <c r="D36" s="82">
        <v>25.508000000000003</v>
      </c>
      <c r="E36" s="82">
        <v>28.318000000000001</v>
      </c>
      <c r="F36" s="82">
        <v>641.923</v>
      </c>
      <c r="G36" s="98">
        <v>90.399000000000001</v>
      </c>
      <c r="H36" s="82">
        <v>1124.55</v>
      </c>
      <c r="I36" s="66">
        <v>20.472999999999999</v>
      </c>
    </row>
    <row r="37" spans="1:9">
      <c r="A37" s="33" t="s">
        <v>67</v>
      </c>
      <c r="B37" s="77">
        <v>2452</v>
      </c>
      <c r="C37" s="77">
        <v>4316.21</v>
      </c>
      <c r="D37" s="77">
        <v>3833.4</v>
      </c>
      <c r="E37" s="77">
        <v>643.4</v>
      </c>
      <c r="F37" s="77">
        <v>10737</v>
      </c>
      <c r="G37" s="97">
        <v>140680.4</v>
      </c>
      <c r="H37" s="77">
        <v>38877.800000000003</v>
      </c>
      <c r="I37" s="26">
        <v>29673.026000000002</v>
      </c>
    </row>
    <row r="38" spans="1:9">
      <c r="A38" s="33" t="s">
        <v>68</v>
      </c>
      <c r="B38" s="80">
        <v>53</v>
      </c>
      <c r="C38" s="80">
        <v>160</v>
      </c>
      <c r="D38" s="80">
        <v>176.767</v>
      </c>
      <c r="E38" s="80">
        <v>77.322000000000003</v>
      </c>
      <c r="F38" s="80">
        <v>961.89599999999996</v>
      </c>
      <c r="G38" s="98">
        <v>515.428</v>
      </c>
      <c r="H38" s="80">
        <v>1661.0220000000002</v>
      </c>
      <c r="I38" s="67">
        <v>514.97799999999995</v>
      </c>
    </row>
    <row r="39" spans="1:9">
      <c r="A39" s="33" t="s">
        <v>69</v>
      </c>
      <c r="B39" s="77">
        <v>1609</v>
      </c>
      <c r="C39" s="77">
        <v>719.46</v>
      </c>
      <c r="D39" s="77">
        <v>407.86099999999999</v>
      </c>
      <c r="E39" s="77">
        <v>2574.116</v>
      </c>
      <c r="F39" s="77">
        <v>4343.3209999999999</v>
      </c>
      <c r="G39" s="97">
        <v>15546.754999999999</v>
      </c>
      <c r="H39" s="77">
        <v>12058.567999999999</v>
      </c>
      <c r="I39" s="26">
        <v>16755.375</v>
      </c>
    </row>
    <row r="40" spans="1:9">
      <c r="A40" s="33" t="s">
        <v>70</v>
      </c>
      <c r="B40" s="80">
        <v>5671</v>
      </c>
      <c r="C40" s="80">
        <v>4742.66</v>
      </c>
      <c r="D40" s="80">
        <v>4617.0480000000007</v>
      </c>
      <c r="E40" s="80">
        <v>3527.5940000000001</v>
      </c>
      <c r="F40" s="80">
        <v>13952.723999999998</v>
      </c>
      <c r="G40" s="98">
        <v>53769.029000000002</v>
      </c>
      <c r="H40" s="80">
        <v>70152.259999999995</v>
      </c>
      <c r="I40" s="67">
        <v>72842.888999999996</v>
      </c>
    </row>
    <row r="41" spans="1:9">
      <c r="A41" s="33" t="s">
        <v>71</v>
      </c>
      <c r="B41" s="79">
        <v>169</v>
      </c>
      <c r="C41" s="83">
        <v>29.48</v>
      </c>
      <c r="D41" s="83">
        <v>16.949000000000002</v>
      </c>
      <c r="E41" s="83">
        <v>1.8800000000000001</v>
      </c>
      <c r="F41" s="83">
        <v>0</v>
      </c>
      <c r="G41" s="110">
        <v>0</v>
      </c>
      <c r="H41" s="83">
        <v>72.164999999999992</v>
      </c>
      <c r="I41" s="28">
        <v>47.744</v>
      </c>
    </row>
    <row r="42" spans="1:9">
      <c r="A42" s="33" t="s">
        <v>72</v>
      </c>
      <c r="B42" s="78">
        <v>4538</v>
      </c>
      <c r="C42" s="82">
        <v>11426</v>
      </c>
      <c r="D42" s="82">
        <v>9002.1179999999986</v>
      </c>
      <c r="E42" s="82">
        <v>5197.049</v>
      </c>
      <c r="F42" s="82">
        <v>53307.271999999997</v>
      </c>
      <c r="G42" s="98">
        <v>90247.716</v>
      </c>
      <c r="H42" s="82">
        <v>158964.796</v>
      </c>
      <c r="I42" s="66">
        <v>177553.11900000001</v>
      </c>
    </row>
    <row r="43" spans="1:9">
      <c r="A43" s="33" t="s">
        <v>73</v>
      </c>
      <c r="B43" s="77">
        <v>268</v>
      </c>
      <c r="C43" s="77">
        <v>372.23</v>
      </c>
      <c r="D43" s="77">
        <v>113.98599999999999</v>
      </c>
      <c r="E43" s="77">
        <v>1.081</v>
      </c>
      <c r="F43" s="77">
        <v>108.905</v>
      </c>
      <c r="G43" s="97">
        <v>244.61700000000002</v>
      </c>
      <c r="H43" s="77">
        <v>1013.2850000000001</v>
      </c>
      <c r="I43" s="26">
        <v>57.683000000000007</v>
      </c>
    </row>
    <row r="44" spans="1:9">
      <c r="A44" s="33" t="s">
        <v>74</v>
      </c>
      <c r="B44" s="80">
        <v>8929</v>
      </c>
      <c r="C44" s="80">
        <v>2748</v>
      </c>
      <c r="D44" s="80">
        <v>1924.7</v>
      </c>
      <c r="E44" s="80">
        <v>278.363</v>
      </c>
      <c r="F44" s="80">
        <v>682</v>
      </c>
      <c r="G44" s="98">
        <v>9707.6360000000004</v>
      </c>
      <c r="H44" s="80">
        <v>12592.699000000001</v>
      </c>
      <c r="I44" s="67">
        <v>7974.7</v>
      </c>
    </row>
    <row r="45" spans="1:9">
      <c r="A45" s="33" t="s">
        <v>75</v>
      </c>
      <c r="B45" s="77">
        <v>7962</v>
      </c>
      <c r="C45" s="77">
        <v>12171.6</v>
      </c>
      <c r="D45" s="77">
        <v>2822.2</v>
      </c>
      <c r="E45" s="77">
        <v>9188.6</v>
      </c>
      <c r="F45" s="77">
        <v>19604.099999999999</v>
      </c>
      <c r="G45" s="97">
        <v>18866.400000000001</v>
      </c>
      <c r="H45" s="77">
        <v>48678.5</v>
      </c>
      <c r="I45" s="26">
        <v>16730.101999999999</v>
      </c>
    </row>
    <row r="46" spans="1:9">
      <c r="A46" s="33" t="s">
        <v>76</v>
      </c>
      <c r="B46" s="80">
        <v>1213</v>
      </c>
      <c r="C46" s="80">
        <v>1780.35</v>
      </c>
      <c r="D46" s="80">
        <v>982.7</v>
      </c>
      <c r="E46" s="80">
        <v>366.3</v>
      </c>
      <c r="F46" s="80">
        <v>2619.1999999999998</v>
      </c>
      <c r="G46" s="98">
        <v>5593.8</v>
      </c>
      <c r="H46" s="80">
        <v>10564.9</v>
      </c>
      <c r="I46" s="67">
        <v>6739.5529999999999</v>
      </c>
    </row>
    <row r="47" spans="1:9">
      <c r="A47" s="33" t="s">
        <v>77</v>
      </c>
      <c r="B47" s="79">
        <v>498</v>
      </c>
      <c r="C47" s="83">
        <v>1251.9100000000001</v>
      </c>
      <c r="D47" s="83">
        <v>414</v>
      </c>
      <c r="E47" s="83">
        <v>111.9</v>
      </c>
      <c r="F47" s="83">
        <v>774.4</v>
      </c>
      <c r="G47" s="110">
        <v>3050.5</v>
      </c>
      <c r="H47" s="83">
        <v>4878.3999999999996</v>
      </c>
      <c r="I47" s="28">
        <v>1879.1279999999999</v>
      </c>
    </row>
    <row r="48" spans="1:9">
      <c r="A48" s="33" t="s">
        <v>82</v>
      </c>
      <c r="B48" s="78">
        <v>758</v>
      </c>
      <c r="C48" s="82">
        <v>919</v>
      </c>
      <c r="D48" s="82">
        <v>524.16700000000003</v>
      </c>
      <c r="E48" s="82">
        <v>576.404</v>
      </c>
      <c r="F48" s="82">
        <v>3531.1</v>
      </c>
      <c r="G48" s="98">
        <v>3997.1870000000004</v>
      </c>
      <c r="H48" s="82">
        <v>8628.8580000000002</v>
      </c>
      <c r="I48" s="66">
        <v>5199.1679999999997</v>
      </c>
    </row>
    <row r="49" spans="1:9">
      <c r="A49" s="34"/>
      <c r="B49" s="106"/>
      <c r="C49" s="106"/>
      <c r="D49" s="106"/>
      <c r="E49" s="106"/>
      <c r="F49" s="139"/>
      <c r="G49" s="111"/>
      <c r="H49" s="106"/>
      <c r="I49" s="30"/>
    </row>
    <row r="50" spans="1:9">
      <c r="A50" s="171" t="s">
        <v>79</v>
      </c>
      <c r="B50" s="172"/>
      <c r="C50" s="172"/>
      <c r="D50" s="172"/>
      <c r="E50" s="172"/>
      <c r="F50" s="172"/>
      <c r="G50" s="172"/>
      <c r="H50" s="172"/>
      <c r="I50" s="173"/>
    </row>
    <row r="51" spans="1:9">
      <c r="A51" s="10"/>
      <c r="B51" s="12"/>
      <c r="C51" s="12"/>
      <c r="D51" s="12"/>
      <c r="E51" s="12"/>
      <c r="F51" s="12"/>
      <c r="G51" s="12"/>
      <c r="H51" s="12"/>
      <c r="I51" s="13"/>
    </row>
    <row r="52" spans="1:9">
      <c r="A52" s="14"/>
      <c r="B52" s="15"/>
      <c r="C52" s="16"/>
      <c r="D52" s="17"/>
      <c r="E52" s="18"/>
      <c r="F52" s="16"/>
      <c r="G52" s="19"/>
      <c r="H52" s="18"/>
      <c r="I52" s="20"/>
    </row>
    <row r="53" spans="1:9">
      <c r="A53" s="14"/>
      <c r="B53" s="15"/>
      <c r="C53" s="16"/>
      <c r="D53" s="17"/>
      <c r="E53" s="18"/>
      <c r="F53" s="16"/>
      <c r="G53" s="19"/>
      <c r="H53" s="18"/>
      <c r="I53" s="20"/>
    </row>
    <row r="54" spans="1:9" ht="13.5" thickBot="1">
      <c r="A54" s="159"/>
      <c r="B54" s="160"/>
      <c r="C54" s="160"/>
      <c r="D54" s="160"/>
      <c r="E54" s="160"/>
      <c r="F54" s="160"/>
      <c r="G54" s="160"/>
      <c r="H54" s="160"/>
      <c r="I54" s="161"/>
    </row>
  </sheetData>
  <mergeCells count="6">
    <mergeCell ref="A54:I54"/>
    <mergeCell ref="A2:I2"/>
    <mergeCell ref="A4:I4"/>
    <mergeCell ref="A5:I5"/>
    <mergeCell ref="A6:I6"/>
    <mergeCell ref="A50:I50"/>
  </mergeCells>
  <phoneticPr fontId="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67" orientation="landscape" r:id="rId1"/>
  <headerFooter alignWithMargins="0"/>
  <ignoredErrors>
    <ignoredError sqref="B14:F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T-44.3 (All India)</vt:lpstr>
      <vt:lpstr>T-44.3 (2004-05)</vt:lpstr>
      <vt:lpstr>T-44.3 (2005-06)</vt:lpstr>
      <vt:lpstr>T-44.3 (2006-07)</vt:lpstr>
      <vt:lpstr>T-44.3 (2007-08) </vt:lpstr>
      <vt:lpstr>T-44.3 (2008-09)</vt:lpstr>
      <vt:lpstr>T-44.3 (2009-10)</vt:lpstr>
      <vt:lpstr>T-44.3 (2010-11) </vt:lpstr>
      <vt:lpstr>T-44.3 (2011-12)  </vt:lpstr>
      <vt:lpstr>T-44.3 (2012-13) </vt:lpstr>
      <vt:lpstr>T-44.3 (2013-14) </vt:lpstr>
      <vt:lpstr>T-44.3 (2014-15) </vt:lpstr>
      <vt:lpstr>'T-44.3 (2007-08) '!Print_Area</vt:lpstr>
      <vt:lpstr>'T-44.3 (All India)'!Print_Area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Pankaj Gera</dc:creator>
  <cp:lastModifiedBy>admin</cp:lastModifiedBy>
  <cp:lastPrinted>2017-01-10T11:34:27Z</cp:lastPrinted>
  <dcterms:created xsi:type="dcterms:W3CDTF">1996-10-14T23:33:28Z</dcterms:created>
  <dcterms:modified xsi:type="dcterms:W3CDTF">2018-09-18T09:48:57Z</dcterms:modified>
</cp:coreProperties>
</file>