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10"/>
  </bookViews>
  <sheets>
    <sheet name="2014-15" sheetId="1" r:id="rId1"/>
  </sheets>
  <definedNames>
    <definedName name="_xlnm.Print_Area" localSheetId="0">'2014-15'!$A$1:$I$55</definedName>
  </definedNames>
  <calcPr calcId="152511" iterate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B51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<sst xmlns="http://schemas.openxmlformats.org/spreadsheetml/2006/main" count="98" uniqueCount="48">
  <si>
    <t>CO-OPERATIVE SOCIETIES</t>
  </si>
  <si>
    <t xml:space="preserve">Table 44.5: NUMBER,MEMBERSHIP AND FINANCIAL POSITION OF PRIMARY </t>
  </si>
  <si>
    <t>CO-OPERATIVE AGRICULTURE &amp; RURAL DEVELOPMENT BANKS</t>
  </si>
  <si>
    <t>2014-15 (As on 31st March 2015)</t>
  </si>
  <si>
    <r>
      <t xml:space="preserve"> (Amount  ₹ </t>
    </r>
    <r>
      <rPr>
        <b/>
        <sz val="11"/>
        <rFont val="Times New Roman"/>
        <family val="1"/>
      </rPr>
      <t>Million)</t>
    </r>
  </si>
  <si>
    <t>Societ-</t>
  </si>
  <si>
    <t>Member-</t>
  </si>
  <si>
    <t>Share</t>
  </si>
  <si>
    <t>Reserves</t>
  </si>
  <si>
    <t>Deposits</t>
  </si>
  <si>
    <t>Borrow-</t>
  </si>
  <si>
    <t>Working</t>
  </si>
  <si>
    <t>Loans</t>
  </si>
  <si>
    <t>State</t>
  </si>
  <si>
    <t xml:space="preserve">   ies(no.)</t>
  </si>
  <si>
    <t>ship</t>
  </si>
  <si>
    <t>capital</t>
  </si>
  <si>
    <t>ings</t>
  </si>
  <si>
    <t>Capital $</t>
  </si>
  <si>
    <t>issued</t>
  </si>
  <si>
    <t>('000</t>
  </si>
  <si>
    <t>during</t>
  </si>
  <si>
    <t>no.)</t>
  </si>
  <si>
    <t>the year</t>
  </si>
  <si>
    <t xml:space="preserve">         1</t>
  </si>
  <si>
    <t xml:space="preserve">     2</t>
  </si>
  <si>
    <t xml:space="preserve">    3</t>
  </si>
  <si>
    <t xml:space="preserve">     4</t>
  </si>
  <si>
    <t xml:space="preserve">     5</t>
  </si>
  <si>
    <t xml:space="preserve">     6</t>
  </si>
  <si>
    <t xml:space="preserve">     7</t>
  </si>
  <si>
    <t xml:space="preserve">     8</t>
  </si>
  <si>
    <t xml:space="preserve">     9</t>
  </si>
  <si>
    <t xml:space="preserve">Haryana </t>
  </si>
  <si>
    <t>Himachal Pradesh</t>
  </si>
  <si>
    <t xml:space="preserve">Karnataka </t>
  </si>
  <si>
    <t>Kerala</t>
  </si>
  <si>
    <t xml:space="preserve">Punjab </t>
  </si>
  <si>
    <t>Rajasthan</t>
  </si>
  <si>
    <t xml:space="preserve">Tamil Nadu </t>
  </si>
  <si>
    <t xml:space="preserve">West Bengal </t>
  </si>
  <si>
    <t>Total</t>
  </si>
  <si>
    <t xml:space="preserve">Source:As sourced by National Bank for Agriculture and Rural Development from concerned PCARDBs </t>
  </si>
  <si>
    <t>NA-Not Available</t>
  </si>
  <si>
    <r>
      <rPr>
        <b/>
        <sz val="10"/>
        <rFont val="Times New Roman"/>
        <family val="1"/>
      </rPr>
      <t>No PCARDBs in the states :</t>
    </r>
    <r>
      <rPr>
        <sz val="10"/>
        <rFont val="Times New Roman"/>
        <family val="1"/>
      </rPr>
      <t xml:space="preserve"> Assam, Bihar, Chattisgarh, MP, Maharashtra, Odisha, Gujarat, J&amp;K, 
Manipur, Tripura, UP &amp; Puducherry</t>
    </r>
  </si>
  <si>
    <t>$ Figures indicate 'Average working fund'</t>
  </si>
  <si>
    <t>2015-16 (As on 31st March 2016)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</si>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</sst>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;\(#,##0\)"/>
  </numFmts>
  <fonts count="9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2" borderId="6" xfId="0" applyFont="1" applyFill="1" applyBorder="1" applyAlignment="1" applyProtection="1">
      <alignment horizontal="left"/>
    </xf>
    <xf numFmtId="164" fontId="3" fillId="2" borderId="0" xfId="0" applyNumberFormat="1" applyFont="1" applyFill="1" applyBorder="1" applyProtection="1"/>
    <xf numFmtId="164" fontId="3" fillId="2" borderId="7" xfId="0" applyNumberFormat="1" applyFont="1" applyFill="1" applyBorder="1" applyProtection="1"/>
    <xf numFmtId="0" fontId="3" fillId="2" borderId="7" xfId="0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8" xfId="0" applyFont="1" applyFill="1" applyBorder="1"/>
    <xf numFmtId="0" fontId="3" fillId="2" borderId="4" xfId="0" applyFont="1" applyFill="1" applyBorder="1"/>
    <xf numFmtId="0" fontId="3" fillId="2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lef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3" fillId="2" borderId="15" xfId="0" applyFont="1" applyFill="1" applyBorder="1" applyAlignment="1" applyProtection="1">
      <alignment horizontal="right"/>
    </xf>
    <xf numFmtId="1" fontId="5" fillId="3" borderId="10" xfId="0" applyNumberFormat="1" applyFont="1" applyFill="1" applyBorder="1" applyAlignment="1" applyProtection="1">
      <alignment horizontal="right"/>
    </xf>
    <xf numFmtId="1" fontId="5" fillId="3" borderId="16" xfId="0" applyNumberFormat="1" applyFont="1" applyFill="1" applyBorder="1" applyAlignment="1" applyProtection="1">
      <alignment horizontal="right"/>
    </xf>
    <xf numFmtId="1" fontId="5" fillId="4" borderId="10" xfId="0" applyNumberFormat="1" applyFont="1" applyFill="1" applyBorder="1" applyAlignment="1" applyProtection="1">
      <alignment horizontal="right"/>
    </xf>
    <xf numFmtId="1" fontId="5" fillId="4" borderId="16" xfId="0" applyNumberFormat="1" applyFont="1" applyFill="1" applyBorder="1" applyAlignment="1" applyProtection="1">
      <alignment horizontal="right"/>
    </xf>
    <xf numFmtId="1" fontId="5" fillId="4" borderId="10" xfId="0" applyNumberFormat="1" applyFont="1" applyFill="1" applyBorder="1" applyAlignment="1">
      <alignment horizontal="right"/>
    </xf>
    <xf numFmtId="1" fontId="5" fillId="4" borderId="16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1" fontId="6" fillId="4" borderId="10" xfId="0" applyNumberFormat="1" applyFont="1" applyFill="1" applyBorder="1" applyAlignment="1" applyProtection="1">
      <alignment horizontal="right"/>
    </xf>
    <xf numFmtId="0" fontId="0" fillId="5" borderId="17" xfId="0" applyFill="1" applyBorder="1"/>
    <xf numFmtId="0" fontId="0" fillId="5" borderId="4" xfId="0" applyFill="1" applyBorder="1"/>
    <xf numFmtId="0" fontId="7" fillId="5" borderId="0" xfId="0" applyFont="1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20" xfId="0" applyFill="1" applyBorder="1"/>
    <xf numFmtId="0" fontId="7" fillId="5" borderId="21" xfId="0" applyFont="1" applyFill="1" applyBorder="1"/>
    <xf numFmtId="0" fontId="0" fillId="5" borderId="21" xfId="0" applyFill="1" applyBorder="1"/>
    <xf numFmtId="0" fontId="0" fillId="5" borderId="22" xfId="0" applyFill="1" applyBorder="1"/>
    <xf numFmtId="1" fontId="8" fillId="4" borderId="10" xfId="0" applyNumberFormat="1" applyFont="1" applyFill="1" applyBorder="1" applyAlignment="1">
      <alignment horizontal="right"/>
    </xf>
    <xf numFmtId="0" fontId="3" fillId="5" borderId="18" xfId="0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7" fillId="5" borderId="0" xfId="0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BreakPreview" zoomScaleSheetLayoutView="100" workbookViewId="0">
      <selection activeCell="G23" sqref="G23"/>
    </sheetView>
  </sheetViews>
  <sheetFormatPr defaultRowHeight="12.75" x14ac:dyDescent="0.2"/>
  <cols>
    <col min="1" max="1" width="17.140625" customWidth="1"/>
    <col min="2" max="2" width="9.7109375" customWidth="1"/>
    <col min="3" max="3" width="10.42578125" customWidth="1"/>
    <col min="4" max="4" width="10" customWidth="1"/>
    <col min="5" max="5" width="9.42578125" customWidth="1"/>
    <col min="6" max="6" width="8.7109375" customWidth="1"/>
    <col min="7" max="7" width="10.140625" customWidth="1"/>
    <col min="8" max="8" width="9.42578125" customWidth="1"/>
    <col min="9" max="9" width="14.42578125" customWidth="1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5.75" x14ac:dyDescent="0.25">
      <c r="A2" s="53" t="s">
        <v>0</v>
      </c>
      <c r="B2" s="54"/>
      <c r="C2" s="54"/>
      <c r="D2" s="54"/>
      <c r="E2" s="54"/>
      <c r="F2" s="54"/>
      <c r="G2" s="54"/>
      <c r="H2" s="54"/>
      <c r="I2" s="55"/>
    </row>
    <row r="3" spans="1:9" ht="15.75" x14ac:dyDescent="0.25">
      <c r="A3" s="4"/>
      <c r="B3" s="5"/>
      <c r="C3" s="5"/>
      <c r="D3" s="5"/>
      <c r="E3" s="5"/>
      <c r="F3" s="5"/>
      <c r="G3" s="5"/>
      <c r="H3" s="5"/>
      <c r="I3" s="6"/>
    </row>
    <row r="4" spans="1:9" ht="15.75" x14ac:dyDescent="0.25">
      <c r="A4" s="56" t="s">
        <v>1</v>
      </c>
      <c r="B4" s="57"/>
      <c r="C4" s="57"/>
      <c r="D4" s="57"/>
      <c r="E4" s="57"/>
      <c r="F4" s="57"/>
      <c r="G4" s="57"/>
      <c r="H4" s="57"/>
      <c r="I4" s="58"/>
    </row>
    <row r="5" spans="1:9" ht="15.75" x14ac:dyDescent="0.25">
      <c r="A5" s="56" t="s">
        <v>2</v>
      </c>
      <c r="B5" s="57"/>
      <c r="C5" s="57"/>
      <c r="D5" s="57"/>
      <c r="E5" s="57"/>
      <c r="F5" s="57"/>
      <c r="G5" s="57"/>
      <c r="H5" s="57"/>
      <c r="I5" s="58"/>
    </row>
    <row r="6" spans="1:9" x14ac:dyDescent="0.2">
      <c r="A6" s="59" t="s">
        <v>3</v>
      </c>
      <c r="B6" s="60"/>
      <c r="C6" s="60"/>
      <c r="D6" s="60"/>
      <c r="E6" s="60"/>
      <c r="F6" s="60"/>
      <c r="G6" s="60"/>
      <c r="H6" s="60"/>
      <c r="I6" s="61"/>
    </row>
    <row r="7" spans="1:9" ht="14.25" x14ac:dyDescent="0.2">
      <c r="A7" s="62" t="s">
        <v>4</v>
      </c>
      <c r="B7" s="63"/>
      <c r="C7" s="63"/>
      <c r="D7" s="63"/>
      <c r="E7" s="63"/>
      <c r="F7" s="63"/>
      <c r="G7" s="63"/>
      <c r="H7" s="63"/>
      <c r="I7" s="64"/>
    </row>
    <row r="8" spans="1:9" x14ac:dyDescent="0.2">
      <c r="A8" s="7"/>
      <c r="B8" s="8"/>
      <c r="C8" s="9"/>
      <c r="D8" s="8"/>
      <c r="E8" s="9"/>
      <c r="F8" s="8"/>
      <c r="G8" s="10"/>
      <c r="H8" s="11"/>
      <c r="I8" s="12"/>
    </row>
    <row r="9" spans="1:9" x14ac:dyDescent="0.2">
      <c r="A9" s="13"/>
      <c r="B9" s="14" t="s">
        <v>5</v>
      </c>
      <c r="C9" s="15" t="s">
        <v>6</v>
      </c>
      <c r="D9" s="14" t="s">
        <v>7</v>
      </c>
      <c r="E9" s="15" t="s">
        <v>8</v>
      </c>
      <c r="F9" s="14" t="s">
        <v>9</v>
      </c>
      <c r="G9" s="15" t="s">
        <v>10</v>
      </c>
      <c r="H9" s="14" t="s">
        <v>11</v>
      </c>
      <c r="I9" s="16" t="s">
        <v>12</v>
      </c>
    </row>
    <row r="10" spans="1:9" x14ac:dyDescent="0.2">
      <c r="A10" s="17" t="s">
        <v>13</v>
      </c>
      <c r="B10" s="18" t="s">
        <v>14</v>
      </c>
      <c r="C10" s="15" t="s">
        <v>15</v>
      </c>
      <c r="D10" s="18" t="s">
        <v>16</v>
      </c>
      <c r="E10" s="19"/>
      <c r="F10" s="20"/>
      <c r="G10" s="15" t="s">
        <v>17</v>
      </c>
      <c r="H10" s="18" t="s">
        <v>18</v>
      </c>
      <c r="I10" s="16" t="s">
        <v>19</v>
      </c>
    </row>
    <row r="11" spans="1:9" x14ac:dyDescent="0.2">
      <c r="A11" s="13"/>
      <c r="B11" s="20"/>
      <c r="C11" s="15" t="s">
        <v>20</v>
      </c>
      <c r="D11" s="18"/>
      <c r="E11" s="19"/>
      <c r="F11" s="20"/>
      <c r="G11" s="19"/>
      <c r="H11" s="18"/>
      <c r="I11" s="16" t="s">
        <v>21</v>
      </c>
    </row>
    <row r="12" spans="1:9" x14ac:dyDescent="0.2">
      <c r="A12" s="13"/>
      <c r="B12" s="20"/>
      <c r="C12" s="15" t="s">
        <v>22</v>
      </c>
      <c r="D12" s="20"/>
      <c r="E12" s="19"/>
      <c r="F12" s="20"/>
      <c r="G12" s="19"/>
      <c r="H12" s="20"/>
      <c r="I12" s="16" t="s">
        <v>23</v>
      </c>
    </row>
    <row r="13" spans="1:9" x14ac:dyDescent="0.2">
      <c r="A13" s="7"/>
      <c r="B13" s="21"/>
      <c r="C13" s="22"/>
      <c r="D13" s="21"/>
      <c r="E13" s="22"/>
      <c r="F13" s="21"/>
      <c r="G13" s="23"/>
      <c r="H13" s="24"/>
      <c r="I13" s="25"/>
    </row>
    <row r="14" spans="1:9" x14ac:dyDescent="0.2">
      <c r="A14" s="26" t="s">
        <v>24</v>
      </c>
      <c r="B14" s="27" t="s">
        <v>25</v>
      </c>
      <c r="C14" s="28" t="s">
        <v>26</v>
      </c>
      <c r="D14" s="27" t="s">
        <v>27</v>
      </c>
      <c r="E14" s="28" t="s">
        <v>28</v>
      </c>
      <c r="F14" s="27" t="s">
        <v>29</v>
      </c>
      <c r="G14" s="29" t="s">
        <v>30</v>
      </c>
      <c r="H14" s="30" t="s">
        <v>31</v>
      </c>
      <c r="I14" s="31" t="s">
        <v>32</v>
      </c>
    </row>
    <row r="15" spans="1:9" ht="15" x14ac:dyDescent="0.25">
      <c r="A15" s="17" t="s">
        <v>33</v>
      </c>
      <c r="B15" s="32">
        <v>19</v>
      </c>
      <c r="C15" s="32">
        <v>741</v>
      </c>
      <c r="D15" s="32">
        <v>1094.0160000000001</v>
      </c>
      <c r="E15" s="32">
        <v>96.506999999999991</v>
      </c>
      <c r="F15" s="32">
        <v>4.4909999999999997</v>
      </c>
      <c r="G15" s="32">
        <v>20756.470999999998</v>
      </c>
      <c r="H15" s="32">
        <v>30075</v>
      </c>
      <c r="I15" s="33">
        <v>1308</v>
      </c>
    </row>
    <row r="16" spans="1:9" ht="15" x14ac:dyDescent="0.25">
      <c r="A16" s="17" t="s">
        <v>34</v>
      </c>
      <c r="B16" s="34">
        <v>1</v>
      </c>
      <c r="C16" s="34">
        <v>23</v>
      </c>
      <c r="D16" s="34">
        <v>53.476999999999997</v>
      </c>
      <c r="E16" s="34">
        <v>4.5520000000000005</v>
      </c>
      <c r="F16" s="34">
        <v>148.56700000000001</v>
      </c>
      <c r="G16" s="34">
        <v>630.21100000000001</v>
      </c>
      <c r="H16" s="34">
        <v>1032</v>
      </c>
      <c r="I16" s="35">
        <v>223</v>
      </c>
    </row>
    <row r="17" spans="1:9" ht="15" x14ac:dyDescent="0.25">
      <c r="A17" s="17" t="s">
        <v>35</v>
      </c>
      <c r="B17" s="32">
        <v>177</v>
      </c>
      <c r="C17" s="32">
        <v>1146</v>
      </c>
      <c r="D17" s="32">
        <v>1550.4710000000002</v>
      </c>
      <c r="E17" s="32">
        <v>2113.3170000000005</v>
      </c>
      <c r="F17" s="32">
        <v>2159.8960000000006</v>
      </c>
      <c r="G17" s="32">
        <v>15025.848000000009</v>
      </c>
      <c r="H17" s="32">
        <v>19295</v>
      </c>
      <c r="I17" s="33">
        <v>4997</v>
      </c>
    </row>
    <row r="18" spans="1:9" ht="15" x14ac:dyDescent="0.25">
      <c r="A18" s="17" t="s">
        <v>36</v>
      </c>
      <c r="B18" s="36">
        <v>63</v>
      </c>
      <c r="C18" s="36">
        <v>1351</v>
      </c>
      <c r="D18" s="36">
        <v>2673.2560000000003</v>
      </c>
      <c r="E18" s="36">
        <v>4419.4179999999997</v>
      </c>
      <c r="F18" s="36">
        <v>1884.4119999999998</v>
      </c>
      <c r="G18" s="36">
        <v>47330.21</v>
      </c>
      <c r="H18" s="36">
        <v>46176</v>
      </c>
      <c r="I18" s="37">
        <v>20475</v>
      </c>
    </row>
    <row r="19" spans="1:9" ht="15" x14ac:dyDescent="0.25">
      <c r="A19" s="17" t="s">
        <v>37</v>
      </c>
      <c r="B19" s="36">
        <v>89</v>
      </c>
      <c r="C19" s="36">
        <v>838</v>
      </c>
      <c r="D19" s="36">
        <v>1522.2669999999998</v>
      </c>
      <c r="E19" s="36">
        <v>5606.4760000000006</v>
      </c>
      <c r="F19" s="36">
        <v>0</v>
      </c>
      <c r="G19" s="36">
        <v>23924.280000000006</v>
      </c>
      <c r="H19" s="36">
        <v>39102</v>
      </c>
      <c r="I19" s="37">
        <v>6467</v>
      </c>
    </row>
    <row r="20" spans="1:9" ht="15" x14ac:dyDescent="0.25">
      <c r="A20" s="17" t="s">
        <v>38</v>
      </c>
      <c r="B20" s="32">
        <v>36</v>
      </c>
      <c r="C20" s="32">
        <v>1233</v>
      </c>
      <c r="D20" s="32">
        <v>965.29299999999967</v>
      </c>
      <c r="E20" s="32">
        <v>6411.6929999999993</v>
      </c>
      <c r="F20" s="32">
        <v>62.459000000000003</v>
      </c>
      <c r="G20" s="32">
        <v>14484.005999999998</v>
      </c>
      <c r="H20" s="32">
        <v>20690</v>
      </c>
      <c r="I20" s="33">
        <v>1292</v>
      </c>
    </row>
    <row r="21" spans="1:9" ht="15" x14ac:dyDescent="0.25">
      <c r="A21" s="38" t="s">
        <v>39</v>
      </c>
      <c r="B21" s="34">
        <v>180</v>
      </c>
      <c r="C21" s="34">
        <v>1245</v>
      </c>
      <c r="D21" s="34">
        <v>3042.4269999999997</v>
      </c>
      <c r="E21" s="34">
        <v>4636.2349999999997</v>
      </c>
      <c r="F21" s="34">
        <v>955.42399999999998</v>
      </c>
      <c r="G21" s="34">
        <v>9268.027</v>
      </c>
      <c r="H21" s="34">
        <v>17902.099999999999</v>
      </c>
      <c r="I21" s="35">
        <v>8776.6</v>
      </c>
    </row>
    <row r="22" spans="1:9" ht="15" x14ac:dyDescent="0.25">
      <c r="A22" s="38" t="s">
        <v>40</v>
      </c>
      <c r="B22" s="32">
        <v>24</v>
      </c>
      <c r="C22" s="32">
        <v>353</v>
      </c>
      <c r="D22" s="32">
        <v>654.04999999999995</v>
      </c>
      <c r="E22" s="32">
        <v>2274.748</v>
      </c>
      <c r="F22" s="32">
        <v>3786.4620000000004</v>
      </c>
      <c r="G22" s="32">
        <v>10053.349</v>
      </c>
      <c r="H22" s="32">
        <v>17838</v>
      </c>
      <c r="I22" s="33">
        <v>1599</v>
      </c>
    </row>
    <row r="23" spans="1:9" x14ac:dyDescent="0.2">
      <c r="A23" s="39" t="s">
        <v>41</v>
      </c>
      <c r="B23" s="40">
        <f>SUM(B15:B22)</f>
        <v>589</v>
      </c>
      <c r="C23" s="40">
        <f t="shared" ref="C23:I23" si="0">SUM(C15:C22)</f>
        <v>6930</v>
      </c>
      <c r="D23" s="40">
        <f t="shared" si="0"/>
        <v>11555.257</v>
      </c>
      <c r="E23" s="40">
        <f t="shared" si="0"/>
        <v>25562.946</v>
      </c>
      <c r="F23" s="40">
        <f t="shared" si="0"/>
        <v>9001.7109999999993</v>
      </c>
      <c r="G23" s="40">
        <f t="shared" si="0"/>
        <v>141472.402</v>
      </c>
      <c r="H23" s="40">
        <f t="shared" si="0"/>
        <v>192110.1</v>
      </c>
      <c r="I23" s="40">
        <f t="shared" si="0"/>
        <v>45137.599999999999</v>
      </c>
    </row>
    <row r="24" spans="1:9" ht="24" customHeight="1" x14ac:dyDescent="0.2">
      <c r="A24" s="41"/>
      <c r="B24" s="51" t="s">
        <v>42</v>
      </c>
      <c r="C24" s="51"/>
      <c r="D24" s="51"/>
      <c r="E24" s="51"/>
      <c r="F24" s="51"/>
      <c r="G24" s="51"/>
      <c r="H24" s="51"/>
      <c r="I24" s="52"/>
    </row>
    <row r="25" spans="1:9" x14ac:dyDescent="0.2">
      <c r="A25" s="42"/>
      <c r="B25" s="43" t="s">
        <v>43</v>
      </c>
      <c r="C25" s="44"/>
      <c r="D25" s="44"/>
      <c r="E25" s="44"/>
      <c r="F25" s="44"/>
      <c r="G25" s="44"/>
      <c r="H25" s="44"/>
      <c r="I25" s="45"/>
    </row>
    <row r="26" spans="1:9" ht="24" customHeight="1" x14ac:dyDescent="0.2">
      <c r="A26" s="42"/>
      <c r="B26" s="65" t="s">
        <v>44</v>
      </c>
      <c r="C26" s="65"/>
      <c r="D26" s="65"/>
      <c r="E26" s="65"/>
      <c r="F26" s="65"/>
      <c r="G26" s="65"/>
      <c r="H26" s="65"/>
      <c r="I26" s="66"/>
    </row>
    <row r="27" spans="1:9" ht="13.5" thickBot="1" x14ac:dyDescent="0.25">
      <c r="A27" s="46"/>
      <c r="B27" s="47" t="s">
        <v>45</v>
      </c>
      <c r="C27" s="48"/>
      <c r="D27" s="48"/>
      <c r="E27" s="48"/>
      <c r="F27" s="48"/>
      <c r="G27" s="48"/>
      <c r="H27" s="48"/>
      <c r="I27" s="49"/>
    </row>
    <row r="28" spans="1:9" x14ac:dyDescent="0.2">
      <c r="A28" s="1"/>
      <c r="B28" s="2"/>
      <c r="C28" s="2"/>
      <c r="D28" s="2"/>
      <c r="E28" s="2"/>
      <c r="F28" s="2"/>
      <c r="G28" s="2"/>
      <c r="H28" s="2"/>
      <c r="I28" s="3"/>
    </row>
    <row r="29" spans="1:9" ht="15.75" x14ac:dyDescent="0.25">
      <c r="A29" s="53" t="s">
        <v>0</v>
      </c>
      <c r="B29" s="54"/>
      <c r="C29" s="54"/>
      <c r="D29" s="54"/>
      <c r="E29" s="54"/>
      <c r="F29" s="54"/>
      <c r="G29" s="54"/>
      <c r="H29" s="54"/>
      <c r="I29" s="55"/>
    </row>
    <row r="30" spans="1:9" ht="15.75" x14ac:dyDescent="0.25">
      <c r="A30" s="4"/>
      <c r="B30" s="5"/>
      <c r="C30" s="5"/>
      <c r="D30" s="5"/>
      <c r="E30" s="5"/>
      <c r="F30" s="5"/>
      <c r="G30" s="5"/>
      <c r="H30" s="5"/>
      <c r="I30" s="6"/>
    </row>
    <row r="31" spans="1:9" ht="15.75" x14ac:dyDescent="0.25">
      <c r="A31" s="56" t="s">
        <v>1</v>
      </c>
      <c r="B31" s="57"/>
      <c r="C31" s="57"/>
      <c r="D31" s="57"/>
      <c r="E31" s="57"/>
      <c r="F31" s="57"/>
      <c r="G31" s="57"/>
      <c r="H31" s="57"/>
      <c r="I31" s="58"/>
    </row>
    <row r="32" spans="1:9" ht="15.75" x14ac:dyDescent="0.25">
      <c r="A32" s="56" t="s">
        <v>2</v>
      </c>
      <c r="B32" s="57"/>
      <c r="C32" s="57"/>
      <c r="D32" s="57"/>
      <c r="E32" s="57"/>
      <c r="F32" s="57"/>
      <c r="G32" s="57"/>
      <c r="H32" s="57"/>
      <c r="I32" s="58"/>
    </row>
    <row r="33" spans="1:9" x14ac:dyDescent="0.2">
      <c r="A33" s="59" t="s">
        <v>46</v>
      </c>
      <c r="B33" s="60"/>
      <c r="C33" s="60"/>
      <c r="D33" s="60"/>
      <c r="E33" s="60"/>
      <c r="F33" s="60"/>
      <c r="G33" s="60"/>
      <c r="H33" s="60"/>
      <c r="I33" s="61"/>
    </row>
    <row r="34" spans="1:9" ht="14.25" x14ac:dyDescent="0.2">
      <c r="A34" s="62" t="s">
        <v>4</v>
      </c>
      <c r="B34" s="63"/>
      <c r="C34" s="63"/>
      <c r="D34" s="63"/>
      <c r="E34" s="63"/>
      <c r="F34" s="63"/>
      <c r="G34" s="63"/>
      <c r="H34" s="63"/>
      <c r="I34" s="64"/>
    </row>
    <row r="35" spans="1:9" x14ac:dyDescent="0.2">
      <c r="A35" s="7"/>
      <c r="B35" s="8"/>
      <c r="C35" s="9"/>
      <c r="D35" s="8"/>
      <c r="E35" s="9"/>
      <c r="F35" s="8"/>
      <c r="G35" s="10"/>
      <c r="H35" s="11"/>
      <c r="I35" s="12"/>
    </row>
    <row r="36" spans="1:9" x14ac:dyDescent="0.2">
      <c r="A36" s="13"/>
      <c r="B36" s="14" t="s">
        <v>5</v>
      </c>
      <c r="C36" s="15" t="s">
        <v>6</v>
      </c>
      <c r="D36" s="14" t="s">
        <v>7</v>
      </c>
      <c r="E36" s="15" t="s">
        <v>8</v>
      </c>
      <c r="F36" s="14" t="s">
        <v>9</v>
      </c>
      <c r="G36" s="15" t="s">
        <v>10</v>
      </c>
      <c r="H36" s="14" t="s">
        <v>11</v>
      </c>
      <c r="I36" s="16" t="s">
        <v>12</v>
      </c>
    </row>
    <row r="37" spans="1:9" x14ac:dyDescent="0.2">
      <c r="A37" s="17" t="s">
        <v>13</v>
      </c>
      <c r="B37" s="18" t="s">
        <v>14</v>
      </c>
      <c r="C37" s="15" t="s">
        <v>15</v>
      </c>
      <c r="D37" s="18" t="s">
        <v>16</v>
      </c>
      <c r="E37" s="19"/>
      <c r="F37" s="20"/>
      <c r="G37" s="15" t="s">
        <v>17</v>
      </c>
      <c r="H37" s="18" t="s">
        <v>18</v>
      </c>
      <c r="I37" s="16" t="s">
        <v>19</v>
      </c>
    </row>
    <row r="38" spans="1:9" x14ac:dyDescent="0.2">
      <c r="A38" s="13"/>
      <c r="B38" s="20"/>
      <c r="C38" s="15" t="s">
        <v>20</v>
      </c>
      <c r="D38" s="18"/>
      <c r="E38" s="19"/>
      <c r="F38" s="20"/>
      <c r="G38" s="19"/>
      <c r="H38" s="18"/>
      <c r="I38" s="16" t="s">
        <v>21</v>
      </c>
    </row>
    <row r="39" spans="1:9" x14ac:dyDescent="0.2">
      <c r="A39" s="13"/>
      <c r="B39" s="20"/>
      <c r="C39" s="15" t="s">
        <v>22</v>
      </c>
      <c r="D39" s="20"/>
      <c r="E39" s="19"/>
      <c r="F39" s="20"/>
      <c r="G39" s="19"/>
      <c r="H39" s="20"/>
      <c r="I39" s="16" t="s">
        <v>23</v>
      </c>
    </row>
    <row r="40" spans="1:9" x14ac:dyDescent="0.2">
      <c r="A40" s="7"/>
      <c r="B40" s="21"/>
      <c r="C40" s="22"/>
      <c r="D40" s="21"/>
      <c r="E40" s="22"/>
      <c r="F40" s="21"/>
      <c r="G40" s="23"/>
      <c r="H40" s="24"/>
      <c r="I40" s="25"/>
    </row>
    <row r="41" spans="1:9" x14ac:dyDescent="0.2">
      <c r="A41" s="26" t="s">
        <v>24</v>
      </c>
      <c r="B41" s="27" t="s">
        <v>25</v>
      </c>
      <c r="C41" s="28" t="s">
        <v>26</v>
      </c>
      <c r="D41" s="27" t="s">
        <v>27</v>
      </c>
      <c r="E41" s="28" t="s">
        <v>28</v>
      </c>
      <c r="F41" s="27" t="s">
        <v>29</v>
      </c>
      <c r="G41" s="29" t="s">
        <v>30</v>
      </c>
      <c r="H41" s="30" t="s">
        <v>31</v>
      </c>
      <c r="I41" s="31" t="s">
        <v>32</v>
      </c>
    </row>
    <row r="42" spans="1:9" ht="15" x14ac:dyDescent="0.25">
      <c r="A42" s="17"/>
      <c r="B42" s="32"/>
      <c r="C42" s="32"/>
      <c r="D42" s="32"/>
      <c r="E42" s="32"/>
      <c r="F42" s="32"/>
      <c r="G42" s="32"/>
      <c r="H42" s="32"/>
      <c r="I42" s="33"/>
    </row>
    <row r="43" spans="1:9" ht="15" x14ac:dyDescent="0.25">
      <c r="A43" s="17" t="s">
        <v>33</v>
      </c>
      <c r="B43" s="32">
        <v>19</v>
      </c>
      <c r="C43" s="32">
        <v>740</v>
      </c>
      <c r="D43" s="32">
        <v>1075.8539999999998</v>
      </c>
      <c r="E43" s="32">
        <v>101.28299999999999</v>
      </c>
      <c r="F43" s="32">
        <v>5.2549999999999999</v>
      </c>
      <c r="G43" s="32">
        <v>20734.716</v>
      </c>
      <c r="H43" s="32">
        <v>30058</v>
      </c>
      <c r="I43" s="33">
        <v>1684</v>
      </c>
    </row>
    <row r="44" spans="1:9" ht="15" x14ac:dyDescent="0.25">
      <c r="A44" s="17" t="s">
        <v>34</v>
      </c>
      <c r="B44" s="34">
        <v>1</v>
      </c>
      <c r="C44" s="34">
        <v>24</v>
      </c>
      <c r="D44" s="34">
        <v>64.052999999999997</v>
      </c>
      <c r="E44" s="34">
        <v>4.7090000000000005</v>
      </c>
      <c r="F44" s="34">
        <v>196.09200000000001</v>
      </c>
      <c r="G44" s="34">
        <v>888.22800000000007</v>
      </c>
      <c r="H44" s="34">
        <v>1239</v>
      </c>
      <c r="I44" s="35">
        <v>357</v>
      </c>
    </row>
    <row r="45" spans="1:9" ht="15" x14ac:dyDescent="0.25">
      <c r="A45" s="17" t="s">
        <v>35</v>
      </c>
      <c r="B45" s="32">
        <v>177</v>
      </c>
      <c r="C45" s="32">
        <v>1178</v>
      </c>
      <c r="D45" s="32">
        <v>1550.4710000000002</v>
      </c>
      <c r="E45" s="32">
        <v>2240.324000000001</v>
      </c>
      <c r="F45" s="32">
        <v>2159.8960000000006</v>
      </c>
      <c r="G45" s="32">
        <v>14804.861999999999</v>
      </c>
      <c r="H45" s="32">
        <v>21831</v>
      </c>
      <c r="I45" s="33">
        <v>4871</v>
      </c>
    </row>
    <row r="46" spans="1:9" ht="15" x14ac:dyDescent="0.25">
      <c r="A46" s="17" t="s">
        <v>36</v>
      </c>
      <c r="B46" s="32">
        <v>63</v>
      </c>
      <c r="C46" s="32">
        <v>2056</v>
      </c>
      <c r="D46" s="50">
        <v>2673.2560000000003</v>
      </c>
      <c r="E46" s="50">
        <v>4419.4179999999997</v>
      </c>
      <c r="F46" s="50">
        <v>1884.4119999999998</v>
      </c>
      <c r="G46" s="50">
        <v>47330.21</v>
      </c>
      <c r="H46" s="32" t="s">
        <v>47</v>
      </c>
      <c r="I46" s="33" t="s">
        <v>47</v>
      </c>
    </row>
    <row r="47" spans="1:9" ht="15" x14ac:dyDescent="0.25">
      <c r="A47" s="17" t="s">
        <v>37</v>
      </c>
      <c r="B47" s="34">
        <v>89</v>
      </c>
      <c r="C47" s="34">
        <v>832</v>
      </c>
      <c r="D47" s="36">
        <v>758.66499999999996</v>
      </c>
      <c r="E47" s="36">
        <v>3805.6129999999998</v>
      </c>
      <c r="F47" s="36">
        <v>3565.9029999999998</v>
      </c>
      <c r="G47" s="36">
        <v>23321.037</v>
      </c>
      <c r="H47" s="34">
        <v>42760</v>
      </c>
      <c r="I47" s="35">
        <v>6635</v>
      </c>
    </row>
    <row r="48" spans="1:9" ht="15" x14ac:dyDescent="0.25">
      <c r="A48" s="17" t="s">
        <v>38</v>
      </c>
      <c r="B48" s="32">
        <v>36</v>
      </c>
      <c r="C48" s="32">
        <v>1281</v>
      </c>
      <c r="D48" s="32">
        <v>977.53300000000002</v>
      </c>
      <c r="E48" s="32">
        <v>6602.0740000000005</v>
      </c>
      <c r="F48" s="32">
        <v>86.787000000000006</v>
      </c>
      <c r="G48" s="32">
        <v>15016.001999999999</v>
      </c>
      <c r="H48" s="32">
        <v>21294</v>
      </c>
      <c r="I48" s="33">
        <v>2951</v>
      </c>
    </row>
    <row r="49" spans="1:9" ht="15" x14ac:dyDescent="0.25">
      <c r="A49" s="38" t="s">
        <v>39</v>
      </c>
      <c r="B49" s="34" t="s">
        <v>47</v>
      </c>
      <c r="C49" s="34" t="s">
        <v>47</v>
      </c>
      <c r="D49" s="34">
        <v>3042.4269999999997</v>
      </c>
      <c r="E49" s="34">
        <v>4636.2349999999997</v>
      </c>
      <c r="F49" s="34">
        <v>955.42399999999998</v>
      </c>
      <c r="G49" s="34">
        <v>9268.027</v>
      </c>
      <c r="H49" s="34" t="s">
        <v>47</v>
      </c>
      <c r="I49" s="35" t="s">
        <v>47</v>
      </c>
    </row>
    <row r="50" spans="1:9" ht="15" x14ac:dyDescent="0.25">
      <c r="A50" s="38" t="s">
        <v>40</v>
      </c>
      <c r="B50" s="32">
        <v>24</v>
      </c>
      <c r="C50" s="32">
        <v>339</v>
      </c>
      <c r="D50" s="32">
        <v>686.10300000000007</v>
      </c>
      <c r="E50" s="32">
        <v>2948.7390000000005</v>
      </c>
      <c r="F50" s="32">
        <v>4598.0839999999989</v>
      </c>
      <c r="G50" s="32">
        <v>10255.307999999997</v>
      </c>
      <c r="H50" s="32">
        <v>16702</v>
      </c>
      <c r="I50" s="33">
        <v>2282</v>
      </c>
    </row>
    <row r="51" spans="1:9" ht="15" x14ac:dyDescent="0.25">
      <c r="A51" s="39" t="s">
        <v>41</v>
      </c>
      <c r="B51" s="34">
        <f>SUM(B43:B50)</f>
        <v>409</v>
      </c>
      <c r="C51" s="34">
        <f t="shared" ref="C51:I51" si="1">SUM(C43:C50)</f>
        <v>6450</v>
      </c>
      <c r="D51" s="34">
        <f t="shared" si="1"/>
        <v>10828.362000000001</v>
      </c>
      <c r="E51" s="34">
        <f t="shared" si="1"/>
        <v>24758.395000000004</v>
      </c>
      <c r="F51" s="34">
        <f t="shared" si="1"/>
        <v>13451.852999999999</v>
      </c>
      <c r="G51" s="34">
        <f t="shared" si="1"/>
        <v>141618.38999999998</v>
      </c>
      <c r="H51" s="34">
        <f t="shared" si="1"/>
        <v>133884</v>
      </c>
      <c r="I51" s="34">
        <f t="shared" si="1"/>
        <v>18780</v>
      </c>
    </row>
    <row r="52" spans="1:9" x14ac:dyDescent="0.2">
      <c r="A52" s="41"/>
      <c r="B52" s="51" t="s">
        <v>42</v>
      </c>
      <c r="C52" s="51"/>
      <c r="D52" s="51"/>
      <c r="E52" s="51"/>
      <c r="F52" s="51"/>
      <c r="G52" s="51"/>
      <c r="H52" s="51"/>
      <c r="I52" s="52"/>
    </row>
    <row r="53" spans="1:9" x14ac:dyDescent="0.2">
      <c r="A53" s="42"/>
      <c r="B53" s="43" t="s">
        <v>43</v>
      </c>
      <c r="C53" s="44"/>
      <c r="D53" s="44"/>
      <c r="E53" s="44"/>
      <c r="F53" s="44"/>
      <c r="G53" s="44"/>
      <c r="H53" s="44"/>
      <c r="I53" s="45"/>
    </row>
    <row r="54" spans="1:9" x14ac:dyDescent="0.2">
      <c r="A54" s="42"/>
      <c r="B54" s="65" t="s">
        <v>44</v>
      </c>
      <c r="C54" s="65"/>
      <c r="D54" s="65"/>
      <c r="E54" s="65"/>
      <c r="F54" s="65"/>
      <c r="G54" s="65"/>
      <c r="H54" s="65"/>
      <c r="I54" s="66"/>
    </row>
    <row r="55" spans="1:9" ht="13.5" thickBot="1" x14ac:dyDescent="0.25">
      <c r="A55" s="46"/>
      <c r="B55" s="47" t="s">
        <v>45</v>
      </c>
      <c r="C55" s="48"/>
      <c r="D55" s="48"/>
      <c r="E55" s="48"/>
      <c r="F55" s="48"/>
      <c r="G55" s="48"/>
      <c r="H55" s="48"/>
      <c r="I55" s="49"/>
    </row>
  </sheetData>
  <mergeCells count="14">
    <mergeCell ref="B52:I52"/>
    <mergeCell ref="B54:I54"/>
    <mergeCell ref="B26:I26"/>
    <mergeCell ref="A29:I29"/>
    <mergeCell ref="A31:I31"/>
    <mergeCell ref="A32:I32"/>
    <mergeCell ref="A33:I33"/>
    <mergeCell ref="A34:I34"/>
    <mergeCell ref="B24:I24"/>
    <mergeCell ref="A2:I2"/>
    <mergeCell ref="A4:I4"/>
    <mergeCell ref="A5:I5"/>
    <mergeCell ref="A6:I6"/>
    <mergeCell ref="A7:I7"/>
  </mergeCells>
  <conditionalFormatting sqref="B17:C17 H17:I17">
    <cfRule type="cellIs" priority="5" stopIfTrue="1" operator="equal">
      <formula>0</formula>
    </cfRule>
  </conditionalFormatting>
  <conditionalFormatting sqref="D17:G17">
    <cfRule type="cellIs" priority="4" stopIfTrue="1" operator="equal">
      <formula>0</formula>
    </cfRule>
  </conditionalFormatting>
  <conditionalFormatting sqref="B45:C45 H45:I45">
    <cfRule type="cellIs" priority="3" stopIfTrue="1" operator="equal">
      <formula>0</formula>
    </cfRule>
  </conditionalFormatting>
  <conditionalFormatting sqref="B46:C46 B48:C48 B50:C50 H46:I46 H50:I50 H48:I48">
    <cfRule type="cellIs" priority="2" stopIfTrue="1" operator="equal">
      <formula>0</formula>
    </cfRule>
  </conditionalFormatting>
  <conditionalFormatting sqref="D45:G45">
    <cfRule type="cellIs" priority="1" stopIfTrue="1" operator="equal">
      <formula>0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2014-15</vt:lpstr>
      <vt:lpstr>'2014-15'!Print_Area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Anuj kumar Singh</dc:creator>
  <cp:lastModifiedBy>admin</cp:lastModifiedBy>
  <cp:lastPrinted>2017-10-05T09:31:27Z</cp:lastPrinted>
  <dcterms:created xsi:type="dcterms:W3CDTF">2017-10-04T08:55:59Z</dcterms:created>
  <dcterms:modified xsi:type="dcterms:W3CDTF">2018-09-18T09:49:37Z</dcterms:modified>
</cp:coreProperties>
</file>