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6"/>
  </bookViews>
  <sheets>
    <sheet name="T-44.6(A.I)" sheetId="1" r:id="rId1"/>
    <sheet name="T-44.6(2008-09)" sheetId="2" r:id="rId2"/>
    <sheet name="T-44.6(2009-10)" sheetId="3" r:id="rId3"/>
    <sheet name="T-44.6(2010-11)" sheetId="4" r:id="rId4"/>
    <sheet name="T-44.6(2011-12)" sheetId="5" r:id="rId5"/>
    <sheet name="T-44.6 (2012-13)" sheetId="6" r:id="rId6"/>
    <sheet name="T-44.6 (2013-14)" sheetId="7" r:id="rId7"/>
  </sheets>
  <definedNames>
    <definedName name="_xlnm.Print_Area" localSheetId="5">'T-44.6 (2012-13)'!$A$1:$N$47</definedName>
    <definedName name="_xlnm.Print_Area" localSheetId="6">'T-44.6 (2013-14)'!$A$1:$N$48</definedName>
    <definedName name="_xlnm.Print_Area" localSheetId="4">'T-44.6(2011-12)'!$A$1:$N$47</definedName>
  </definedNames>
  <calcPr fullCalcOnLoad="1"/>
</workbook>
</file>

<file path=xl/sharedStrings.xml><?xml version="1.0" encoding="utf-8"?>
<sst xmlns="http://schemas.openxmlformats.org/spreadsheetml/2006/main" count="1079" uniqueCount="111">
  <si>
    <t xml:space="preserve"> CO-OPERATIVE SOCIETIES</t>
  </si>
  <si>
    <t>( As on 31st March)</t>
  </si>
  <si>
    <t>Membership (no.)</t>
  </si>
  <si>
    <t>Total</t>
  </si>
  <si>
    <t>Depo-</t>
  </si>
  <si>
    <t>Borrowings from</t>
  </si>
  <si>
    <t>Loans</t>
  </si>
  <si>
    <t>share</t>
  </si>
  <si>
    <t>rese-</t>
  </si>
  <si>
    <t>sits</t>
  </si>
  <si>
    <t>Working</t>
  </si>
  <si>
    <t>issued</t>
  </si>
  <si>
    <t>Primary</t>
  </si>
  <si>
    <t>Other</t>
  </si>
  <si>
    <t>Individ-</t>
  </si>
  <si>
    <t>capi-</t>
  </si>
  <si>
    <t>rves</t>
  </si>
  <si>
    <t>Deben-</t>
  </si>
  <si>
    <t xml:space="preserve"> Govt.</t>
  </si>
  <si>
    <t>Coop-</t>
  </si>
  <si>
    <t>Others</t>
  </si>
  <si>
    <t>Capital</t>
  </si>
  <si>
    <t>during</t>
  </si>
  <si>
    <t xml:space="preserve">  Union Territory</t>
  </si>
  <si>
    <t>Land</t>
  </si>
  <si>
    <t>banks</t>
  </si>
  <si>
    <t>uals</t>
  </si>
  <si>
    <t>tal</t>
  </si>
  <si>
    <t>tures</t>
  </si>
  <si>
    <t>erative</t>
  </si>
  <si>
    <t>the</t>
  </si>
  <si>
    <t>devel</t>
  </si>
  <si>
    <t>and</t>
  </si>
  <si>
    <t>year</t>
  </si>
  <si>
    <t>opment</t>
  </si>
  <si>
    <t>socie-</t>
  </si>
  <si>
    <t>ties</t>
  </si>
  <si>
    <t xml:space="preserve">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</si>
  <si>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</si>
  <si>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</si>
  <si>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</si>
  <si>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</si>
  <si>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</si>
  <si>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</si>
  <si>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</si>
  <si>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</si>
  <si>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2000-01</t>
  </si>
  <si>
    <t>2001-02</t>
  </si>
  <si>
    <t>2002-03</t>
  </si>
  <si>
    <t>2003-04</t>
  </si>
  <si>
    <t>2004-05</t>
  </si>
  <si>
    <t>State:</t>
  </si>
  <si>
    <t>-</t>
  </si>
  <si>
    <t>Gujarat</t>
  </si>
  <si>
    <t>Kerala</t>
  </si>
  <si>
    <t>Maharashtra</t>
  </si>
  <si>
    <t>Orissa</t>
  </si>
  <si>
    <t>Rajasthan</t>
  </si>
  <si>
    <t>Tripura</t>
  </si>
  <si>
    <t>Union Territory</t>
  </si>
  <si>
    <t xml:space="preserve">Table 44.6: NUMBER, MEMBERSHIP AND FINANCIAL POSITION OF STATE </t>
  </si>
  <si>
    <t>CO-OPERATIVE. AGRICULTURE &amp; RURAL DEVELOPMENT BANKS</t>
  </si>
  <si>
    <t>2005-06</t>
  </si>
  <si>
    <t>2006-07</t>
  </si>
  <si>
    <t>2007-08</t>
  </si>
  <si>
    <t>2008-09</t>
  </si>
  <si>
    <t>2009-10</t>
  </si>
  <si>
    <t>2010-11</t>
  </si>
  <si>
    <t xml:space="preserve">Assam </t>
  </si>
  <si>
    <t xml:space="preserve">Bihar </t>
  </si>
  <si>
    <t xml:space="preserve">Chattisgarh </t>
  </si>
  <si>
    <t xml:space="preserve">Haryana </t>
  </si>
  <si>
    <t>Himachal Pradesh</t>
  </si>
  <si>
    <t>Jammu &amp; Kashmir</t>
  </si>
  <si>
    <t xml:space="preserve">Karnataka </t>
  </si>
  <si>
    <t xml:space="preserve">Madhya Pradesh </t>
  </si>
  <si>
    <t>Manipur*</t>
  </si>
  <si>
    <t xml:space="preserve">Punjab </t>
  </si>
  <si>
    <t xml:space="preserve">Tamil Nadu </t>
  </si>
  <si>
    <t>Uttar Pradesh</t>
  </si>
  <si>
    <t xml:space="preserve">West Bengal </t>
  </si>
  <si>
    <t>Puducherry</t>
  </si>
  <si>
    <t>All India</t>
  </si>
  <si>
    <t>NA-Not Available</t>
  </si>
  <si>
    <t>@ Figures in col. Relate to borrowings from NABARD</t>
  </si>
  <si>
    <t>The figures of borrowings from Govt./Other sources not available.</t>
  </si>
  <si>
    <t>$ Indicates 'Average working fund'</t>
  </si>
  <si>
    <t>*Manipur SCARDB is Defunct</t>
  </si>
  <si>
    <t xml:space="preserve">  State/</t>
  </si>
  <si>
    <t>NA</t>
  </si>
  <si>
    <t># 843</t>
  </si>
  <si>
    <t>#150</t>
  </si>
  <si>
    <t># 2</t>
  </si>
  <si>
    <t># 0</t>
  </si>
  <si>
    <t>#  843</t>
  </si>
  <si>
    <t># 10146</t>
  </si>
  <si>
    <t>SOURCE;As sourced by National Bank for Agriculture and Rural Development from concerned SCARDBs</t>
  </si>
  <si>
    <t>2011-12</t>
  </si>
  <si>
    <t>2012-13</t>
  </si>
  <si>
    <t>2013-14</t>
  </si>
  <si>
    <t>2014-15</t>
  </si>
  <si>
    <t>( As on 31st March 2012)</t>
  </si>
  <si>
    <t>Data Provisional</t>
  </si>
  <si>
    <t>Capital $</t>
  </si>
  <si>
    <t>( As on 31st March 2013)</t>
  </si>
  <si>
    <t>( As on 31st March 2014)</t>
  </si>
  <si>
    <t>SOURCE : As sourced by National Bank for Agriculture and Rural Development from concerned SCARDBs/NAFCARD</t>
  </si>
  <si>
    <r>
      <t xml:space="preserve">(Amount 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</si>
  <si>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r>
      <t xml:space="preserve">(Amount in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</si>
  <si>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r>
      <t xml:space="preserve">(Amount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</si>
  <si>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t xml:space="preserve">  Year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</si>
</sst>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#,##0.0\ ;\(#,##0.0\)"/>
    <numFmt numFmtId="174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Rupee Foradi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2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49" fontId="1" fillId="33" borderId="11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49" fontId="1" fillId="35" borderId="0" xfId="0" applyNumberFormat="1" applyFont="1" applyFill="1" applyBorder="1" applyAlignment="1" applyProtection="1">
      <alignment/>
      <protection/>
    </xf>
    <xf numFmtId="49" fontId="1" fillId="35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49" fontId="1" fillId="33" borderId="20" xfId="0" applyNumberFormat="1" applyFont="1" applyFill="1" applyBorder="1" applyAlignment="1" applyProtection="1">
      <alignment horizontal="center"/>
      <protection/>
    </xf>
    <xf numFmtId="49" fontId="1" fillId="35" borderId="18" xfId="0" applyNumberFormat="1" applyFont="1" applyFill="1" applyBorder="1" applyAlignment="1" applyProtection="1">
      <alignment horizontal="left"/>
      <protection/>
    </xf>
    <xf numFmtId="1" fontId="2" fillId="34" borderId="18" xfId="0" applyNumberFormat="1" applyFont="1" applyFill="1" applyBorder="1" applyAlignment="1">
      <alignment horizontal="right"/>
    </xf>
    <xf numFmtId="1" fontId="2" fillId="35" borderId="18" xfId="0" applyNumberFormat="1" applyFont="1" applyFill="1" applyBorder="1" applyAlignment="1">
      <alignment horizontal="right"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6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23" xfId="0" applyFill="1" applyBorder="1" applyAlignment="1">
      <alignment/>
    </xf>
    <xf numFmtId="1" fontId="2" fillId="35" borderId="18" xfId="0" applyNumberFormat="1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18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1" fillId="35" borderId="27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2" fillId="36" borderId="17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9" fontId="2" fillId="36" borderId="0" xfId="0" applyNumberFormat="1" applyFont="1" applyFill="1" applyBorder="1" applyAlignment="1" applyProtection="1">
      <alignment horizontal="left"/>
      <protection/>
    </xf>
    <xf numFmtId="172" fontId="2" fillId="36" borderId="0" xfId="0" applyNumberFormat="1" applyFont="1" applyFill="1" applyBorder="1" applyAlignment="1" applyProtection="1">
      <alignment/>
      <protection/>
    </xf>
    <xf numFmtId="173" fontId="2" fillId="36" borderId="0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 quotePrefix="1">
      <alignment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1" fillId="35" borderId="27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18" xfId="0" applyNumberFormat="1" applyFont="1" applyFill="1" applyBorder="1" applyAlignment="1" applyProtection="1">
      <alignment horizontal="right"/>
      <protection/>
    </xf>
    <xf numFmtId="1" fontId="2" fillId="34" borderId="27" xfId="0" applyNumberFormat="1" applyFont="1" applyFill="1" applyBorder="1" applyAlignment="1" applyProtection="1">
      <alignment horizontal="right"/>
      <protection/>
    </xf>
    <xf numFmtId="1" fontId="2" fillId="34" borderId="28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right"/>
      <protection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49" fontId="1" fillId="33" borderId="32" xfId="0" applyNumberFormat="1" applyFont="1" applyFill="1" applyBorder="1" applyAlignment="1" applyProtection="1">
      <alignment horizontal="center"/>
      <protection/>
    </xf>
    <xf numFmtId="49" fontId="1" fillId="33" borderId="31" xfId="0" applyNumberFormat="1" applyFont="1" applyFill="1" applyBorder="1" applyAlignment="1" applyProtection="1">
      <alignment horizontal="center"/>
      <protection/>
    </xf>
    <xf numFmtId="49" fontId="1" fillId="33" borderId="32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 applyProtection="1">
      <alignment horizontal="center"/>
      <protection/>
    </xf>
    <xf numFmtId="49" fontId="1" fillId="33" borderId="30" xfId="0" applyNumberFormat="1" applyFont="1" applyFill="1" applyBorder="1" applyAlignment="1" applyProtection="1">
      <alignment horizontal="center"/>
      <protection/>
    </xf>
    <xf numFmtId="49" fontId="1" fillId="33" borderId="33" xfId="0" applyNumberFormat="1" applyFont="1" applyFill="1" applyBorder="1" applyAlignment="1" applyProtection="1">
      <alignment horizontal="center"/>
      <protection/>
    </xf>
    <xf numFmtId="49" fontId="1" fillId="33" borderId="34" xfId="0" applyNumberFormat="1" applyFont="1" applyFill="1" applyBorder="1" applyAlignment="1" applyProtection="1">
      <alignment horizontal="center"/>
      <protection/>
    </xf>
    <xf numFmtId="49" fontId="1" fillId="35" borderId="31" xfId="0" applyNumberFormat="1" applyFont="1" applyFill="1" applyBorder="1" applyAlignment="1" applyProtection="1">
      <alignment/>
      <protection/>
    </xf>
    <xf numFmtId="49" fontId="1" fillId="35" borderId="32" xfId="0" applyNumberFormat="1" applyFont="1" applyFill="1" applyBorder="1" applyAlignment="1" applyProtection="1">
      <alignment/>
      <protection/>
    </xf>
    <xf numFmtId="1" fontId="2" fillId="34" borderId="31" xfId="0" applyNumberFormat="1" applyFont="1" applyFill="1" applyBorder="1" applyAlignment="1">
      <alignment horizontal="right"/>
    </xf>
    <xf numFmtId="1" fontId="2" fillId="34" borderId="32" xfId="0" applyNumberFormat="1" applyFont="1" applyFill="1" applyBorder="1" applyAlignment="1">
      <alignment horizontal="right"/>
    </xf>
    <xf numFmtId="1" fontId="2" fillId="35" borderId="31" xfId="0" applyNumberFormat="1" applyFont="1" applyFill="1" applyBorder="1" applyAlignment="1">
      <alignment horizontal="right"/>
    </xf>
    <xf numFmtId="1" fontId="2" fillId="35" borderId="32" xfId="0" applyNumberFormat="1" applyFont="1" applyFill="1" applyBorder="1" applyAlignment="1">
      <alignment horizontal="right"/>
    </xf>
    <xf numFmtId="1" fontId="2" fillId="34" borderId="31" xfId="0" applyNumberFormat="1" applyFont="1" applyFill="1" applyBorder="1" applyAlignment="1" applyProtection="1">
      <alignment horizontal="right"/>
      <protection/>
    </xf>
    <xf numFmtId="1" fontId="2" fillId="34" borderId="32" xfId="0" applyNumberFormat="1" applyFont="1" applyFill="1" applyBorder="1" applyAlignment="1" applyProtection="1">
      <alignment horizontal="right"/>
      <protection/>
    </xf>
    <xf numFmtId="1" fontId="2" fillId="35" borderId="31" xfId="0" applyNumberFormat="1" applyFont="1" applyFill="1" applyBorder="1" applyAlignment="1" applyProtection="1">
      <alignment horizontal="right"/>
      <protection/>
    </xf>
    <xf numFmtId="1" fontId="2" fillId="35" borderId="32" xfId="0" applyNumberFormat="1" applyFont="1" applyFill="1" applyBorder="1" applyAlignment="1" applyProtection="1">
      <alignment horizontal="right"/>
      <protection/>
    </xf>
    <xf numFmtId="1" fontId="2" fillId="34" borderId="35" xfId="0" applyNumberFormat="1" applyFont="1" applyFill="1" applyBorder="1" applyAlignment="1" applyProtection="1">
      <alignment horizontal="right"/>
      <protection/>
    </xf>
    <xf numFmtId="1" fontId="2" fillId="34" borderId="36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49" fontId="1" fillId="33" borderId="37" xfId="0" applyNumberFormat="1" applyFont="1" applyFill="1" applyBorder="1" applyAlignment="1" applyProtection="1">
      <alignment horizontal="center"/>
      <protection/>
    </xf>
    <xf numFmtId="49" fontId="1" fillId="33" borderId="38" xfId="0" applyNumberFormat="1" applyFont="1" applyFill="1" applyBorder="1" applyAlignment="1" applyProtection="1">
      <alignment horizontal="center"/>
      <protection/>
    </xf>
    <xf numFmtId="49" fontId="1" fillId="33" borderId="39" xfId="0" applyNumberFormat="1" applyFont="1" applyFill="1" applyBorder="1" applyAlignment="1" applyProtection="1">
      <alignment horizontal="center"/>
      <protection/>
    </xf>
    <xf numFmtId="49" fontId="1" fillId="33" borderId="40" xfId="0" applyNumberFormat="1" applyFont="1" applyFill="1" applyBorder="1" applyAlignment="1" applyProtection="1">
      <alignment horizontal="center"/>
      <protection/>
    </xf>
    <xf numFmtId="49" fontId="1" fillId="35" borderId="38" xfId="0" applyNumberFormat="1" applyFont="1" applyFill="1" applyBorder="1" applyAlignment="1" applyProtection="1">
      <alignment/>
      <protection/>
    </xf>
    <xf numFmtId="1" fontId="2" fillId="34" borderId="38" xfId="0" applyNumberFormat="1" applyFont="1" applyFill="1" applyBorder="1" applyAlignment="1">
      <alignment horizontal="right"/>
    </xf>
    <xf numFmtId="1" fontId="2" fillId="35" borderId="38" xfId="0" applyNumberFormat="1" applyFont="1" applyFill="1" applyBorder="1" applyAlignment="1">
      <alignment horizontal="right"/>
    </xf>
    <xf numFmtId="1" fontId="2" fillId="34" borderId="38" xfId="0" applyNumberFormat="1" applyFont="1" applyFill="1" applyBorder="1" applyAlignment="1" applyProtection="1">
      <alignment horizontal="right"/>
      <protection/>
    </xf>
    <xf numFmtId="1" fontId="2" fillId="35" borderId="38" xfId="0" applyNumberFormat="1" applyFont="1" applyFill="1" applyBorder="1" applyAlignment="1" applyProtection="1">
      <alignment horizontal="right"/>
      <protection/>
    </xf>
    <xf numFmtId="1" fontId="2" fillId="34" borderId="41" xfId="0" applyNumberFormat="1" applyFont="1" applyFill="1" applyBorder="1" applyAlignment="1" applyProtection="1">
      <alignment horizontal="right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49" fontId="1" fillId="33" borderId="38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/>
    </xf>
    <xf numFmtId="49" fontId="1" fillId="33" borderId="31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/>
    </xf>
    <xf numFmtId="49" fontId="1" fillId="33" borderId="34" xfId="0" applyNumberFormat="1" applyFont="1" applyFill="1" applyBorder="1" applyAlignment="1" applyProtection="1">
      <alignment horizontal="right"/>
      <protection/>
    </xf>
    <xf numFmtId="49" fontId="1" fillId="35" borderId="31" xfId="0" applyNumberFormat="1" applyFont="1" applyFill="1" applyBorder="1" applyAlignment="1" applyProtection="1">
      <alignment horizontal="center"/>
      <protection/>
    </xf>
    <xf numFmtId="49" fontId="1" fillId="35" borderId="32" xfId="0" applyNumberFormat="1" applyFont="1" applyFill="1" applyBorder="1" applyAlignment="1">
      <alignment/>
    </xf>
    <xf numFmtId="49" fontId="1" fillId="33" borderId="37" xfId="0" applyNumberFormat="1" applyFont="1" applyFill="1" applyBorder="1" applyAlignment="1" applyProtection="1">
      <alignment horizontal="left"/>
      <protection/>
    </xf>
    <xf numFmtId="49" fontId="1" fillId="33" borderId="39" xfId="0" applyNumberFormat="1" applyFont="1" applyFill="1" applyBorder="1" applyAlignment="1">
      <alignment horizontal="center"/>
    </xf>
    <xf numFmtId="49" fontId="1" fillId="35" borderId="38" xfId="0" applyNumberFormat="1" applyFont="1" applyFill="1" applyBorder="1" applyAlignment="1">
      <alignment/>
    </xf>
    <xf numFmtId="49" fontId="1" fillId="33" borderId="38" xfId="0" applyNumberFormat="1" applyFont="1" applyFill="1" applyBorder="1" applyAlignment="1">
      <alignment/>
    </xf>
    <xf numFmtId="49" fontId="1" fillId="33" borderId="39" xfId="0" applyNumberFormat="1" applyFont="1" applyFill="1" applyBorder="1" applyAlignment="1">
      <alignment/>
    </xf>
    <xf numFmtId="49" fontId="1" fillId="33" borderId="40" xfId="0" applyNumberFormat="1" applyFont="1" applyFill="1" applyBorder="1" applyAlignment="1" applyProtection="1">
      <alignment horizontal="right"/>
      <protection/>
    </xf>
    <xf numFmtId="1" fontId="2" fillId="35" borderId="31" xfId="0" applyNumberFormat="1" applyFont="1" applyFill="1" applyBorder="1" applyAlignment="1">
      <alignment horizontal="center"/>
    </xf>
    <xf numFmtId="1" fontId="2" fillId="35" borderId="32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1" fontId="2" fillId="34" borderId="32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 applyProtection="1">
      <alignment horizontal="center"/>
      <protection/>
    </xf>
    <xf numFmtId="1" fontId="2" fillId="34" borderId="32" xfId="0" applyNumberFormat="1" applyFont="1" applyFill="1" applyBorder="1" applyAlignment="1" applyProtection="1">
      <alignment horizontal="center"/>
      <protection/>
    </xf>
    <xf numFmtId="1" fontId="2" fillId="35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1" fillId="35" borderId="35" xfId="0" applyNumberFormat="1" applyFont="1" applyFill="1" applyBorder="1" applyAlignment="1">
      <alignment horizontal="center"/>
    </xf>
    <xf numFmtId="1" fontId="1" fillId="35" borderId="36" xfId="0" applyNumberFormat="1" applyFont="1" applyFill="1" applyBorder="1" applyAlignment="1">
      <alignment horizontal="center"/>
    </xf>
    <xf numFmtId="1" fontId="2" fillId="35" borderId="38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 applyProtection="1">
      <alignment horizontal="center"/>
      <protection/>
    </xf>
    <xf numFmtId="1" fontId="2" fillId="35" borderId="38" xfId="0" applyNumberFormat="1" applyFont="1" applyFill="1" applyBorder="1" applyAlignment="1" applyProtection="1">
      <alignment horizontal="center"/>
      <protection/>
    </xf>
    <xf numFmtId="1" fontId="1" fillId="35" borderId="41" xfId="0" applyNumberFormat="1" applyFont="1" applyFill="1" applyBorder="1" applyAlignment="1">
      <alignment horizontal="center"/>
    </xf>
    <xf numFmtId="1" fontId="1" fillId="35" borderId="35" xfId="0" applyNumberFormat="1" applyFont="1" applyFill="1" applyBorder="1" applyAlignment="1" applyProtection="1">
      <alignment horizontal="center"/>
      <protection/>
    </xf>
    <xf numFmtId="1" fontId="1" fillId="35" borderId="41" xfId="0" applyNumberFormat="1" applyFont="1" applyFill="1" applyBorder="1" applyAlignment="1" applyProtection="1">
      <alignment horizontal="center"/>
      <protection/>
    </xf>
    <xf numFmtId="1" fontId="2" fillId="35" borderId="35" xfId="0" applyNumberFormat="1" applyFont="1" applyFill="1" applyBorder="1" applyAlignment="1" applyProtection="1">
      <alignment horizontal="center"/>
      <protection/>
    </xf>
    <xf numFmtId="1" fontId="2" fillId="35" borderId="41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37"/>
  <sheetViews>
    <sheetView view="pageBreakPreview" zoomScaleSheetLayoutView="100" zoomScalePageLayoutView="0" workbookViewId="0" topLeftCell="A10">
      <selection activeCell="A9" sqref="A9"/>
    </sheetView>
  </sheetViews>
  <sheetFormatPr defaultColWidth="9.140625" defaultRowHeight="12.75"/>
  <cols>
    <col min="1" max="1" width="17.140625" style="0" customWidth="1"/>
    <col min="2" max="5" width="10.28125" style="0" customWidth="1"/>
    <col min="6" max="6" width="10.7109375" style="0" customWidth="1"/>
    <col min="7" max="7" width="10.28125" style="0" customWidth="1"/>
    <col min="8" max="8" width="10.421875" style="0" customWidth="1"/>
    <col min="9" max="9" width="10.28125" style="0" customWidth="1"/>
    <col min="10" max="11" width="10.421875" style="0" customWidth="1"/>
    <col min="12" max="13" width="10.28125" style="0" customWidth="1"/>
    <col min="14" max="14" width="10.57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107</v>
      </c>
      <c r="N6" s="17"/>
    </row>
    <row r="7" spans="1:14" ht="12.75">
      <c r="A7" s="18"/>
      <c r="B7" s="165" t="s">
        <v>2</v>
      </c>
      <c r="C7" s="166"/>
      <c r="D7" s="167"/>
      <c r="E7" s="35" t="s">
        <v>3</v>
      </c>
      <c r="F7" s="121" t="s">
        <v>3</v>
      </c>
      <c r="G7" s="35" t="s">
        <v>4</v>
      </c>
      <c r="H7" s="165" t="s">
        <v>5</v>
      </c>
      <c r="I7" s="166"/>
      <c r="J7" s="166"/>
      <c r="K7" s="166"/>
      <c r="L7" s="167"/>
      <c r="M7" s="121" t="s">
        <v>3</v>
      </c>
      <c r="N7" s="36" t="s">
        <v>6</v>
      </c>
    </row>
    <row r="8" spans="1:14" ht="12.75">
      <c r="A8" s="18"/>
      <c r="B8" s="88"/>
      <c r="C8" s="110"/>
      <c r="D8" s="89"/>
      <c r="E8" s="35" t="s">
        <v>7</v>
      </c>
      <c r="F8" s="122" t="s">
        <v>8</v>
      </c>
      <c r="G8" s="35" t="s">
        <v>9</v>
      </c>
      <c r="H8" s="88"/>
      <c r="I8" s="110"/>
      <c r="J8" s="2"/>
      <c r="K8" s="110"/>
      <c r="L8" s="89"/>
      <c r="M8" s="122" t="s">
        <v>10</v>
      </c>
      <c r="N8" s="36" t="s">
        <v>11</v>
      </c>
    </row>
    <row r="9" spans="1:14" ht="12.75">
      <c r="A9" s="155" t="s">
        <v>110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21</v>
      </c>
      <c r="N9" s="23" t="s">
        <v>22</v>
      </c>
    </row>
    <row r="10" spans="1:14" ht="12.75">
      <c r="A10" s="24"/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28" t="s">
        <v>37</v>
      </c>
      <c r="B15" s="96" t="s">
        <v>38</v>
      </c>
      <c r="C15" s="114" t="s">
        <v>39</v>
      </c>
      <c r="D15" s="97" t="s">
        <v>40</v>
      </c>
      <c r="E15" s="7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35">
        <v>11</v>
      </c>
      <c r="L15" s="127">
        <v>12</v>
      </c>
      <c r="M15" s="114">
        <v>13</v>
      </c>
      <c r="N15" s="29">
        <v>14</v>
      </c>
    </row>
    <row r="16" spans="1:14" ht="12.75">
      <c r="A16" s="34"/>
      <c r="B16" s="98"/>
      <c r="C16" s="115"/>
      <c r="D16" s="99"/>
      <c r="E16" s="9"/>
      <c r="F16" s="115"/>
      <c r="G16" s="10"/>
      <c r="H16" s="128"/>
      <c r="I16" s="132"/>
      <c r="J16" s="11"/>
      <c r="K16" s="132"/>
      <c r="L16" s="129"/>
      <c r="M16" s="132"/>
      <c r="N16" s="30"/>
    </row>
    <row r="17" spans="1:14" ht="12.75">
      <c r="A17" s="34" t="s">
        <v>46</v>
      </c>
      <c r="B17" s="100">
        <v>754</v>
      </c>
      <c r="C17" s="116">
        <v>4728</v>
      </c>
      <c r="D17" s="101">
        <v>6896230</v>
      </c>
      <c r="E17" s="8">
        <v>7515.3</v>
      </c>
      <c r="F17" s="116">
        <v>16355.5</v>
      </c>
      <c r="G17" s="8">
        <v>4540.9</v>
      </c>
      <c r="H17" s="100">
        <v>108482.5</v>
      </c>
      <c r="I17" s="116">
        <v>736.2</v>
      </c>
      <c r="J17" s="8">
        <v>1394.5</v>
      </c>
      <c r="K17" s="116">
        <v>13445.3</v>
      </c>
      <c r="L17" s="101">
        <v>124058.5</v>
      </c>
      <c r="M17" s="116">
        <v>172807.7</v>
      </c>
      <c r="N17" s="31">
        <v>25786</v>
      </c>
    </row>
    <row r="18" spans="1:14" ht="12.75">
      <c r="A18" s="34" t="s">
        <v>47</v>
      </c>
      <c r="B18" s="102">
        <v>770</v>
      </c>
      <c r="C18" s="117">
        <v>1057</v>
      </c>
      <c r="D18" s="103">
        <v>5723689</v>
      </c>
      <c r="E18" s="12">
        <v>6446.8</v>
      </c>
      <c r="F18" s="117">
        <v>13121.6</v>
      </c>
      <c r="G18" s="12">
        <v>5291.1</v>
      </c>
      <c r="H18" s="102">
        <v>136476.2</v>
      </c>
      <c r="I18" s="117">
        <v>1192.9</v>
      </c>
      <c r="J18" s="12">
        <v>1349.1</v>
      </c>
      <c r="K18" s="117">
        <v>5689.6</v>
      </c>
      <c r="L18" s="103">
        <v>144707.7</v>
      </c>
      <c r="M18" s="117">
        <v>186589.4</v>
      </c>
      <c r="N18" s="32">
        <v>25387.6</v>
      </c>
    </row>
    <row r="19" spans="1:14" ht="12.75">
      <c r="A19" s="34" t="s">
        <v>48</v>
      </c>
      <c r="B19" s="100">
        <v>765</v>
      </c>
      <c r="C19" s="116">
        <v>1056</v>
      </c>
      <c r="D19" s="101">
        <v>2149512</v>
      </c>
      <c r="E19" s="8">
        <v>7297.3</v>
      </c>
      <c r="F19" s="116">
        <v>16049.4</v>
      </c>
      <c r="G19" s="8">
        <v>5000.7</v>
      </c>
      <c r="H19" s="100">
        <v>155531.5</v>
      </c>
      <c r="I19" s="116">
        <v>1786.1</v>
      </c>
      <c r="J19" s="8">
        <v>985.1</v>
      </c>
      <c r="K19" s="116">
        <v>2508.9</v>
      </c>
      <c r="L19" s="101">
        <v>160811.6</v>
      </c>
      <c r="M19" s="116">
        <v>208434.7</v>
      </c>
      <c r="N19" s="31">
        <v>28660.9</v>
      </c>
    </row>
    <row r="20" spans="1:14" ht="12.75">
      <c r="A20" s="34" t="s">
        <v>49</v>
      </c>
      <c r="B20" s="102">
        <v>775</v>
      </c>
      <c r="C20" s="117">
        <v>1052</v>
      </c>
      <c r="D20" s="103">
        <v>1663509</v>
      </c>
      <c r="E20" s="12">
        <v>7581.168</v>
      </c>
      <c r="F20" s="117">
        <v>18334.784</v>
      </c>
      <c r="G20" s="12">
        <v>5859.713</v>
      </c>
      <c r="H20" s="102">
        <v>162159.876</v>
      </c>
      <c r="I20" s="117">
        <v>1784.381</v>
      </c>
      <c r="J20" s="12">
        <v>979.048</v>
      </c>
      <c r="K20" s="117">
        <v>3077.325</v>
      </c>
      <c r="L20" s="103">
        <v>168000.597</v>
      </c>
      <c r="M20" s="117">
        <v>221697.031</v>
      </c>
      <c r="N20" s="32">
        <v>19121.665</v>
      </c>
    </row>
    <row r="21" spans="1:14" ht="12.75">
      <c r="A21" s="34" t="s">
        <v>50</v>
      </c>
      <c r="B21" s="100">
        <v>773</v>
      </c>
      <c r="C21" s="116">
        <v>1050</v>
      </c>
      <c r="D21" s="101">
        <v>1664676</v>
      </c>
      <c r="E21" s="8">
        <v>7850.683999999999</v>
      </c>
      <c r="F21" s="116">
        <v>21934.978000000003</v>
      </c>
      <c r="G21" s="8">
        <v>5759.48</v>
      </c>
      <c r="H21" s="100">
        <v>160989.531</v>
      </c>
      <c r="I21" s="116">
        <v>2416.768</v>
      </c>
      <c r="J21" s="8">
        <v>742</v>
      </c>
      <c r="K21" s="116">
        <v>4062.9</v>
      </c>
      <c r="L21" s="101">
        <v>168215.19900000002</v>
      </c>
      <c r="M21" s="116">
        <v>226230.794</v>
      </c>
      <c r="N21" s="31">
        <v>27345.632</v>
      </c>
    </row>
    <row r="22" spans="1:14" ht="12.75">
      <c r="A22" s="34" t="s">
        <v>62</v>
      </c>
      <c r="B22" s="102" t="s">
        <v>52</v>
      </c>
      <c r="C22" s="117" t="s">
        <v>52</v>
      </c>
      <c r="D22" s="103" t="s">
        <v>52</v>
      </c>
      <c r="E22" s="12" t="s">
        <v>52</v>
      </c>
      <c r="F22" s="117" t="s">
        <v>52</v>
      </c>
      <c r="G22" s="12" t="s">
        <v>52</v>
      </c>
      <c r="H22" s="102" t="s">
        <v>52</v>
      </c>
      <c r="I22" s="117" t="s">
        <v>52</v>
      </c>
      <c r="J22" s="12" t="s">
        <v>52</v>
      </c>
      <c r="K22" s="117" t="s">
        <v>52</v>
      </c>
      <c r="L22" s="103" t="s">
        <v>52</v>
      </c>
      <c r="M22" s="117" t="s">
        <v>52</v>
      </c>
      <c r="N22" s="32" t="s">
        <v>52</v>
      </c>
    </row>
    <row r="23" spans="1:14" ht="12.75">
      <c r="A23" s="34" t="s">
        <v>63</v>
      </c>
      <c r="B23" s="104" t="s">
        <v>52</v>
      </c>
      <c r="C23" s="118" t="s">
        <v>52</v>
      </c>
      <c r="D23" s="105" t="s">
        <v>52</v>
      </c>
      <c r="E23" s="83" t="s">
        <v>52</v>
      </c>
      <c r="F23" s="118" t="s">
        <v>52</v>
      </c>
      <c r="G23" s="83" t="s">
        <v>52</v>
      </c>
      <c r="H23" s="104" t="s">
        <v>52</v>
      </c>
      <c r="I23" s="118" t="s">
        <v>52</v>
      </c>
      <c r="J23" s="83" t="s">
        <v>52</v>
      </c>
      <c r="K23" s="118" t="s">
        <v>52</v>
      </c>
      <c r="L23" s="105" t="s">
        <v>52</v>
      </c>
      <c r="M23" s="118" t="s">
        <v>52</v>
      </c>
      <c r="N23" s="84" t="s">
        <v>52</v>
      </c>
    </row>
    <row r="24" spans="1:14" ht="12.75">
      <c r="A24" s="34" t="s">
        <v>64</v>
      </c>
      <c r="B24" s="106" t="s">
        <v>52</v>
      </c>
      <c r="C24" s="119" t="s">
        <v>52</v>
      </c>
      <c r="D24" s="107" t="s">
        <v>52</v>
      </c>
      <c r="E24" s="41" t="s">
        <v>52</v>
      </c>
      <c r="F24" s="119" t="s">
        <v>52</v>
      </c>
      <c r="G24" s="41" t="s">
        <v>52</v>
      </c>
      <c r="H24" s="106" t="s">
        <v>52</v>
      </c>
      <c r="I24" s="119" t="s">
        <v>52</v>
      </c>
      <c r="J24" s="41" t="s">
        <v>52</v>
      </c>
      <c r="K24" s="119" t="s">
        <v>52</v>
      </c>
      <c r="L24" s="107" t="s">
        <v>52</v>
      </c>
      <c r="M24" s="119" t="s">
        <v>52</v>
      </c>
      <c r="N24" s="45" t="s">
        <v>52</v>
      </c>
    </row>
    <row r="25" spans="1:14" ht="12.75">
      <c r="A25" s="34" t="s">
        <v>65</v>
      </c>
      <c r="B25" s="104">
        <v>697</v>
      </c>
      <c r="C25" s="118">
        <v>1165</v>
      </c>
      <c r="D25" s="105">
        <v>4124739</v>
      </c>
      <c r="E25" s="83">
        <v>15055.099999999999</v>
      </c>
      <c r="F25" s="118">
        <v>31285.000000000004</v>
      </c>
      <c r="G25" s="83">
        <v>7070.199999999999</v>
      </c>
      <c r="H25" s="104">
        <v>130236</v>
      </c>
      <c r="I25" s="118" t="s">
        <v>89</v>
      </c>
      <c r="J25" s="83" t="s">
        <v>89</v>
      </c>
      <c r="K25" s="118" t="s">
        <v>89</v>
      </c>
      <c r="L25" s="105">
        <v>157503.00000000003</v>
      </c>
      <c r="M25" s="118">
        <v>243767.69999999998</v>
      </c>
      <c r="N25" s="84">
        <v>25958.699999999997</v>
      </c>
    </row>
    <row r="26" spans="1:14" ht="12.75">
      <c r="A26" s="34" t="s">
        <v>66</v>
      </c>
      <c r="B26" s="106">
        <v>697</v>
      </c>
      <c r="C26" s="119">
        <v>1168</v>
      </c>
      <c r="D26" s="107">
        <v>3991794</v>
      </c>
      <c r="E26" s="41">
        <v>17292.199999999997</v>
      </c>
      <c r="F26" s="119">
        <v>34913</v>
      </c>
      <c r="G26" s="41">
        <v>7577.5</v>
      </c>
      <c r="H26" s="106">
        <v>128166</v>
      </c>
      <c r="I26" s="119" t="s">
        <v>89</v>
      </c>
      <c r="J26" s="41" t="s">
        <v>89</v>
      </c>
      <c r="K26" s="119" t="s">
        <v>89</v>
      </c>
      <c r="L26" s="107">
        <v>155091.6</v>
      </c>
      <c r="M26" s="119">
        <v>236987.739</v>
      </c>
      <c r="N26" s="45">
        <v>34241.6</v>
      </c>
    </row>
    <row r="27" spans="1:14" ht="12.75">
      <c r="A27" s="34" t="s">
        <v>67</v>
      </c>
      <c r="B27" s="104">
        <v>697</v>
      </c>
      <c r="C27" s="118">
        <v>1385</v>
      </c>
      <c r="D27" s="105">
        <v>4543420</v>
      </c>
      <c r="E27" s="83">
        <v>18071.3</v>
      </c>
      <c r="F27" s="118">
        <v>38088.299999999996</v>
      </c>
      <c r="G27" s="83">
        <v>9228.8</v>
      </c>
      <c r="H27" s="104">
        <v>130090</v>
      </c>
      <c r="I27" s="118" t="s">
        <v>89</v>
      </c>
      <c r="J27" s="83" t="s">
        <v>89</v>
      </c>
      <c r="K27" s="118" t="s">
        <v>89</v>
      </c>
      <c r="L27" s="105">
        <v>160317.2</v>
      </c>
      <c r="M27" s="118">
        <v>247206.21700000006</v>
      </c>
      <c r="N27" s="84">
        <v>39105.1</v>
      </c>
    </row>
    <row r="28" spans="1:14" ht="12.75">
      <c r="A28" s="78" t="s">
        <v>97</v>
      </c>
      <c r="B28" s="106">
        <v>714</v>
      </c>
      <c r="C28" s="119">
        <v>580</v>
      </c>
      <c r="D28" s="107">
        <v>4363770</v>
      </c>
      <c r="E28" s="41">
        <v>18267.748</v>
      </c>
      <c r="F28" s="119">
        <v>48624.644</v>
      </c>
      <c r="G28" s="41">
        <v>10292.480999999998</v>
      </c>
      <c r="H28" s="106" t="s">
        <v>89</v>
      </c>
      <c r="I28" s="119" t="s">
        <v>89</v>
      </c>
      <c r="J28" s="41" t="s">
        <v>89</v>
      </c>
      <c r="K28" s="119" t="s">
        <v>89</v>
      </c>
      <c r="L28" s="107">
        <v>160987.92399999997</v>
      </c>
      <c r="M28" s="119">
        <v>246646.2</v>
      </c>
      <c r="N28" s="45">
        <v>41384.2</v>
      </c>
    </row>
    <row r="29" spans="1:14" ht="12.75">
      <c r="A29" s="78" t="s">
        <v>98</v>
      </c>
      <c r="B29" s="104">
        <v>714</v>
      </c>
      <c r="C29" s="118">
        <v>578</v>
      </c>
      <c r="D29" s="105">
        <v>4745526</v>
      </c>
      <c r="E29" s="83">
        <v>8845.349900000001</v>
      </c>
      <c r="F29" s="118">
        <v>56351.84000000001</v>
      </c>
      <c r="G29" s="83">
        <v>13003.75</v>
      </c>
      <c r="H29" s="104" t="s">
        <v>89</v>
      </c>
      <c r="I29" s="118" t="s">
        <v>89</v>
      </c>
      <c r="J29" s="83" t="s">
        <v>89</v>
      </c>
      <c r="K29" s="118" t="s">
        <v>89</v>
      </c>
      <c r="L29" s="105">
        <v>157884.117</v>
      </c>
      <c r="M29" s="118">
        <v>258031.4</v>
      </c>
      <c r="N29" s="84">
        <v>36527.8</v>
      </c>
    </row>
    <row r="30" spans="1:14" ht="12.75">
      <c r="A30" s="78" t="s">
        <v>99</v>
      </c>
      <c r="B30" s="106">
        <v>714</v>
      </c>
      <c r="C30" s="119">
        <v>321</v>
      </c>
      <c r="D30" s="107">
        <v>3765826</v>
      </c>
      <c r="E30" s="41">
        <v>9115.064</v>
      </c>
      <c r="F30" s="119">
        <v>61355.891</v>
      </c>
      <c r="G30" s="41">
        <v>15397.89</v>
      </c>
      <c r="H30" s="106" t="s">
        <v>89</v>
      </c>
      <c r="I30" s="119" t="s">
        <v>89</v>
      </c>
      <c r="J30" s="41" t="s">
        <v>89</v>
      </c>
      <c r="K30" s="119" t="s">
        <v>89</v>
      </c>
      <c r="L30" s="107">
        <v>157510.56900000002</v>
      </c>
      <c r="M30" s="119">
        <v>248704.9</v>
      </c>
      <c r="N30" s="45">
        <v>61214.9</v>
      </c>
    </row>
    <row r="31" spans="1:14" ht="12.75">
      <c r="A31" s="33" t="s">
        <v>100</v>
      </c>
      <c r="B31" s="108"/>
      <c r="C31" s="120"/>
      <c r="D31" s="109"/>
      <c r="E31" s="85"/>
      <c r="F31" s="120"/>
      <c r="G31" s="85"/>
      <c r="H31" s="108"/>
      <c r="I31" s="120"/>
      <c r="J31" s="85"/>
      <c r="K31" s="120"/>
      <c r="L31" s="109"/>
      <c r="M31" s="120"/>
      <c r="N31" s="86"/>
    </row>
    <row r="32" spans="1:14" ht="12.75">
      <c r="A32" s="75" t="s">
        <v>106</v>
      </c>
      <c r="B32" s="75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ht="12.75">
      <c r="A33" s="65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</row>
    <row r="34" spans="1:14" ht="12.75">
      <c r="A34" s="65"/>
      <c r="B34" s="66"/>
      <c r="C34" s="66"/>
      <c r="D34" s="66"/>
      <c r="E34" s="67"/>
      <c r="F34" s="67"/>
      <c r="G34" s="69"/>
      <c r="H34" s="67"/>
      <c r="I34" s="67"/>
      <c r="J34" s="67"/>
      <c r="K34" s="67"/>
      <c r="L34" s="67"/>
      <c r="M34" s="67"/>
      <c r="N34" s="68"/>
    </row>
    <row r="35" spans="1:14" ht="12.75">
      <c r="A35" s="65"/>
      <c r="B35" s="66"/>
      <c r="C35" s="66"/>
      <c r="D35" s="66"/>
      <c r="E35" s="67"/>
      <c r="F35" s="67"/>
      <c r="G35" s="70"/>
      <c r="H35" s="71"/>
      <c r="I35" s="67"/>
      <c r="J35" s="67"/>
      <c r="K35" s="67"/>
      <c r="L35" s="67"/>
      <c r="M35" s="67"/>
      <c r="N35" s="68"/>
    </row>
    <row r="36" spans="1:14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ht="13.5" thickBo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75" right="0.75" top="1" bottom="1" header="0.5" footer="0.5"/>
  <pageSetup horizontalDpi="600" verticalDpi="600" orientation="landscape" scale="80" r:id="rId1"/>
  <ignoredErrors>
    <ignoredError sqref="A15:N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17.140625" style="0" customWidth="1"/>
    <col min="2" max="5" width="10.28125" style="0" customWidth="1"/>
    <col min="6" max="6" width="10.7109375" style="0" customWidth="1"/>
    <col min="7" max="7" width="10.28125" style="0" customWidth="1"/>
    <col min="8" max="8" width="10.421875" style="0" customWidth="1"/>
    <col min="9" max="9" width="10.28125" style="0" customWidth="1"/>
    <col min="10" max="11" width="10.421875" style="0" customWidth="1"/>
    <col min="12" max="13" width="10.28125" style="0" customWidth="1"/>
    <col min="14" max="14" width="10.57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108</v>
      </c>
      <c r="N6" s="17"/>
    </row>
    <row r="7" spans="1:14" ht="12.75">
      <c r="A7" s="18"/>
      <c r="B7" s="165" t="s">
        <v>2</v>
      </c>
      <c r="C7" s="166"/>
      <c r="D7" s="167"/>
      <c r="E7" s="35" t="s">
        <v>3</v>
      </c>
      <c r="F7" s="121" t="s">
        <v>3</v>
      </c>
      <c r="G7" s="35" t="s">
        <v>4</v>
      </c>
      <c r="H7" s="165" t="s">
        <v>5</v>
      </c>
      <c r="I7" s="166"/>
      <c r="J7" s="166"/>
      <c r="K7" s="166"/>
      <c r="L7" s="167"/>
      <c r="M7" s="121" t="s">
        <v>3</v>
      </c>
      <c r="N7" s="36" t="s">
        <v>6</v>
      </c>
    </row>
    <row r="8" spans="1:14" ht="12.75">
      <c r="A8" s="18"/>
      <c r="B8" s="88"/>
      <c r="C8" s="110"/>
      <c r="D8" s="89"/>
      <c r="E8" s="35" t="s">
        <v>7</v>
      </c>
      <c r="F8" s="122" t="s">
        <v>8</v>
      </c>
      <c r="G8" s="35" t="s">
        <v>9</v>
      </c>
      <c r="H8" s="88"/>
      <c r="I8" s="110"/>
      <c r="J8" s="2"/>
      <c r="K8" s="110"/>
      <c r="L8" s="89"/>
      <c r="M8" s="122" t="s">
        <v>10</v>
      </c>
      <c r="N8" s="36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21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39" t="s">
        <v>37</v>
      </c>
      <c r="B15" s="96" t="s">
        <v>38</v>
      </c>
      <c r="C15" s="114" t="s">
        <v>39</v>
      </c>
      <c r="D15" s="97" t="s">
        <v>40</v>
      </c>
      <c r="E15" s="6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14">
        <v>11</v>
      </c>
      <c r="L15" s="97">
        <v>12</v>
      </c>
      <c r="M15" s="114">
        <v>13</v>
      </c>
      <c r="N15" s="29">
        <v>14</v>
      </c>
    </row>
    <row r="16" spans="1:14" ht="12.75">
      <c r="A16" s="44"/>
      <c r="B16" s="98"/>
      <c r="C16" s="115"/>
      <c r="D16" s="99"/>
      <c r="E16" s="9"/>
      <c r="F16" s="115"/>
      <c r="G16" s="10"/>
      <c r="H16" s="169" t="s">
        <v>65</v>
      </c>
      <c r="I16" s="132"/>
      <c r="J16" s="11"/>
      <c r="K16" s="132"/>
      <c r="L16" s="129"/>
      <c r="M16" s="132"/>
      <c r="N16" s="30"/>
    </row>
    <row r="17" spans="1:14" ht="12.75">
      <c r="A17" s="34" t="s">
        <v>51</v>
      </c>
      <c r="B17" s="100"/>
      <c r="C17" s="116"/>
      <c r="D17" s="101"/>
      <c r="E17" s="8"/>
      <c r="F17" s="116"/>
      <c r="G17" s="8"/>
      <c r="H17" s="100"/>
      <c r="I17" s="116"/>
      <c r="J17" s="8"/>
      <c r="K17" s="116"/>
      <c r="L17" s="101"/>
      <c r="M17" s="116"/>
      <c r="N17" s="31"/>
    </row>
    <row r="18" spans="1:14" ht="12.75">
      <c r="A18" s="24" t="s">
        <v>68</v>
      </c>
      <c r="B18" s="136">
        <v>0</v>
      </c>
      <c r="C18" s="146">
        <v>7</v>
      </c>
      <c r="D18" s="137">
        <v>34333</v>
      </c>
      <c r="E18" s="53">
        <v>64.7</v>
      </c>
      <c r="F18" s="146">
        <v>3.7</v>
      </c>
      <c r="G18" s="53">
        <v>4.7</v>
      </c>
      <c r="H18" s="136">
        <v>0</v>
      </c>
      <c r="I18" s="146" t="s">
        <v>89</v>
      </c>
      <c r="J18" s="53" t="s">
        <v>89</v>
      </c>
      <c r="K18" s="146" t="s">
        <v>89</v>
      </c>
      <c r="L18" s="137">
        <v>295.5</v>
      </c>
      <c r="M18" s="146">
        <v>178.8</v>
      </c>
      <c r="N18" s="54">
        <v>1.2</v>
      </c>
    </row>
    <row r="19" spans="1:14" ht="12.75">
      <c r="A19" s="24" t="s">
        <v>69</v>
      </c>
      <c r="B19" s="138">
        <v>0</v>
      </c>
      <c r="C19" s="147">
        <v>0</v>
      </c>
      <c r="D19" s="139">
        <v>697447</v>
      </c>
      <c r="E19" s="55">
        <v>303.6</v>
      </c>
      <c r="F19" s="147">
        <v>61</v>
      </c>
      <c r="G19" s="55">
        <v>143</v>
      </c>
      <c r="H19" s="138">
        <v>649</v>
      </c>
      <c r="I19" s="147" t="s">
        <v>89</v>
      </c>
      <c r="J19" s="55" t="s">
        <v>89</v>
      </c>
      <c r="K19" s="147" t="s">
        <v>89</v>
      </c>
      <c r="L19" s="139">
        <v>2080.9</v>
      </c>
      <c r="M19" s="147">
        <v>3697.4</v>
      </c>
      <c r="N19" s="56">
        <v>0</v>
      </c>
    </row>
    <row r="20" spans="1:14" ht="12.75">
      <c r="A20" s="24" t="s">
        <v>70</v>
      </c>
      <c r="B20" s="136">
        <v>12</v>
      </c>
      <c r="C20" s="146">
        <v>0</v>
      </c>
      <c r="D20" s="137">
        <v>1</v>
      </c>
      <c r="E20" s="53">
        <v>105.7</v>
      </c>
      <c r="F20" s="146">
        <v>467.8</v>
      </c>
      <c r="G20" s="53">
        <v>156</v>
      </c>
      <c r="H20" s="136">
        <v>1748</v>
      </c>
      <c r="I20" s="146" t="s">
        <v>89</v>
      </c>
      <c r="J20" s="53" t="s">
        <v>89</v>
      </c>
      <c r="K20" s="146" t="s">
        <v>89</v>
      </c>
      <c r="L20" s="137">
        <v>1834.8</v>
      </c>
      <c r="M20" s="146">
        <v>2663.6</v>
      </c>
      <c r="N20" s="54">
        <v>168.1</v>
      </c>
    </row>
    <row r="21" spans="1:14" ht="12.75">
      <c r="A21" s="24" t="s">
        <v>53</v>
      </c>
      <c r="B21" s="138">
        <v>0</v>
      </c>
      <c r="C21" s="147">
        <v>153</v>
      </c>
      <c r="D21" s="139">
        <v>677394</v>
      </c>
      <c r="E21" s="55">
        <v>490.8</v>
      </c>
      <c r="F21" s="147">
        <v>2866.6</v>
      </c>
      <c r="G21" s="55">
        <v>1043.5</v>
      </c>
      <c r="H21" s="138">
        <v>2396</v>
      </c>
      <c r="I21" s="147" t="s">
        <v>89</v>
      </c>
      <c r="J21" s="55" t="s">
        <v>89</v>
      </c>
      <c r="K21" s="147" t="s">
        <v>89</v>
      </c>
      <c r="L21" s="139">
        <v>2705.7</v>
      </c>
      <c r="M21" s="147">
        <v>8267.1</v>
      </c>
      <c r="N21" s="56">
        <v>1054.4</v>
      </c>
    </row>
    <row r="22" spans="1:14" ht="12.75">
      <c r="A22" s="24" t="s">
        <v>71</v>
      </c>
      <c r="B22" s="136">
        <v>19</v>
      </c>
      <c r="C22" s="146">
        <v>2</v>
      </c>
      <c r="D22" s="137">
        <v>0</v>
      </c>
      <c r="E22" s="53">
        <v>352.3</v>
      </c>
      <c r="F22" s="146">
        <v>944.3</v>
      </c>
      <c r="G22" s="53">
        <v>517.9</v>
      </c>
      <c r="H22" s="136">
        <v>17660</v>
      </c>
      <c r="I22" s="146" t="s">
        <v>89</v>
      </c>
      <c r="J22" s="53" t="s">
        <v>89</v>
      </c>
      <c r="K22" s="146" t="s">
        <v>89</v>
      </c>
      <c r="L22" s="137">
        <v>18890.7</v>
      </c>
      <c r="M22" s="146">
        <v>22834.4</v>
      </c>
      <c r="N22" s="54">
        <v>3306.5</v>
      </c>
    </row>
    <row r="23" spans="1:14" ht="12.75">
      <c r="A23" s="24" t="s">
        <v>72</v>
      </c>
      <c r="B23" s="140">
        <v>1</v>
      </c>
      <c r="C23" s="148">
        <v>17</v>
      </c>
      <c r="D23" s="141">
        <v>73437</v>
      </c>
      <c r="E23" s="57">
        <v>157.9</v>
      </c>
      <c r="F23" s="148">
        <v>648.7</v>
      </c>
      <c r="G23" s="57">
        <v>92</v>
      </c>
      <c r="H23" s="140">
        <v>2625</v>
      </c>
      <c r="I23" s="148" t="s">
        <v>89</v>
      </c>
      <c r="J23" s="57" t="s">
        <v>89</v>
      </c>
      <c r="K23" s="148" t="s">
        <v>89</v>
      </c>
      <c r="L23" s="141">
        <v>2708.6</v>
      </c>
      <c r="M23" s="148">
        <v>3782.3</v>
      </c>
      <c r="N23" s="58">
        <v>366.5</v>
      </c>
    </row>
    <row r="24" spans="1:14" ht="12.75">
      <c r="A24" s="24" t="s">
        <v>73</v>
      </c>
      <c r="B24" s="142">
        <v>0</v>
      </c>
      <c r="C24" s="149">
        <v>0</v>
      </c>
      <c r="D24" s="143">
        <v>85615</v>
      </c>
      <c r="E24" s="59">
        <v>27.8</v>
      </c>
      <c r="F24" s="149">
        <v>33.3</v>
      </c>
      <c r="G24" s="59">
        <v>14.6</v>
      </c>
      <c r="H24" s="142">
        <v>45</v>
      </c>
      <c r="I24" s="149" t="s">
        <v>89</v>
      </c>
      <c r="J24" s="59" t="s">
        <v>89</v>
      </c>
      <c r="K24" s="149" t="s">
        <v>89</v>
      </c>
      <c r="L24" s="143">
        <v>399.3</v>
      </c>
      <c r="M24" s="149">
        <v>136.9</v>
      </c>
      <c r="N24" s="60">
        <v>10</v>
      </c>
    </row>
    <row r="25" spans="1:14" ht="12.75">
      <c r="A25" s="24" t="s">
        <v>74</v>
      </c>
      <c r="B25" s="140">
        <v>177</v>
      </c>
      <c r="C25" s="148">
        <v>0</v>
      </c>
      <c r="D25" s="141">
        <v>7</v>
      </c>
      <c r="E25" s="57">
        <v>500.3</v>
      </c>
      <c r="F25" s="148">
        <v>403.6</v>
      </c>
      <c r="G25" s="57">
        <v>430.6</v>
      </c>
      <c r="H25" s="140">
        <v>13117</v>
      </c>
      <c r="I25" s="148" t="s">
        <v>89</v>
      </c>
      <c r="J25" s="57" t="s">
        <v>89</v>
      </c>
      <c r="K25" s="148" t="s">
        <v>89</v>
      </c>
      <c r="L25" s="141">
        <v>14664.5</v>
      </c>
      <c r="M25" s="148">
        <v>18286.1</v>
      </c>
      <c r="N25" s="58">
        <v>1776.4</v>
      </c>
    </row>
    <row r="26" spans="1:14" ht="12.75">
      <c r="A26" s="24" t="s">
        <v>54</v>
      </c>
      <c r="B26" s="142">
        <v>46</v>
      </c>
      <c r="C26" s="149">
        <v>0</v>
      </c>
      <c r="D26" s="143">
        <v>2</v>
      </c>
      <c r="E26" s="59">
        <v>658.1</v>
      </c>
      <c r="F26" s="149">
        <v>4748.2</v>
      </c>
      <c r="G26" s="59">
        <v>301.7</v>
      </c>
      <c r="H26" s="142">
        <v>15124</v>
      </c>
      <c r="I26" s="149" t="s">
        <v>89</v>
      </c>
      <c r="J26" s="59" t="s">
        <v>89</v>
      </c>
      <c r="K26" s="149" t="s">
        <v>89</v>
      </c>
      <c r="L26" s="143">
        <v>19506</v>
      </c>
      <c r="M26" s="149">
        <v>27118</v>
      </c>
      <c r="N26" s="60">
        <v>5633.4</v>
      </c>
    </row>
    <row r="27" spans="1:14" ht="12.75">
      <c r="A27" s="24" t="s">
        <v>75</v>
      </c>
      <c r="B27" s="140">
        <v>38</v>
      </c>
      <c r="C27" s="148">
        <v>3</v>
      </c>
      <c r="D27" s="141">
        <v>0</v>
      </c>
      <c r="E27" s="57">
        <v>496.2</v>
      </c>
      <c r="F27" s="148">
        <v>1969.6</v>
      </c>
      <c r="G27" s="57">
        <v>1286.9</v>
      </c>
      <c r="H27" s="140">
        <v>11717</v>
      </c>
      <c r="I27" s="148" t="s">
        <v>89</v>
      </c>
      <c r="J27" s="57" t="s">
        <v>89</v>
      </c>
      <c r="K27" s="148" t="s">
        <v>89</v>
      </c>
      <c r="L27" s="141">
        <v>13802.6</v>
      </c>
      <c r="M27" s="148">
        <v>18333.7</v>
      </c>
      <c r="N27" s="58">
        <v>795.7</v>
      </c>
    </row>
    <row r="28" spans="1:14" ht="12.75">
      <c r="A28" s="24" t="s">
        <v>55</v>
      </c>
      <c r="B28" s="142">
        <v>29</v>
      </c>
      <c r="C28" s="149">
        <v>74</v>
      </c>
      <c r="D28" s="143">
        <v>724</v>
      </c>
      <c r="E28" s="59">
        <v>447.1</v>
      </c>
      <c r="F28" s="149">
        <v>6480.8</v>
      </c>
      <c r="G28" s="59">
        <v>0.1</v>
      </c>
      <c r="H28" s="142">
        <v>0</v>
      </c>
      <c r="I28" s="149" t="s">
        <v>89</v>
      </c>
      <c r="J28" s="59" t="s">
        <v>89</v>
      </c>
      <c r="K28" s="149" t="s">
        <v>89</v>
      </c>
      <c r="L28" s="143">
        <v>9793.8</v>
      </c>
      <c r="M28" s="149">
        <v>17501.4</v>
      </c>
      <c r="N28" s="60">
        <v>0</v>
      </c>
    </row>
    <row r="29" spans="1:14" ht="12.75">
      <c r="A29" s="24" t="s">
        <v>76</v>
      </c>
      <c r="B29" s="140">
        <v>0</v>
      </c>
      <c r="C29" s="148">
        <v>0</v>
      </c>
      <c r="D29" s="141">
        <v>0</v>
      </c>
      <c r="E29" s="57">
        <v>0</v>
      </c>
      <c r="F29" s="148">
        <v>0</v>
      </c>
      <c r="G29" s="57">
        <v>0</v>
      </c>
      <c r="H29" s="140">
        <v>0</v>
      </c>
      <c r="I29" s="148">
        <v>0</v>
      </c>
      <c r="J29" s="57">
        <v>0</v>
      </c>
      <c r="K29" s="148">
        <v>0</v>
      </c>
      <c r="L29" s="141">
        <v>0</v>
      </c>
      <c r="M29" s="148">
        <v>0</v>
      </c>
      <c r="N29" s="58">
        <v>0</v>
      </c>
    </row>
    <row r="30" spans="1:14" ht="12.75">
      <c r="A30" s="24" t="s">
        <v>56</v>
      </c>
      <c r="B30" s="136">
        <v>46</v>
      </c>
      <c r="C30" s="146">
        <v>0</v>
      </c>
      <c r="D30" s="137">
        <v>1</v>
      </c>
      <c r="E30" s="53">
        <v>86.3</v>
      </c>
      <c r="F30" s="146">
        <v>44.9</v>
      </c>
      <c r="G30" s="53">
        <v>10.9</v>
      </c>
      <c r="H30" s="136">
        <v>331</v>
      </c>
      <c r="I30" s="146" t="s">
        <v>89</v>
      </c>
      <c r="J30" s="53" t="s">
        <v>89</v>
      </c>
      <c r="K30" s="146" t="s">
        <v>89</v>
      </c>
      <c r="L30" s="137">
        <v>1057.8</v>
      </c>
      <c r="M30" s="146">
        <v>3474.4</v>
      </c>
      <c r="N30" s="54">
        <v>0</v>
      </c>
    </row>
    <row r="31" spans="1:14" ht="12.75">
      <c r="A31" s="24" t="s">
        <v>77</v>
      </c>
      <c r="B31" s="140">
        <v>89</v>
      </c>
      <c r="C31" s="148">
        <v>2</v>
      </c>
      <c r="D31" s="141">
        <v>89</v>
      </c>
      <c r="E31" s="55">
        <v>684.6</v>
      </c>
      <c r="F31" s="147">
        <v>3340.3</v>
      </c>
      <c r="G31" s="55">
        <v>1261.1</v>
      </c>
      <c r="H31" s="138">
        <v>20022</v>
      </c>
      <c r="I31" s="147" t="s">
        <v>89</v>
      </c>
      <c r="J31" s="55" t="s">
        <v>89</v>
      </c>
      <c r="K31" s="147" t="s">
        <v>89</v>
      </c>
      <c r="L31" s="139">
        <v>20087.2</v>
      </c>
      <c r="M31" s="147">
        <v>26605.9</v>
      </c>
      <c r="N31" s="56">
        <v>3229.3</v>
      </c>
    </row>
    <row r="32" spans="1:14" ht="12.75">
      <c r="A32" s="24" t="s">
        <v>57</v>
      </c>
      <c r="B32" s="142">
        <v>36</v>
      </c>
      <c r="C32" s="149">
        <v>5</v>
      </c>
      <c r="D32" s="143" t="s">
        <v>89</v>
      </c>
      <c r="E32" s="53">
        <v>340.2</v>
      </c>
      <c r="F32" s="146">
        <v>1395.3</v>
      </c>
      <c r="G32" s="59">
        <v>496.5</v>
      </c>
      <c r="H32" s="136">
        <v>12764</v>
      </c>
      <c r="I32" s="146" t="s">
        <v>89</v>
      </c>
      <c r="J32" s="53" t="s">
        <v>89</v>
      </c>
      <c r="K32" s="146" t="s">
        <v>89</v>
      </c>
      <c r="L32" s="137">
        <v>13552.5</v>
      </c>
      <c r="M32" s="146">
        <v>17858.4</v>
      </c>
      <c r="N32" s="54">
        <v>2313.3</v>
      </c>
    </row>
    <row r="33" spans="1:15" ht="12.75">
      <c r="A33" s="24" t="s">
        <v>78</v>
      </c>
      <c r="B33" s="140">
        <v>180</v>
      </c>
      <c r="C33" s="148">
        <v>0</v>
      </c>
      <c r="D33" s="141">
        <v>0</v>
      </c>
      <c r="E33" s="55">
        <v>7322.8</v>
      </c>
      <c r="F33" s="147">
        <v>5911.7</v>
      </c>
      <c r="G33" s="57">
        <v>387.4</v>
      </c>
      <c r="H33" s="140">
        <v>1772</v>
      </c>
      <c r="I33" s="147" t="s">
        <v>89</v>
      </c>
      <c r="J33" s="55" t="s">
        <v>89</v>
      </c>
      <c r="K33" s="147" t="s">
        <v>89</v>
      </c>
      <c r="L33" s="139">
        <v>2637.1</v>
      </c>
      <c r="M33" s="147">
        <v>14088</v>
      </c>
      <c r="N33" s="56">
        <v>769.1</v>
      </c>
      <c r="O33" s="43"/>
    </row>
    <row r="34" spans="1:14" ht="12.75">
      <c r="A34" s="38" t="s">
        <v>58</v>
      </c>
      <c r="B34" s="136">
        <v>0</v>
      </c>
      <c r="C34" s="146">
        <v>4</v>
      </c>
      <c r="D34" s="137">
        <v>2099</v>
      </c>
      <c r="E34" s="53">
        <v>73.5</v>
      </c>
      <c r="F34" s="146">
        <v>3.9</v>
      </c>
      <c r="G34" s="53">
        <v>0</v>
      </c>
      <c r="H34" s="136">
        <v>254</v>
      </c>
      <c r="I34" s="146" t="s">
        <v>89</v>
      </c>
      <c r="J34" s="53" t="s">
        <v>89</v>
      </c>
      <c r="K34" s="146" t="s">
        <v>89</v>
      </c>
      <c r="L34" s="137">
        <v>258.8</v>
      </c>
      <c r="M34" s="146">
        <v>294</v>
      </c>
      <c r="N34" s="54">
        <v>67.7</v>
      </c>
    </row>
    <row r="35" spans="1:14" ht="12.75">
      <c r="A35" s="38" t="s">
        <v>79</v>
      </c>
      <c r="B35" s="138">
        <v>0</v>
      </c>
      <c r="C35" s="147">
        <v>54</v>
      </c>
      <c r="D35" s="139">
        <v>2522958</v>
      </c>
      <c r="E35" s="55">
        <v>2648</v>
      </c>
      <c r="F35" s="147">
        <v>1830.6</v>
      </c>
      <c r="G35" s="55">
        <v>238.4</v>
      </c>
      <c r="H35" s="138">
        <v>24026</v>
      </c>
      <c r="I35" s="147" t="s">
        <v>89</v>
      </c>
      <c r="J35" s="55" t="s">
        <v>89</v>
      </c>
      <c r="K35" s="147" t="s">
        <v>89</v>
      </c>
      <c r="L35" s="139">
        <v>25915.2</v>
      </c>
      <c r="M35" s="147">
        <v>49704.7</v>
      </c>
      <c r="N35" s="56">
        <v>4884.6</v>
      </c>
    </row>
    <row r="36" spans="1:14" ht="12.75">
      <c r="A36" s="38" t="s">
        <v>80</v>
      </c>
      <c r="B36" s="136">
        <v>24</v>
      </c>
      <c r="C36" s="146">
        <v>843</v>
      </c>
      <c r="D36" s="137">
        <v>16198</v>
      </c>
      <c r="E36" s="53">
        <v>262.9</v>
      </c>
      <c r="F36" s="146">
        <v>107.9</v>
      </c>
      <c r="G36" s="53">
        <v>608.7</v>
      </c>
      <c r="H36" s="136">
        <v>5982</v>
      </c>
      <c r="I36" s="146" t="s">
        <v>89</v>
      </c>
      <c r="J36" s="53" t="s">
        <v>89</v>
      </c>
      <c r="K36" s="146" t="s">
        <v>89</v>
      </c>
      <c r="L36" s="137">
        <v>7272.9</v>
      </c>
      <c r="M36" s="146">
        <v>8797.7</v>
      </c>
      <c r="N36" s="54">
        <v>1492.9</v>
      </c>
    </row>
    <row r="37" spans="1:14" ht="12.75">
      <c r="A37" s="38"/>
      <c r="B37" s="138"/>
      <c r="C37" s="147"/>
      <c r="D37" s="139"/>
      <c r="E37" s="55"/>
      <c r="F37" s="147"/>
      <c r="G37" s="55"/>
      <c r="H37" s="138"/>
      <c r="I37" s="147"/>
      <c r="J37" s="55"/>
      <c r="K37" s="147"/>
      <c r="L37" s="139"/>
      <c r="M37" s="147"/>
      <c r="N37" s="56"/>
    </row>
    <row r="38" spans="1:14" ht="12.75">
      <c r="A38" s="37" t="s">
        <v>59</v>
      </c>
      <c r="B38" s="136"/>
      <c r="C38" s="146"/>
      <c r="D38" s="137"/>
      <c r="E38" s="53"/>
      <c r="F38" s="146"/>
      <c r="G38" s="53"/>
      <c r="H38" s="136"/>
      <c r="I38" s="146"/>
      <c r="J38" s="53"/>
      <c r="K38" s="146"/>
      <c r="L38" s="137"/>
      <c r="M38" s="146"/>
      <c r="N38" s="54"/>
    </row>
    <row r="39" spans="1:14" ht="12.75">
      <c r="A39" s="38" t="s">
        <v>81</v>
      </c>
      <c r="B39" s="138">
        <v>0</v>
      </c>
      <c r="C39" s="147">
        <v>1</v>
      </c>
      <c r="D39" s="139">
        <v>14434</v>
      </c>
      <c r="E39" s="55">
        <v>32.3</v>
      </c>
      <c r="F39" s="147">
        <v>22.8</v>
      </c>
      <c r="G39" s="55">
        <v>76.2</v>
      </c>
      <c r="H39" s="138">
        <v>4</v>
      </c>
      <c r="I39" s="147" t="s">
        <v>89</v>
      </c>
      <c r="J39" s="55" t="s">
        <v>89</v>
      </c>
      <c r="K39" s="147" t="s">
        <v>89</v>
      </c>
      <c r="L39" s="139">
        <v>39.1</v>
      </c>
      <c r="M39" s="147">
        <v>144.9</v>
      </c>
      <c r="N39" s="56">
        <v>89.6</v>
      </c>
    </row>
    <row r="40" spans="1:14" ht="12.75">
      <c r="A40" s="46" t="s">
        <v>82</v>
      </c>
      <c r="B40" s="144">
        <v>697</v>
      </c>
      <c r="C40" s="150">
        <v>1165</v>
      </c>
      <c r="D40" s="145">
        <v>4124739</v>
      </c>
      <c r="E40" s="61">
        <v>15055.099999999999</v>
      </c>
      <c r="F40" s="150">
        <v>31285.000000000004</v>
      </c>
      <c r="G40" s="61">
        <v>7070.199999999999</v>
      </c>
      <c r="H40" s="144">
        <v>130236</v>
      </c>
      <c r="I40" s="150" t="s">
        <v>89</v>
      </c>
      <c r="J40" s="61" t="s">
        <v>89</v>
      </c>
      <c r="K40" s="150" t="s">
        <v>89</v>
      </c>
      <c r="L40" s="145">
        <v>157503.00000000003</v>
      </c>
      <c r="M40" s="150">
        <v>243767.69999999998</v>
      </c>
      <c r="N40" s="62">
        <v>25958.699999999997</v>
      </c>
    </row>
    <row r="41" spans="1:14" ht="12.75">
      <c r="A41" s="47"/>
      <c r="B41" s="75" t="s">
        <v>96</v>
      </c>
      <c r="C41" s="76"/>
      <c r="D41" s="42"/>
      <c r="E41" s="42"/>
      <c r="F41" s="42"/>
      <c r="G41" s="42"/>
      <c r="H41" s="42"/>
      <c r="I41" s="48"/>
      <c r="J41" s="48"/>
      <c r="K41" s="48"/>
      <c r="L41" s="48"/>
      <c r="M41" s="48"/>
      <c r="N41" s="49"/>
    </row>
    <row r="42" spans="1:14" ht="12.75">
      <c r="A42" s="47"/>
      <c r="B42" s="67" t="s">
        <v>83</v>
      </c>
      <c r="C42" s="6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77" t="s">
        <v>84</v>
      </c>
      <c r="C43" s="6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85</v>
      </c>
      <c r="C44" s="6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86</v>
      </c>
      <c r="C45" s="6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47"/>
      <c r="B46" s="67" t="s">
        <v>87</v>
      </c>
      <c r="C46" s="6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3.5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9" r:id="rId1"/>
  <ignoredErrors>
    <ignoredError sqref="B15:N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17.140625" style="0" customWidth="1"/>
    <col min="2" max="5" width="10.28125" style="0" customWidth="1"/>
    <col min="6" max="6" width="10.7109375" style="0" customWidth="1"/>
    <col min="7" max="7" width="10.28125" style="0" customWidth="1"/>
    <col min="8" max="8" width="10.421875" style="0" customWidth="1"/>
    <col min="9" max="9" width="10.28125" style="0" customWidth="1"/>
    <col min="10" max="11" width="10.421875" style="0" customWidth="1"/>
    <col min="12" max="13" width="10.28125" style="0" customWidth="1"/>
    <col min="14" max="14" width="10.57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108</v>
      </c>
      <c r="N6" s="17"/>
    </row>
    <row r="7" spans="1:14" ht="12.75">
      <c r="A7" s="18"/>
      <c r="B7" s="165" t="s">
        <v>2</v>
      </c>
      <c r="C7" s="166"/>
      <c r="D7" s="167"/>
      <c r="E7" s="35" t="s">
        <v>3</v>
      </c>
      <c r="F7" s="121" t="s">
        <v>3</v>
      </c>
      <c r="G7" s="35" t="s">
        <v>4</v>
      </c>
      <c r="H7" s="165" t="s">
        <v>5</v>
      </c>
      <c r="I7" s="166"/>
      <c r="J7" s="166"/>
      <c r="K7" s="166"/>
      <c r="L7" s="167"/>
      <c r="M7" s="121" t="s">
        <v>3</v>
      </c>
      <c r="N7" s="36" t="s">
        <v>6</v>
      </c>
    </row>
    <row r="8" spans="1:14" ht="12.75">
      <c r="A8" s="18"/>
      <c r="B8" s="88"/>
      <c r="C8" s="110"/>
      <c r="D8" s="89"/>
      <c r="E8" s="35" t="s">
        <v>7</v>
      </c>
      <c r="F8" s="122" t="s">
        <v>8</v>
      </c>
      <c r="G8" s="35" t="s">
        <v>9</v>
      </c>
      <c r="H8" s="88"/>
      <c r="I8" s="110"/>
      <c r="J8" s="2"/>
      <c r="K8" s="110"/>
      <c r="L8" s="89"/>
      <c r="M8" s="122" t="s">
        <v>10</v>
      </c>
      <c r="N8" s="36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21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39" t="s">
        <v>37</v>
      </c>
      <c r="B14" s="96" t="s">
        <v>38</v>
      </c>
      <c r="C14" s="114" t="s">
        <v>39</v>
      </c>
      <c r="D14" s="97" t="s">
        <v>40</v>
      </c>
      <c r="E14" s="6" t="s">
        <v>41</v>
      </c>
      <c r="F14" s="114" t="s">
        <v>42</v>
      </c>
      <c r="G14" s="6" t="s">
        <v>43</v>
      </c>
      <c r="H14" s="96" t="s">
        <v>44</v>
      </c>
      <c r="I14" s="114" t="s">
        <v>45</v>
      </c>
      <c r="J14" s="6">
        <v>10</v>
      </c>
      <c r="K14" s="114">
        <v>11</v>
      </c>
      <c r="L14" s="97">
        <v>12</v>
      </c>
      <c r="M14" s="114">
        <v>13</v>
      </c>
      <c r="N14" s="29">
        <v>14</v>
      </c>
    </row>
    <row r="15" spans="1:14" ht="12.75">
      <c r="A15" s="44"/>
      <c r="B15" s="98"/>
      <c r="C15" s="115"/>
      <c r="D15" s="99"/>
      <c r="E15" s="9"/>
      <c r="F15" s="115"/>
      <c r="G15" s="10"/>
      <c r="H15" s="168" t="s">
        <v>66</v>
      </c>
      <c r="I15" s="132"/>
      <c r="J15" s="11"/>
      <c r="K15" s="132"/>
      <c r="L15" s="129"/>
      <c r="M15" s="132"/>
      <c r="N15" s="30"/>
    </row>
    <row r="16" spans="1:14" ht="12.75">
      <c r="A16" s="34" t="s">
        <v>51</v>
      </c>
      <c r="B16" s="100"/>
      <c r="C16" s="116"/>
      <c r="D16" s="101"/>
      <c r="E16" s="8"/>
      <c r="F16" s="116"/>
      <c r="G16" s="8"/>
      <c r="H16" s="100"/>
      <c r="I16" s="116"/>
      <c r="J16" s="8"/>
      <c r="K16" s="116"/>
      <c r="L16" s="101"/>
      <c r="M16" s="116"/>
      <c r="N16" s="31"/>
    </row>
    <row r="17" spans="1:14" ht="12.75">
      <c r="A17" s="24" t="s">
        <v>68</v>
      </c>
      <c r="B17" s="136">
        <v>0</v>
      </c>
      <c r="C17" s="146">
        <v>7</v>
      </c>
      <c r="D17" s="137">
        <v>34208</v>
      </c>
      <c r="E17" s="53">
        <v>64.2</v>
      </c>
      <c r="F17" s="146">
        <v>3.7</v>
      </c>
      <c r="G17" s="53">
        <v>3.9</v>
      </c>
      <c r="H17" s="136" t="s">
        <v>89</v>
      </c>
      <c r="I17" s="146" t="s">
        <v>89</v>
      </c>
      <c r="J17" s="53" t="s">
        <v>89</v>
      </c>
      <c r="K17" s="146" t="s">
        <v>89</v>
      </c>
      <c r="L17" s="137">
        <v>295.3</v>
      </c>
      <c r="M17" s="146">
        <v>150.066</v>
      </c>
      <c r="N17" s="54">
        <v>0.8</v>
      </c>
    </row>
    <row r="18" spans="1:14" ht="12.75">
      <c r="A18" s="24" t="s">
        <v>69</v>
      </c>
      <c r="B18" s="138">
        <v>0</v>
      </c>
      <c r="C18" s="147">
        <v>0</v>
      </c>
      <c r="D18" s="139">
        <v>697447</v>
      </c>
      <c r="E18" s="55">
        <v>303.6</v>
      </c>
      <c r="F18" s="147">
        <v>61</v>
      </c>
      <c r="G18" s="55">
        <v>143</v>
      </c>
      <c r="H18" s="138">
        <v>340</v>
      </c>
      <c r="I18" s="147" t="s">
        <v>89</v>
      </c>
      <c r="J18" s="55" t="s">
        <v>89</v>
      </c>
      <c r="K18" s="147" t="s">
        <v>89</v>
      </c>
      <c r="L18" s="139">
        <v>2080.9</v>
      </c>
      <c r="M18" s="147">
        <v>3697.4</v>
      </c>
      <c r="N18" s="56">
        <v>0</v>
      </c>
    </row>
    <row r="19" spans="1:14" ht="12.75">
      <c r="A19" s="24" t="s">
        <v>70</v>
      </c>
      <c r="B19" s="136">
        <v>12</v>
      </c>
      <c r="C19" s="146">
        <v>0</v>
      </c>
      <c r="D19" s="137">
        <v>1</v>
      </c>
      <c r="E19" s="53">
        <v>108.1</v>
      </c>
      <c r="F19" s="146">
        <v>485.6</v>
      </c>
      <c r="G19" s="53">
        <v>222.7</v>
      </c>
      <c r="H19" s="136">
        <v>1556</v>
      </c>
      <c r="I19" s="146" t="s">
        <v>89</v>
      </c>
      <c r="J19" s="53" t="s">
        <v>89</v>
      </c>
      <c r="K19" s="146" t="s">
        <v>89</v>
      </c>
      <c r="L19" s="137">
        <v>1685.4</v>
      </c>
      <c r="M19" s="146">
        <v>2491.915</v>
      </c>
      <c r="N19" s="54">
        <v>149</v>
      </c>
    </row>
    <row r="20" spans="1:14" ht="12.75">
      <c r="A20" s="24" t="s">
        <v>53</v>
      </c>
      <c r="B20" s="138">
        <v>0</v>
      </c>
      <c r="C20" s="147">
        <v>153</v>
      </c>
      <c r="D20" s="139">
        <v>676053</v>
      </c>
      <c r="E20" s="55">
        <v>467.6</v>
      </c>
      <c r="F20" s="147">
        <v>3217.8</v>
      </c>
      <c r="G20" s="55">
        <v>1387</v>
      </c>
      <c r="H20" s="138">
        <v>1834</v>
      </c>
      <c r="I20" s="147" t="s">
        <v>89</v>
      </c>
      <c r="J20" s="55" t="s">
        <v>89</v>
      </c>
      <c r="K20" s="147" t="s">
        <v>89</v>
      </c>
      <c r="L20" s="139">
        <v>1941.4</v>
      </c>
      <c r="M20" s="147">
        <v>8049.245</v>
      </c>
      <c r="N20" s="56">
        <v>1293.2</v>
      </c>
    </row>
    <row r="21" spans="1:14" ht="12.75">
      <c r="A21" s="24" t="s">
        <v>71</v>
      </c>
      <c r="B21" s="136">
        <v>19</v>
      </c>
      <c r="C21" s="146">
        <v>2</v>
      </c>
      <c r="D21" s="137">
        <v>0</v>
      </c>
      <c r="E21" s="53">
        <v>348.4</v>
      </c>
      <c r="F21" s="146">
        <v>952.2</v>
      </c>
      <c r="G21" s="53">
        <v>44.7</v>
      </c>
      <c r="H21" s="136">
        <v>18216</v>
      </c>
      <c r="I21" s="146" t="s">
        <v>89</v>
      </c>
      <c r="J21" s="53" t="s">
        <v>89</v>
      </c>
      <c r="K21" s="146" t="s">
        <v>89</v>
      </c>
      <c r="L21" s="137">
        <v>19387.4</v>
      </c>
      <c r="M21" s="146">
        <v>23477.8</v>
      </c>
      <c r="N21" s="54">
        <v>3886.6</v>
      </c>
    </row>
    <row r="22" spans="1:14" ht="12.75">
      <c r="A22" s="24" t="s">
        <v>72</v>
      </c>
      <c r="B22" s="140">
        <v>1</v>
      </c>
      <c r="C22" s="148">
        <v>17</v>
      </c>
      <c r="D22" s="141">
        <v>73437</v>
      </c>
      <c r="E22" s="57">
        <v>159.5</v>
      </c>
      <c r="F22" s="148">
        <v>695.9</v>
      </c>
      <c r="G22" s="57">
        <v>117.6</v>
      </c>
      <c r="H22" s="140">
        <v>2219</v>
      </c>
      <c r="I22" s="148" t="s">
        <v>89</v>
      </c>
      <c r="J22" s="57" t="s">
        <v>89</v>
      </c>
      <c r="K22" s="148" t="s">
        <v>89</v>
      </c>
      <c r="L22" s="141">
        <v>2294.1</v>
      </c>
      <c r="M22" s="148">
        <v>3436.2</v>
      </c>
      <c r="N22" s="58">
        <v>407.4</v>
      </c>
    </row>
    <row r="23" spans="1:14" ht="12.75">
      <c r="A23" s="24" t="s">
        <v>73</v>
      </c>
      <c r="B23" s="142">
        <v>0</v>
      </c>
      <c r="C23" s="149">
        <v>0</v>
      </c>
      <c r="D23" s="143">
        <v>85615</v>
      </c>
      <c r="E23" s="59">
        <v>28.3</v>
      </c>
      <c r="F23" s="149">
        <v>33.3</v>
      </c>
      <c r="G23" s="59">
        <v>38.7</v>
      </c>
      <c r="H23" s="142"/>
      <c r="I23" s="149" t="s">
        <v>89</v>
      </c>
      <c r="J23" s="59" t="s">
        <v>89</v>
      </c>
      <c r="K23" s="149" t="s">
        <v>89</v>
      </c>
      <c r="L23" s="143">
        <v>277.5</v>
      </c>
      <c r="M23" s="149">
        <v>106.953</v>
      </c>
      <c r="N23" s="60">
        <v>52.4</v>
      </c>
    </row>
    <row r="24" spans="1:14" ht="12.75">
      <c r="A24" s="24" t="s">
        <v>74</v>
      </c>
      <c r="B24" s="140">
        <v>177</v>
      </c>
      <c r="C24" s="148">
        <v>0</v>
      </c>
      <c r="D24" s="141">
        <v>6</v>
      </c>
      <c r="E24" s="57">
        <v>498</v>
      </c>
      <c r="F24" s="148">
        <v>407.6</v>
      </c>
      <c r="G24" s="57">
        <v>440.1</v>
      </c>
      <c r="H24" s="140">
        <v>13762</v>
      </c>
      <c r="I24" s="148" t="s">
        <v>89</v>
      </c>
      <c r="J24" s="57" t="s">
        <v>89</v>
      </c>
      <c r="K24" s="148" t="s">
        <v>89</v>
      </c>
      <c r="L24" s="141">
        <v>15274.1</v>
      </c>
      <c r="M24" s="148">
        <v>18874.617000000002</v>
      </c>
      <c r="N24" s="58">
        <v>1853.5</v>
      </c>
    </row>
    <row r="25" spans="1:14" ht="12.75">
      <c r="A25" s="24" t="s">
        <v>54</v>
      </c>
      <c r="B25" s="142">
        <v>46</v>
      </c>
      <c r="C25" s="149">
        <v>3</v>
      </c>
      <c r="D25" s="143">
        <v>2</v>
      </c>
      <c r="E25" s="59">
        <v>694.9</v>
      </c>
      <c r="F25" s="149">
        <v>5283.4</v>
      </c>
      <c r="G25" s="59">
        <v>316.3</v>
      </c>
      <c r="H25" s="142">
        <v>15098</v>
      </c>
      <c r="I25" s="149" t="s">
        <v>89</v>
      </c>
      <c r="J25" s="59" t="s">
        <v>89</v>
      </c>
      <c r="K25" s="149" t="s">
        <v>89</v>
      </c>
      <c r="L25" s="143">
        <v>19128</v>
      </c>
      <c r="M25" s="149">
        <v>27986.8</v>
      </c>
      <c r="N25" s="60">
        <v>6894.2</v>
      </c>
    </row>
    <row r="26" spans="1:14" ht="12.75">
      <c r="A26" s="24" t="s">
        <v>75</v>
      </c>
      <c r="B26" s="140">
        <v>38</v>
      </c>
      <c r="C26" s="148">
        <v>3</v>
      </c>
      <c r="D26" s="141">
        <v>0</v>
      </c>
      <c r="E26" s="57">
        <v>489.8</v>
      </c>
      <c r="F26" s="148">
        <v>2580.5</v>
      </c>
      <c r="G26" s="57">
        <v>1233.7</v>
      </c>
      <c r="H26" s="140">
        <v>10418</v>
      </c>
      <c r="I26" s="148" t="s">
        <v>89</v>
      </c>
      <c r="J26" s="57" t="s">
        <v>89</v>
      </c>
      <c r="K26" s="148" t="s">
        <v>89</v>
      </c>
      <c r="L26" s="141">
        <v>12399.5</v>
      </c>
      <c r="M26" s="148">
        <v>15980.564999999999</v>
      </c>
      <c r="N26" s="58">
        <v>698.3</v>
      </c>
    </row>
    <row r="27" spans="1:14" ht="12.75">
      <c r="A27" s="24" t="s">
        <v>55</v>
      </c>
      <c r="B27" s="142">
        <v>29</v>
      </c>
      <c r="C27" s="149">
        <v>74</v>
      </c>
      <c r="D27" s="143">
        <v>723</v>
      </c>
      <c r="E27" s="59">
        <v>447.1</v>
      </c>
      <c r="F27" s="149">
        <v>8340.5</v>
      </c>
      <c r="G27" s="59">
        <v>0.1</v>
      </c>
      <c r="H27" s="142">
        <v>0</v>
      </c>
      <c r="I27" s="149" t="s">
        <v>89</v>
      </c>
      <c r="J27" s="59" t="s">
        <v>89</v>
      </c>
      <c r="K27" s="149" t="s">
        <v>89</v>
      </c>
      <c r="L27" s="143">
        <v>9531.7</v>
      </c>
      <c r="M27" s="149">
        <v>18526.292999999998</v>
      </c>
      <c r="N27" s="60">
        <v>0</v>
      </c>
    </row>
    <row r="28" spans="1:14" ht="12.75">
      <c r="A28" s="24" t="s">
        <v>76</v>
      </c>
      <c r="B28" s="140">
        <v>0</v>
      </c>
      <c r="C28" s="148">
        <v>0</v>
      </c>
      <c r="D28" s="141">
        <v>0</v>
      </c>
      <c r="E28" s="57">
        <v>0</v>
      </c>
      <c r="F28" s="148">
        <v>0</v>
      </c>
      <c r="G28" s="57">
        <v>0</v>
      </c>
      <c r="H28" s="140">
        <v>0</v>
      </c>
      <c r="I28" s="148">
        <v>0</v>
      </c>
      <c r="J28" s="57">
        <v>0</v>
      </c>
      <c r="K28" s="148">
        <v>0</v>
      </c>
      <c r="L28" s="141">
        <v>0</v>
      </c>
      <c r="M28" s="148">
        <v>0</v>
      </c>
      <c r="N28" s="58">
        <v>0</v>
      </c>
    </row>
    <row r="29" spans="1:14" ht="12.75">
      <c r="A29" s="24" t="s">
        <v>56</v>
      </c>
      <c r="B29" s="136">
        <v>46</v>
      </c>
      <c r="C29" s="146">
        <v>0</v>
      </c>
      <c r="D29" s="137">
        <v>1</v>
      </c>
      <c r="E29" s="53">
        <v>86.3</v>
      </c>
      <c r="F29" s="146">
        <v>44.9</v>
      </c>
      <c r="G29" s="53">
        <v>10.9</v>
      </c>
      <c r="H29" s="136">
        <v>0</v>
      </c>
      <c r="I29" s="146" t="s">
        <v>89</v>
      </c>
      <c r="J29" s="53" t="s">
        <v>89</v>
      </c>
      <c r="K29" s="146" t="s">
        <v>89</v>
      </c>
      <c r="L29" s="137">
        <v>1057.8</v>
      </c>
      <c r="M29" s="146">
        <v>3474.4</v>
      </c>
      <c r="N29" s="54">
        <v>0</v>
      </c>
    </row>
    <row r="30" spans="1:14" ht="12.75">
      <c r="A30" s="24" t="s">
        <v>77</v>
      </c>
      <c r="B30" s="140">
        <v>89</v>
      </c>
      <c r="C30" s="148">
        <v>2</v>
      </c>
      <c r="D30" s="141">
        <v>89</v>
      </c>
      <c r="E30" s="55">
        <v>692.6</v>
      </c>
      <c r="F30" s="147">
        <v>3534.6</v>
      </c>
      <c r="G30" s="55">
        <v>1533.2</v>
      </c>
      <c r="H30" s="138">
        <v>20404</v>
      </c>
      <c r="I30" s="147" t="s">
        <v>89</v>
      </c>
      <c r="J30" s="55" t="s">
        <v>89</v>
      </c>
      <c r="K30" s="147" t="s">
        <v>89</v>
      </c>
      <c r="L30" s="139">
        <v>20451.9</v>
      </c>
      <c r="M30" s="147">
        <v>26547.822999999997</v>
      </c>
      <c r="N30" s="56">
        <v>4294.8</v>
      </c>
    </row>
    <row r="31" spans="1:14" ht="12.75">
      <c r="A31" s="24" t="s">
        <v>57</v>
      </c>
      <c r="B31" s="142">
        <v>36</v>
      </c>
      <c r="C31" s="149">
        <v>5</v>
      </c>
      <c r="D31" s="143" t="s">
        <v>89</v>
      </c>
      <c r="E31" s="53">
        <v>343.6</v>
      </c>
      <c r="F31" s="146">
        <v>1489.9</v>
      </c>
      <c r="G31" s="59">
        <v>412.8</v>
      </c>
      <c r="H31" s="136">
        <v>12580</v>
      </c>
      <c r="I31" s="146" t="s">
        <v>89</v>
      </c>
      <c r="J31" s="53" t="s">
        <v>89</v>
      </c>
      <c r="K31" s="146" t="s">
        <v>89</v>
      </c>
      <c r="L31" s="137">
        <v>13259.3</v>
      </c>
      <c r="M31" s="146">
        <v>17649.225</v>
      </c>
      <c r="N31" s="54">
        <v>2589.9</v>
      </c>
    </row>
    <row r="32" spans="1:15" ht="12.75">
      <c r="A32" s="24" t="s">
        <v>78</v>
      </c>
      <c r="B32" s="140">
        <v>180</v>
      </c>
      <c r="C32" s="148">
        <v>0</v>
      </c>
      <c r="D32" s="141">
        <v>0</v>
      </c>
      <c r="E32" s="55">
        <v>9483</v>
      </c>
      <c r="F32" s="147">
        <v>5760.2</v>
      </c>
      <c r="G32" s="57">
        <v>379.6</v>
      </c>
      <c r="H32" s="140">
        <v>0</v>
      </c>
      <c r="I32" s="147" t="s">
        <v>89</v>
      </c>
      <c r="J32" s="55" t="s">
        <v>89</v>
      </c>
      <c r="K32" s="147" t="s">
        <v>89</v>
      </c>
      <c r="L32" s="139">
        <v>1535.6</v>
      </c>
      <c r="M32" s="147">
        <v>14088</v>
      </c>
      <c r="N32" s="56">
        <v>2803.8</v>
      </c>
      <c r="O32" s="43"/>
    </row>
    <row r="33" spans="1:14" ht="12.75">
      <c r="A33" s="38" t="s">
        <v>58</v>
      </c>
      <c r="B33" s="136">
        <v>0</v>
      </c>
      <c r="C33" s="146">
        <v>4</v>
      </c>
      <c r="D33" s="137">
        <v>2113</v>
      </c>
      <c r="E33" s="53">
        <v>77.4</v>
      </c>
      <c r="F33" s="146">
        <v>3.3</v>
      </c>
      <c r="G33" s="53">
        <v>0</v>
      </c>
      <c r="H33" s="136">
        <v>314</v>
      </c>
      <c r="I33" s="146" t="s">
        <v>89</v>
      </c>
      <c r="J33" s="53" t="s">
        <v>89</v>
      </c>
      <c r="K33" s="146" t="s">
        <v>89</v>
      </c>
      <c r="L33" s="137">
        <v>318.3</v>
      </c>
      <c r="M33" s="146">
        <v>300.7</v>
      </c>
      <c r="N33" s="54">
        <v>83</v>
      </c>
    </row>
    <row r="34" spans="1:14" ht="12.75">
      <c r="A34" s="38" t="s">
        <v>79</v>
      </c>
      <c r="B34" s="138">
        <v>0</v>
      </c>
      <c r="C34" s="147">
        <v>54</v>
      </c>
      <c r="D34" s="139">
        <v>2396942</v>
      </c>
      <c r="E34" s="55">
        <v>2712.2</v>
      </c>
      <c r="F34" s="147">
        <v>1862.5</v>
      </c>
      <c r="G34" s="55">
        <v>399</v>
      </c>
      <c r="H34" s="138">
        <v>24397</v>
      </c>
      <c r="I34" s="147" t="s">
        <v>89</v>
      </c>
      <c r="J34" s="55" t="s">
        <v>89</v>
      </c>
      <c r="K34" s="147" t="s">
        <v>89</v>
      </c>
      <c r="L34" s="139">
        <v>25935.8</v>
      </c>
      <c r="M34" s="147">
        <v>42467.2</v>
      </c>
      <c r="N34" s="56">
        <v>7028.9</v>
      </c>
    </row>
    <row r="35" spans="1:14" ht="12.75">
      <c r="A35" s="38" t="s">
        <v>80</v>
      </c>
      <c r="B35" s="136">
        <v>24</v>
      </c>
      <c r="C35" s="146" t="s">
        <v>90</v>
      </c>
      <c r="D35" s="137">
        <v>10146</v>
      </c>
      <c r="E35" s="53">
        <v>254.3</v>
      </c>
      <c r="F35" s="146">
        <v>136.7</v>
      </c>
      <c r="G35" s="53">
        <v>806.8</v>
      </c>
      <c r="H35" s="136">
        <v>7025</v>
      </c>
      <c r="I35" s="146" t="s">
        <v>89</v>
      </c>
      <c r="J35" s="53" t="s">
        <v>89</v>
      </c>
      <c r="K35" s="146" t="s">
        <v>89</v>
      </c>
      <c r="L35" s="137">
        <v>8206.9</v>
      </c>
      <c r="M35" s="146">
        <v>9530.437</v>
      </c>
      <c r="N35" s="54">
        <v>2091.4</v>
      </c>
    </row>
    <row r="36" spans="1:14" ht="12.75">
      <c r="A36" s="38"/>
      <c r="B36" s="138"/>
      <c r="C36" s="147"/>
      <c r="D36" s="139"/>
      <c r="E36" s="55"/>
      <c r="F36" s="147"/>
      <c r="G36" s="55"/>
      <c r="H36" s="138"/>
      <c r="I36" s="147"/>
      <c r="J36" s="55"/>
      <c r="K36" s="147"/>
      <c r="L36" s="139"/>
      <c r="M36" s="147"/>
      <c r="N36" s="56"/>
    </row>
    <row r="37" spans="1:14" ht="12.75">
      <c r="A37" s="37" t="s">
        <v>59</v>
      </c>
      <c r="B37" s="136"/>
      <c r="C37" s="146"/>
      <c r="D37" s="137"/>
      <c r="E37" s="53"/>
      <c r="F37" s="146"/>
      <c r="G37" s="53"/>
      <c r="H37" s="136"/>
      <c r="I37" s="146"/>
      <c r="J37" s="53"/>
      <c r="K37" s="146"/>
      <c r="L37" s="137"/>
      <c r="M37" s="146"/>
      <c r="N37" s="54"/>
    </row>
    <row r="38" spans="1:14" ht="12.75">
      <c r="A38" s="38" t="s">
        <v>81</v>
      </c>
      <c r="B38" s="138">
        <v>0</v>
      </c>
      <c r="C38" s="147">
        <v>1</v>
      </c>
      <c r="D38" s="139">
        <v>15011</v>
      </c>
      <c r="E38" s="55">
        <v>33.3</v>
      </c>
      <c r="F38" s="147">
        <v>19.4</v>
      </c>
      <c r="G38" s="55">
        <v>87.4</v>
      </c>
      <c r="H38" s="138">
        <v>3</v>
      </c>
      <c r="I38" s="147" t="s">
        <v>89</v>
      </c>
      <c r="J38" s="55" t="s">
        <v>89</v>
      </c>
      <c r="K38" s="147" t="s">
        <v>89</v>
      </c>
      <c r="L38" s="139">
        <v>30.7</v>
      </c>
      <c r="M38" s="147">
        <v>152.1</v>
      </c>
      <c r="N38" s="56">
        <v>114.4</v>
      </c>
    </row>
    <row r="39" spans="1:14" ht="12.75">
      <c r="A39" s="46" t="s">
        <v>82</v>
      </c>
      <c r="B39" s="144">
        <v>697</v>
      </c>
      <c r="C39" s="150">
        <v>1168</v>
      </c>
      <c r="D39" s="145">
        <v>3991794</v>
      </c>
      <c r="E39" s="61">
        <v>17292.199999999997</v>
      </c>
      <c r="F39" s="150">
        <v>34913</v>
      </c>
      <c r="G39" s="61">
        <v>7577.5</v>
      </c>
      <c r="H39" s="144">
        <v>128166</v>
      </c>
      <c r="I39" s="150" t="s">
        <v>89</v>
      </c>
      <c r="J39" s="61" t="s">
        <v>89</v>
      </c>
      <c r="K39" s="150" t="s">
        <v>89</v>
      </c>
      <c r="L39" s="145">
        <v>155091.6</v>
      </c>
      <c r="M39" s="150">
        <v>236987.739</v>
      </c>
      <c r="N39" s="62">
        <v>34241.6</v>
      </c>
    </row>
    <row r="40" spans="1:14" ht="12.75">
      <c r="A40" s="47"/>
      <c r="B40" s="75" t="s">
        <v>96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</row>
    <row r="41" spans="1:14" ht="12.75">
      <c r="A41" s="47"/>
      <c r="B41" s="67" t="s">
        <v>83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47"/>
      <c r="B42" s="77" t="s">
        <v>84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67" t="s">
        <v>85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87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3.5" thickBo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9" r:id="rId1"/>
  <ignoredErrors>
    <ignoredError sqref="B14:N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SheetLayoutView="100" zoomScalePageLayoutView="0" workbookViewId="0" topLeftCell="A16">
      <selection activeCell="H16" sqref="H16"/>
    </sheetView>
  </sheetViews>
  <sheetFormatPr defaultColWidth="9.140625" defaultRowHeight="12.75"/>
  <cols>
    <col min="1" max="1" width="17.140625" style="0" customWidth="1"/>
    <col min="2" max="5" width="10.28125" style="0" customWidth="1"/>
    <col min="6" max="6" width="10.7109375" style="0" customWidth="1"/>
    <col min="7" max="7" width="10.28125" style="0" customWidth="1"/>
    <col min="8" max="8" width="10.421875" style="0" customWidth="1"/>
    <col min="9" max="9" width="10.28125" style="0" customWidth="1"/>
    <col min="10" max="11" width="10.421875" style="0" customWidth="1"/>
    <col min="12" max="13" width="10.28125" style="0" customWidth="1"/>
    <col min="14" max="14" width="10.57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108</v>
      </c>
      <c r="N6" s="17"/>
    </row>
    <row r="7" spans="1:14" ht="12.75">
      <c r="A7" s="18"/>
      <c r="B7" s="165" t="s">
        <v>2</v>
      </c>
      <c r="C7" s="166"/>
      <c r="D7" s="167"/>
      <c r="E7" s="35" t="s">
        <v>3</v>
      </c>
      <c r="F7" s="121" t="s">
        <v>3</v>
      </c>
      <c r="G7" s="35" t="s">
        <v>4</v>
      </c>
      <c r="H7" s="165" t="s">
        <v>5</v>
      </c>
      <c r="I7" s="166"/>
      <c r="J7" s="166"/>
      <c r="K7" s="166"/>
      <c r="L7" s="167"/>
      <c r="M7" s="121" t="s">
        <v>3</v>
      </c>
      <c r="N7" s="36" t="s">
        <v>6</v>
      </c>
    </row>
    <row r="8" spans="1:14" ht="12.75">
      <c r="A8" s="18"/>
      <c r="B8" s="88"/>
      <c r="C8" s="110"/>
      <c r="D8" s="89"/>
      <c r="E8" s="35" t="s">
        <v>7</v>
      </c>
      <c r="F8" s="122" t="s">
        <v>8</v>
      </c>
      <c r="G8" s="35" t="s">
        <v>9</v>
      </c>
      <c r="H8" s="88"/>
      <c r="I8" s="110"/>
      <c r="J8" s="2"/>
      <c r="K8" s="110"/>
      <c r="L8" s="89"/>
      <c r="M8" s="122" t="s">
        <v>10</v>
      </c>
      <c r="N8" s="36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21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39" t="s">
        <v>37</v>
      </c>
      <c r="B15" s="96" t="s">
        <v>38</v>
      </c>
      <c r="C15" s="114" t="s">
        <v>39</v>
      </c>
      <c r="D15" s="97" t="s">
        <v>40</v>
      </c>
      <c r="E15" s="6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14">
        <v>11</v>
      </c>
      <c r="L15" s="97">
        <v>12</v>
      </c>
      <c r="M15" s="114">
        <v>13</v>
      </c>
      <c r="N15" s="29">
        <v>14</v>
      </c>
    </row>
    <row r="16" spans="1:14" ht="12.75">
      <c r="A16" s="44"/>
      <c r="B16" s="98"/>
      <c r="C16" s="115"/>
      <c r="D16" s="99"/>
      <c r="E16" s="9"/>
      <c r="F16" s="115"/>
      <c r="G16" s="10"/>
      <c r="H16" s="168" t="s">
        <v>67</v>
      </c>
      <c r="I16" s="132"/>
      <c r="J16" s="11"/>
      <c r="K16" s="132"/>
      <c r="L16" s="129"/>
      <c r="M16" s="132"/>
      <c r="N16" s="30"/>
    </row>
    <row r="17" spans="1:14" ht="12.75">
      <c r="A17" s="34" t="s">
        <v>51</v>
      </c>
      <c r="B17" s="100"/>
      <c r="C17" s="116"/>
      <c r="D17" s="101"/>
      <c r="E17" s="8"/>
      <c r="F17" s="116"/>
      <c r="G17" s="8"/>
      <c r="H17" s="100"/>
      <c r="I17" s="116"/>
      <c r="J17" s="8"/>
      <c r="K17" s="116"/>
      <c r="L17" s="101"/>
      <c r="M17" s="116"/>
      <c r="N17" s="31"/>
    </row>
    <row r="18" spans="1:14" ht="12.75">
      <c r="A18" s="24" t="s">
        <v>68</v>
      </c>
      <c r="B18" s="136">
        <v>0</v>
      </c>
      <c r="C18" s="146">
        <v>7</v>
      </c>
      <c r="D18" s="137">
        <v>39049</v>
      </c>
      <c r="E18" s="53">
        <v>63.7</v>
      </c>
      <c r="F18" s="146">
        <v>3.4</v>
      </c>
      <c r="G18" s="53">
        <v>3.2</v>
      </c>
      <c r="H18" s="136" t="s">
        <v>89</v>
      </c>
      <c r="I18" s="146" t="s">
        <v>89</v>
      </c>
      <c r="J18" s="53" t="s">
        <v>89</v>
      </c>
      <c r="K18" s="146" t="s">
        <v>89</v>
      </c>
      <c r="L18" s="137">
        <v>295.2</v>
      </c>
      <c r="M18" s="146" t="s">
        <v>91</v>
      </c>
      <c r="N18" s="54">
        <v>0.6</v>
      </c>
    </row>
    <row r="19" spans="1:14" ht="12.75">
      <c r="A19" s="24" t="s">
        <v>69</v>
      </c>
      <c r="B19" s="138">
        <v>0</v>
      </c>
      <c r="C19" s="147">
        <v>0</v>
      </c>
      <c r="D19" s="139">
        <v>697447</v>
      </c>
      <c r="E19" s="55">
        <v>303.6</v>
      </c>
      <c r="F19" s="147">
        <v>61</v>
      </c>
      <c r="G19" s="55">
        <v>143</v>
      </c>
      <c r="H19" s="138">
        <v>109</v>
      </c>
      <c r="I19" s="147" t="s">
        <v>89</v>
      </c>
      <c r="J19" s="55" t="s">
        <v>89</v>
      </c>
      <c r="K19" s="147" t="s">
        <v>89</v>
      </c>
      <c r="L19" s="139">
        <v>2080.9</v>
      </c>
      <c r="M19" s="147">
        <v>3697.4</v>
      </c>
      <c r="N19" s="56">
        <v>0</v>
      </c>
    </row>
    <row r="20" spans="1:14" ht="12.75">
      <c r="A20" s="24" t="s">
        <v>70</v>
      </c>
      <c r="B20" s="136">
        <v>12</v>
      </c>
      <c r="C20" s="146">
        <v>0</v>
      </c>
      <c r="D20" s="137">
        <v>1</v>
      </c>
      <c r="E20" s="53">
        <v>104</v>
      </c>
      <c r="F20" s="146">
        <v>48.8</v>
      </c>
      <c r="G20" s="53">
        <v>221.3</v>
      </c>
      <c r="H20" s="136">
        <v>1418</v>
      </c>
      <c r="I20" s="146" t="s">
        <v>89</v>
      </c>
      <c r="J20" s="53" t="s">
        <v>89</v>
      </c>
      <c r="K20" s="146" t="s">
        <v>89</v>
      </c>
      <c r="L20" s="137">
        <v>1491.3</v>
      </c>
      <c r="M20" s="146">
        <v>2432.328</v>
      </c>
      <c r="N20" s="54">
        <v>132.1</v>
      </c>
    </row>
    <row r="21" spans="1:14" ht="12.75">
      <c r="A21" s="24" t="s">
        <v>53</v>
      </c>
      <c r="B21" s="138">
        <v>0</v>
      </c>
      <c r="C21" s="147">
        <v>152</v>
      </c>
      <c r="D21" s="139">
        <v>675074</v>
      </c>
      <c r="E21" s="55">
        <v>445.6</v>
      </c>
      <c r="F21" s="147">
        <v>3670.6</v>
      </c>
      <c r="G21" s="55">
        <v>1328.8</v>
      </c>
      <c r="H21" s="138">
        <v>1364</v>
      </c>
      <c r="I21" s="147" t="s">
        <v>89</v>
      </c>
      <c r="J21" s="55" t="s">
        <v>89</v>
      </c>
      <c r="K21" s="147" t="s">
        <v>89</v>
      </c>
      <c r="L21" s="139">
        <v>1404.2</v>
      </c>
      <c r="M21" s="147">
        <v>7886.411999999999</v>
      </c>
      <c r="N21" s="56">
        <v>1434.2</v>
      </c>
    </row>
    <row r="22" spans="1:14" ht="12.75">
      <c r="A22" s="24" t="s">
        <v>71</v>
      </c>
      <c r="B22" s="136">
        <v>19</v>
      </c>
      <c r="C22" s="146" t="s">
        <v>92</v>
      </c>
      <c r="D22" s="137" t="s">
        <v>93</v>
      </c>
      <c r="E22" s="53">
        <v>382.8</v>
      </c>
      <c r="F22" s="146">
        <v>963</v>
      </c>
      <c r="G22" s="53">
        <v>75.6</v>
      </c>
      <c r="H22" s="136">
        <v>19215</v>
      </c>
      <c r="I22" s="146" t="s">
        <v>89</v>
      </c>
      <c r="J22" s="53" t="s">
        <v>89</v>
      </c>
      <c r="K22" s="146" t="s">
        <v>89</v>
      </c>
      <c r="L22" s="137">
        <v>22108.6</v>
      </c>
      <c r="M22" s="146">
        <v>25743.5</v>
      </c>
      <c r="N22" s="54">
        <v>4152.6</v>
      </c>
    </row>
    <row r="23" spans="1:14" ht="12.75">
      <c r="A23" s="24" t="s">
        <v>72</v>
      </c>
      <c r="B23" s="140">
        <v>1</v>
      </c>
      <c r="C23" s="148">
        <v>17</v>
      </c>
      <c r="D23" s="141">
        <v>75824</v>
      </c>
      <c r="E23" s="57">
        <v>163</v>
      </c>
      <c r="F23" s="148">
        <v>720.9</v>
      </c>
      <c r="G23" s="57">
        <v>159.7</v>
      </c>
      <c r="H23" s="140">
        <v>2421</v>
      </c>
      <c r="I23" s="148" t="s">
        <v>89</v>
      </c>
      <c r="J23" s="57" t="s">
        <v>89</v>
      </c>
      <c r="K23" s="148" t="s">
        <v>89</v>
      </c>
      <c r="L23" s="141">
        <v>2491.3</v>
      </c>
      <c r="M23" s="148">
        <v>3575.4</v>
      </c>
      <c r="N23" s="58">
        <v>480.6</v>
      </c>
    </row>
    <row r="24" spans="1:14" ht="12.75">
      <c r="A24" s="24" t="s">
        <v>73</v>
      </c>
      <c r="B24" s="142">
        <v>0</v>
      </c>
      <c r="C24" s="149">
        <v>0</v>
      </c>
      <c r="D24" s="143">
        <v>92131</v>
      </c>
      <c r="E24" s="59">
        <v>29.6</v>
      </c>
      <c r="F24" s="149">
        <v>33.3</v>
      </c>
      <c r="G24" s="59">
        <v>71.8</v>
      </c>
      <c r="H24" s="142" t="s">
        <v>89</v>
      </c>
      <c r="I24" s="149" t="s">
        <v>89</v>
      </c>
      <c r="J24" s="59" t="s">
        <v>89</v>
      </c>
      <c r="K24" s="149" t="s">
        <v>89</v>
      </c>
      <c r="L24" s="143">
        <v>276.8</v>
      </c>
      <c r="M24" s="149">
        <v>129.134</v>
      </c>
      <c r="N24" s="60">
        <v>29</v>
      </c>
    </row>
    <row r="25" spans="1:14" ht="12.75">
      <c r="A25" s="24" t="s">
        <v>74</v>
      </c>
      <c r="B25" s="140">
        <v>177</v>
      </c>
      <c r="C25" s="148">
        <v>0</v>
      </c>
      <c r="D25" s="141">
        <v>5</v>
      </c>
      <c r="E25" s="57">
        <v>511.2</v>
      </c>
      <c r="F25" s="148">
        <v>484.4</v>
      </c>
      <c r="G25" s="57">
        <v>569.1</v>
      </c>
      <c r="H25" s="140">
        <v>14184</v>
      </c>
      <c r="I25" s="148" t="s">
        <v>89</v>
      </c>
      <c r="J25" s="57" t="s">
        <v>89</v>
      </c>
      <c r="K25" s="148" t="s">
        <v>89</v>
      </c>
      <c r="L25" s="141">
        <v>15581.7</v>
      </c>
      <c r="M25" s="148">
        <v>19568.6</v>
      </c>
      <c r="N25" s="58">
        <v>1934.3</v>
      </c>
    </row>
    <row r="26" spans="1:14" ht="12.75">
      <c r="A26" s="24" t="s">
        <v>54</v>
      </c>
      <c r="B26" s="142">
        <v>46</v>
      </c>
      <c r="C26" s="149">
        <v>4</v>
      </c>
      <c r="D26" s="143">
        <v>2</v>
      </c>
      <c r="E26" s="59">
        <v>739</v>
      </c>
      <c r="F26" s="149">
        <v>5707.8</v>
      </c>
      <c r="G26" s="59">
        <v>314.3</v>
      </c>
      <c r="H26" s="142">
        <v>16471</v>
      </c>
      <c r="I26" s="149" t="s">
        <v>89</v>
      </c>
      <c r="J26" s="59" t="s">
        <v>89</v>
      </c>
      <c r="K26" s="149" t="s">
        <v>89</v>
      </c>
      <c r="L26" s="143">
        <v>21284.8</v>
      </c>
      <c r="M26" s="149">
        <v>30869.3</v>
      </c>
      <c r="N26" s="60">
        <v>9344.8</v>
      </c>
    </row>
    <row r="27" spans="1:14" ht="12.75">
      <c r="A27" s="24" t="s">
        <v>75</v>
      </c>
      <c r="B27" s="140">
        <v>38</v>
      </c>
      <c r="C27" s="148">
        <v>41</v>
      </c>
      <c r="D27" s="141">
        <v>0</v>
      </c>
      <c r="E27" s="57">
        <v>446.3</v>
      </c>
      <c r="F27" s="148">
        <v>3345.6</v>
      </c>
      <c r="G27" s="57">
        <v>1067.1</v>
      </c>
      <c r="H27" s="140">
        <v>9110</v>
      </c>
      <c r="I27" s="148" t="s">
        <v>89</v>
      </c>
      <c r="J27" s="57" t="s">
        <v>89</v>
      </c>
      <c r="K27" s="148" t="s">
        <v>89</v>
      </c>
      <c r="L27" s="141">
        <v>12001</v>
      </c>
      <c r="M27" s="148">
        <v>15559.3</v>
      </c>
      <c r="N27" s="58">
        <v>134.7</v>
      </c>
    </row>
    <row r="28" spans="1:14" ht="12.75">
      <c r="A28" s="24" t="s">
        <v>55</v>
      </c>
      <c r="B28" s="142">
        <v>29</v>
      </c>
      <c r="C28" s="149">
        <v>75</v>
      </c>
      <c r="D28" s="143">
        <v>723</v>
      </c>
      <c r="E28" s="59">
        <v>447.1</v>
      </c>
      <c r="F28" s="149">
        <v>9333.3</v>
      </c>
      <c r="G28" s="59">
        <v>0.1</v>
      </c>
      <c r="H28" s="142" t="s">
        <v>89</v>
      </c>
      <c r="I28" s="149" t="s">
        <v>89</v>
      </c>
      <c r="J28" s="59" t="s">
        <v>89</v>
      </c>
      <c r="K28" s="149" t="s">
        <v>89</v>
      </c>
      <c r="L28" s="143">
        <v>9212.7</v>
      </c>
      <c r="M28" s="149">
        <v>19550.5</v>
      </c>
      <c r="N28" s="60">
        <v>0</v>
      </c>
    </row>
    <row r="29" spans="1:14" ht="12.75">
      <c r="A29" s="24" t="s">
        <v>76</v>
      </c>
      <c r="B29" s="140">
        <v>0</v>
      </c>
      <c r="C29" s="148">
        <v>0</v>
      </c>
      <c r="D29" s="141">
        <v>0</v>
      </c>
      <c r="E29" s="57">
        <v>0</v>
      </c>
      <c r="F29" s="148">
        <v>0</v>
      </c>
      <c r="G29" s="57">
        <v>0</v>
      </c>
      <c r="H29" s="140">
        <v>0</v>
      </c>
      <c r="I29" s="148">
        <v>0</v>
      </c>
      <c r="J29" s="57">
        <v>0</v>
      </c>
      <c r="K29" s="148">
        <v>0</v>
      </c>
      <c r="L29" s="141">
        <v>0</v>
      </c>
      <c r="M29" s="148">
        <v>0</v>
      </c>
      <c r="N29" s="58">
        <v>0</v>
      </c>
    </row>
    <row r="30" spans="1:14" ht="12.75">
      <c r="A30" s="24" t="s">
        <v>56</v>
      </c>
      <c r="B30" s="136">
        <v>46</v>
      </c>
      <c r="C30" s="146">
        <v>0</v>
      </c>
      <c r="D30" s="137">
        <v>1</v>
      </c>
      <c r="E30" s="53">
        <v>86.3</v>
      </c>
      <c r="F30" s="146">
        <v>44.9</v>
      </c>
      <c r="G30" s="53">
        <v>11.8</v>
      </c>
      <c r="H30" s="136" t="s">
        <v>89</v>
      </c>
      <c r="I30" s="146" t="s">
        <v>89</v>
      </c>
      <c r="J30" s="53" t="s">
        <v>89</v>
      </c>
      <c r="K30" s="146" t="s">
        <v>89</v>
      </c>
      <c r="L30" s="137">
        <v>614.6</v>
      </c>
      <c r="M30" s="146">
        <v>3001.9</v>
      </c>
      <c r="N30" s="54">
        <v>0</v>
      </c>
    </row>
    <row r="31" spans="1:14" ht="12.75">
      <c r="A31" s="24" t="s">
        <v>77</v>
      </c>
      <c r="B31" s="140">
        <v>89</v>
      </c>
      <c r="C31" s="148">
        <v>2</v>
      </c>
      <c r="D31" s="141">
        <v>89</v>
      </c>
      <c r="E31" s="55">
        <v>695.1</v>
      </c>
      <c r="F31" s="147">
        <v>3751.7</v>
      </c>
      <c r="G31" s="55">
        <v>2265.1</v>
      </c>
      <c r="H31" s="138">
        <v>19993</v>
      </c>
      <c r="I31" s="147" t="s">
        <v>89</v>
      </c>
      <c r="J31" s="55" t="s">
        <v>89</v>
      </c>
      <c r="K31" s="147" t="s">
        <v>89</v>
      </c>
      <c r="L31" s="139">
        <v>20090.6</v>
      </c>
      <c r="M31" s="147">
        <v>26834.439000000002</v>
      </c>
      <c r="N31" s="56">
        <v>4513.8</v>
      </c>
    </row>
    <row r="32" spans="1:14" ht="12.75">
      <c r="A32" s="24" t="s">
        <v>57</v>
      </c>
      <c r="B32" s="142">
        <v>36</v>
      </c>
      <c r="C32" s="149">
        <v>5</v>
      </c>
      <c r="D32" s="143" t="s">
        <v>89</v>
      </c>
      <c r="E32" s="53">
        <v>353.7</v>
      </c>
      <c r="F32" s="146">
        <v>1724.6</v>
      </c>
      <c r="G32" s="59">
        <v>823.2</v>
      </c>
      <c r="H32" s="136">
        <v>12733</v>
      </c>
      <c r="I32" s="146" t="s">
        <v>89</v>
      </c>
      <c r="J32" s="53" t="s">
        <v>89</v>
      </c>
      <c r="K32" s="146" t="s">
        <v>89</v>
      </c>
      <c r="L32" s="137">
        <v>13349.1</v>
      </c>
      <c r="M32" s="146">
        <v>18267.331</v>
      </c>
      <c r="N32" s="54">
        <v>2506.4</v>
      </c>
    </row>
    <row r="33" spans="1:15" ht="12.75">
      <c r="A33" s="24" t="s">
        <v>78</v>
      </c>
      <c r="B33" s="140">
        <v>180</v>
      </c>
      <c r="C33" s="148">
        <v>180</v>
      </c>
      <c r="D33" s="141">
        <v>0</v>
      </c>
      <c r="E33" s="55">
        <v>10013.7</v>
      </c>
      <c r="F33" s="147">
        <v>6113.3</v>
      </c>
      <c r="G33" s="57">
        <v>463.2</v>
      </c>
      <c r="H33" s="140" t="s">
        <v>89</v>
      </c>
      <c r="I33" s="147" t="s">
        <v>89</v>
      </c>
      <c r="J33" s="55" t="s">
        <v>89</v>
      </c>
      <c r="K33" s="147" t="s">
        <v>89</v>
      </c>
      <c r="L33" s="139">
        <v>1842.6</v>
      </c>
      <c r="M33" s="147">
        <v>16112.2</v>
      </c>
      <c r="N33" s="56">
        <v>4577.2</v>
      </c>
      <c r="O33" s="43"/>
    </row>
    <row r="34" spans="1:14" ht="12.75">
      <c r="A34" s="38" t="s">
        <v>58</v>
      </c>
      <c r="B34" s="136">
        <v>0</v>
      </c>
      <c r="C34" s="146">
        <v>4</v>
      </c>
      <c r="D34" s="137">
        <v>2113</v>
      </c>
      <c r="E34" s="53">
        <v>77.4</v>
      </c>
      <c r="F34" s="146">
        <v>3.3</v>
      </c>
      <c r="G34" s="53">
        <v>0</v>
      </c>
      <c r="H34" s="136">
        <v>375</v>
      </c>
      <c r="I34" s="146" t="s">
        <v>89</v>
      </c>
      <c r="J34" s="53" t="s">
        <v>89</v>
      </c>
      <c r="K34" s="146" t="s">
        <v>89</v>
      </c>
      <c r="L34" s="137">
        <v>318.3</v>
      </c>
      <c r="M34" s="146">
        <v>300.7</v>
      </c>
      <c r="N34" s="54">
        <v>95</v>
      </c>
    </row>
    <row r="35" spans="1:14" ht="12.75">
      <c r="A35" s="38" t="s">
        <v>79</v>
      </c>
      <c r="B35" s="138">
        <v>0</v>
      </c>
      <c r="C35" s="147">
        <v>54</v>
      </c>
      <c r="D35" s="139">
        <v>2935805</v>
      </c>
      <c r="E35" s="55">
        <v>2847.2</v>
      </c>
      <c r="F35" s="147">
        <v>1920.7</v>
      </c>
      <c r="G35" s="55">
        <v>588</v>
      </c>
      <c r="H35" s="138">
        <v>24835</v>
      </c>
      <c r="I35" s="147" t="s">
        <v>89</v>
      </c>
      <c r="J35" s="55" t="s">
        <v>89</v>
      </c>
      <c r="K35" s="147" t="s">
        <v>89</v>
      </c>
      <c r="L35" s="139">
        <v>27834.6</v>
      </c>
      <c r="M35" s="147">
        <v>43109.1</v>
      </c>
      <c r="N35" s="56">
        <v>7282.2</v>
      </c>
    </row>
    <row r="36" spans="1:14" ht="12.75">
      <c r="A36" s="38" t="s">
        <v>80</v>
      </c>
      <c r="B36" s="136">
        <v>24</v>
      </c>
      <c r="C36" s="146" t="s">
        <v>94</v>
      </c>
      <c r="D36" s="137" t="s">
        <v>95</v>
      </c>
      <c r="E36" s="53">
        <v>327.6</v>
      </c>
      <c r="F36" s="146">
        <v>137.6</v>
      </c>
      <c r="G36" s="53">
        <v>1036.4</v>
      </c>
      <c r="H36" s="136">
        <v>7860</v>
      </c>
      <c r="I36" s="146" t="s">
        <v>89</v>
      </c>
      <c r="J36" s="53" t="s">
        <v>89</v>
      </c>
      <c r="K36" s="146" t="s">
        <v>89</v>
      </c>
      <c r="L36" s="137">
        <v>7984.1</v>
      </c>
      <c r="M36" s="146">
        <v>10391.736</v>
      </c>
      <c r="N36" s="54">
        <v>2353.9</v>
      </c>
    </row>
    <row r="37" spans="1:14" ht="12.75">
      <c r="A37" s="38"/>
      <c r="B37" s="138"/>
      <c r="C37" s="147"/>
      <c r="D37" s="139"/>
      <c r="E37" s="55"/>
      <c r="F37" s="147"/>
      <c r="G37" s="55"/>
      <c r="H37" s="138"/>
      <c r="I37" s="147"/>
      <c r="J37" s="55"/>
      <c r="K37" s="147"/>
      <c r="L37" s="139"/>
      <c r="M37" s="147"/>
      <c r="N37" s="56"/>
    </row>
    <row r="38" spans="1:14" ht="12.75">
      <c r="A38" s="37" t="s">
        <v>59</v>
      </c>
      <c r="B38" s="136"/>
      <c r="C38" s="146"/>
      <c r="D38" s="137"/>
      <c r="E38" s="53"/>
      <c r="F38" s="146"/>
      <c r="G38" s="53"/>
      <c r="H38" s="136"/>
      <c r="I38" s="146"/>
      <c r="J38" s="53"/>
      <c r="K38" s="146"/>
      <c r="L38" s="137"/>
      <c r="M38" s="146"/>
      <c r="N38" s="54"/>
    </row>
    <row r="39" spans="1:14" ht="12.75">
      <c r="A39" s="38" t="s">
        <v>81</v>
      </c>
      <c r="B39" s="138">
        <v>0</v>
      </c>
      <c r="C39" s="147">
        <v>1</v>
      </c>
      <c r="D39" s="139">
        <v>15010</v>
      </c>
      <c r="E39" s="55">
        <v>34.4</v>
      </c>
      <c r="F39" s="147">
        <v>20.1</v>
      </c>
      <c r="G39" s="55">
        <v>87.1</v>
      </c>
      <c r="H39" s="138">
        <v>2</v>
      </c>
      <c r="I39" s="147" t="s">
        <v>89</v>
      </c>
      <c r="J39" s="55" t="s">
        <v>89</v>
      </c>
      <c r="K39" s="147" t="s">
        <v>89</v>
      </c>
      <c r="L39" s="139">
        <v>54.8</v>
      </c>
      <c r="M39" s="147">
        <v>176.93699999999998</v>
      </c>
      <c r="N39" s="56">
        <v>133.7</v>
      </c>
    </row>
    <row r="40" spans="1:14" ht="12.75">
      <c r="A40" s="46" t="s">
        <v>82</v>
      </c>
      <c r="B40" s="144">
        <v>697</v>
      </c>
      <c r="C40" s="150">
        <v>1385</v>
      </c>
      <c r="D40" s="145">
        <v>4543420</v>
      </c>
      <c r="E40" s="61">
        <v>18071.3</v>
      </c>
      <c r="F40" s="150">
        <v>38088.299999999996</v>
      </c>
      <c r="G40" s="61">
        <v>9228.8</v>
      </c>
      <c r="H40" s="144">
        <v>130090</v>
      </c>
      <c r="I40" s="150" t="s">
        <v>89</v>
      </c>
      <c r="J40" s="61" t="s">
        <v>89</v>
      </c>
      <c r="K40" s="150" t="s">
        <v>89</v>
      </c>
      <c r="L40" s="145">
        <v>160317.2</v>
      </c>
      <c r="M40" s="150">
        <v>247206.21700000006</v>
      </c>
      <c r="N40" s="62">
        <v>39105.1</v>
      </c>
    </row>
    <row r="41" spans="1:14" ht="12.75">
      <c r="A41" s="47"/>
      <c r="B41" s="75" t="s">
        <v>96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47"/>
      <c r="B42" s="67" t="s">
        <v>83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7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47"/>
      <c r="B46" s="67" t="s">
        <v>87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2.75">
      <c r="A47" s="47"/>
      <c r="B47" s="6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</row>
    <row r="48" spans="1:14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49" spans="1:14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4" ht="13.5" thickBo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9" r:id="rId1"/>
  <ignoredErrors>
    <ignoredError sqref="B15:N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17.140625" style="0" customWidth="1"/>
    <col min="2" max="2" width="8.140625" style="0" customWidth="1"/>
    <col min="3" max="3" width="7.57421875" style="0" customWidth="1"/>
    <col min="4" max="4" width="8.421875" style="0" customWidth="1"/>
    <col min="5" max="5" width="8.7109375" style="0" customWidth="1"/>
    <col min="6" max="6" width="9.421875" style="0" customWidth="1"/>
    <col min="7" max="7" width="7.8515625" style="0" customWidth="1"/>
    <col min="8" max="8" width="8.28125" style="0" customWidth="1"/>
    <col min="9" max="9" width="8.57421875" style="0" customWidth="1"/>
    <col min="10" max="10" width="8.8515625" style="0" customWidth="1"/>
    <col min="11" max="11" width="8.7109375" style="0" customWidth="1"/>
    <col min="12" max="12" width="8.28125" style="0" customWidth="1"/>
    <col min="13" max="13" width="7.57421875" style="0" customWidth="1"/>
    <col min="14" max="14" width="8.57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101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109</v>
      </c>
      <c r="N6" s="17"/>
    </row>
    <row r="7" spans="1:14" ht="12.75">
      <c r="A7" s="18"/>
      <c r="B7" s="165" t="s">
        <v>2</v>
      </c>
      <c r="C7" s="166"/>
      <c r="D7" s="167"/>
      <c r="E7" s="79" t="s">
        <v>3</v>
      </c>
      <c r="F7" s="121" t="s">
        <v>3</v>
      </c>
      <c r="G7" s="79" t="s">
        <v>4</v>
      </c>
      <c r="H7" s="165" t="s">
        <v>5</v>
      </c>
      <c r="I7" s="166"/>
      <c r="J7" s="166"/>
      <c r="K7" s="166"/>
      <c r="L7" s="167"/>
      <c r="M7" s="121" t="s">
        <v>3</v>
      </c>
      <c r="N7" s="80" t="s">
        <v>6</v>
      </c>
    </row>
    <row r="8" spans="1:14" ht="12.75">
      <c r="A8" s="18"/>
      <c r="B8" s="88"/>
      <c r="C8" s="110"/>
      <c r="D8" s="89"/>
      <c r="E8" s="79" t="s">
        <v>7</v>
      </c>
      <c r="F8" s="122" t="s">
        <v>8</v>
      </c>
      <c r="G8" s="79" t="s">
        <v>9</v>
      </c>
      <c r="H8" s="88"/>
      <c r="I8" s="110"/>
      <c r="J8" s="2"/>
      <c r="K8" s="110"/>
      <c r="L8" s="89"/>
      <c r="M8" s="122" t="s">
        <v>10</v>
      </c>
      <c r="N8" s="80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103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39" t="s">
        <v>37</v>
      </c>
      <c r="B15" s="96" t="s">
        <v>38</v>
      </c>
      <c r="C15" s="114" t="s">
        <v>39</v>
      </c>
      <c r="D15" s="97" t="s">
        <v>40</v>
      </c>
      <c r="E15" s="6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14">
        <v>11</v>
      </c>
      <c r="L15" s="97">
        <v>12</v>
      </c>
      <c r="M15" s="114">
        <v>13</v>
      </c>
      <c r="N15" s="29">
        <v>14</v>
      </c>
    </row>
    <row r="16" spans="1:14" ht="12.75">
      <c r="A16" s="44"/>
      <c r="B16" s="98"/>
      <c r="C16" s="115"/>
      <c r="D16" s="99"/>
      <c r="E16" s="9"/>
      <c r="F16" s="115"/>
      <c r="G16" s="10"/>
      <c r="H16" s="168" t="s">
        <v>97</v>
      </c>
      <c r="I16" s="132"/>
      <c r="J16" s="11"/>
      <c r="K16" s="132"/>
      <c r="L16" s="129"/>
      <c r="M16" s="132"/>
      <c r="N16" s="30"/>
    </row>
    <row r="17" spans="1:14" ht="12.75">
      <c r="A17" s="78" t="s">
        <v>51</v>
      </c>
      <c r="B17" s="100"/>
      <c r="C17" s="116"/>
      <c r="D17" s="101"/>
      <c r="E17" s="8"/>
      <c r="F17" s="116"/>
      <c r="G17" s="8"/>
      <c r="H17" s="100"/>
      <c r="I17" s="116"/>
      <c r="J17" s="8"/>
      <c r="K17" s="116"/>
      <c r="L17" s="101"/>
      <c r="M17" s="116"/>
      <c r="N17" s="31"/>
    </row>
    <row r="18" spans="1:14" ht="12.75">
      <c r="A18" s="24" t="s">
        <v>68</v>
      </c>
      <c r="B18" s="136">
        <v>0</v>
      </c>
      <c r="C18" s="146">
        <v>7</v>
      </c>
      <c r="D18" s="137">
        <v>39099</v>
      </c>
      <c r="E18" s="53">
        <v>63.375</v>
      </c>
      <c r="F18" s="146">
        <v>90.785</v>
      </c>
      <c r="G18" s="53">
        <v>2.679</v>
      </c>
      <c r="H18" s="136" t="s">
        <v>89</v>
      </c>
      <c r="I18" s="146" t="s">
        <v>89</v>
      </c>
      <c r="J18" s="53" t="s">
        <v>89</v>
      </c>
      <c r="K18" s="146" t="s">
        <v>89</v>
      </c>
      <c r="L18" s="137">
        <v>295.337</v>
      </c>
      <c r="M18" s="146">
        <v>148</v>
      </c>
      <c r="N18" s="54">
        <v>0.4</v>
      </c>
    </row>
    <row r="19" spans="1:14" ht="12.75">
      <c r="A19" s="24" t="s">
        <v>69</v>
      </c>
      <c r="B19" s="138">
        <v>0</v>
      </c>
      <c r="C19" s="147">
        <v>0</v>
      </c>
      <c r="D19" s="139">
        <v>702319</v>
      </c>
      <c r="E19" s="55">
        <v>295.363</v>
      </c>
      <c r="F19" s="147">
        <v>166.07999999999998</v>
      </c>
      <c r="G19" s="55">
        <v>55.241</v>
      </c>
      <c r="H19" s="138" t="s">
        <v>89</v>
      </c>
      <c r="I19" s="147" t="s">
        <v>89</v>
      </c>
      <c r="J19" s="55" t="s">
        <v>89</v>
      </c>
      <c r="K19" s="147" t="s">
        <v>89</v>
      </c>
      <c r="L19" s="139">
        <v>2064.2650000000003</v>
      </c>
      <c r="M19" s="147">
        <v>977.2</v>
      </c>
      <c r="N19" s="56">
        <v>0.9</v>
      </c>
    </row>
    <row r="20" spans="1:14" ht="12.75">
      <c r="A20" s="24" t="s">
        <v>70</v>
      </c>
      <c r="B20" s="136">
        <v>12</v>
      </c>
      <c r="C20" s="146">
        <v>0</v>
      </c>
      <c r="D20" s="137">
        <v>0</v>
      </c>
      <c r="E20" s="53">
        <v>101.31300000000002</v>
      </c>
      <c r="F20" s="146">
        <v>534.83</v>
      </c>
      <c r="G20" s="53">
        <v>217.95800000000003</v>
      </c>
      <c r="H20" s="136" t="s">
        <v>89</v>
      </c>
      <c r="I20" s="146" t="s">
        <v>89</v>
      </c>
      <c r="J20" s="53" t="s">
        <v>89</v>
      </c>
      <c r="K20" s="146" t="s">
        <v>89</v>
      </c>
      <c r="L20" s="137">
        <v>1390.994</v>
      </c>
      <c r="M20" s="146">
        <v>2157.5</v>
      </c>
      <c r="N20" s="54">
        <v>17.4</v>
      </c>
    </row>
    <row r="21" spans="1:14" ht="12.75">
      <c r="A21" s="24" t="s">
        <v>53</v>
      </c>
      <c r="B21" s="138">
        <v>0</v>
      </c>
      <c r="C21" s="147">
        <v>160</v>
      </c>
      <c r="D21" s="139">
        <v>674437</v>
      </c>
      <c r="E21" s="55">
        <v>438.85200000000003</v>
      </c>
      <c r="F21" s="147">
        <v>6624.055</v>
      </c>
      <c r="G21" s="55">
        <v>1521.361</v>
      </c>
      <c r="H21" s="138" t="s">
        <v>89</v>
      </c>
      <c r="I21" s="147" t="s">
        <v>89</v>
      </c>
      <c r="J21" s="55" t="s">
        <v>89</v>
      </c>
      <c r="K21" s="147" t="s">
        <v>89</v>
      </c>
      <c r="L21" s="139">
        <v>1006.144</v>
      </c>
      <c r="M21" s="147">
        <v>9996.2</v>
      </c>
      <c r="N21" s="56">
        <v>1786.2</v>
      </c>
    </row>
    <row r="22" spans="1:14" ht="12.75">
      <c r="A22" s="24" t="s">
        <v>71</v>
      </c>
      <c r="B22" s="136">
        <v>19</v>
      </c>
      <c r="C22" s="146">
        <v>2</v>
      </c>
      <c r="D22" s="137"/>
      <c r="E22" s="53">
        <v>402.43</v>
      </c>
      <c r="F22" s="146">
        <v>973.4799999999999</v>
      </c>
      <c r="G22" s="53">
        <v>185.99200000000002</v>
      </c>
      <c r="H22" s="136" t="s">
        <v>89</v>
      </c>
      <c r="I22" s="146" t="s">
        <v>89</v>
      </c>
      <c r="J22" s="53" t="s">
        <v>89</v>
      </c>
      <c r="K22" s="146" t="s">
        <v>89</v>
      </c>
      <c r="L22" s="137">
        <v>23200.031</v>
      </c>
      <c r="M22" s="146">
        <v>26894.2</v>
      </c>
      <c r="N22" s="54">
        <v>3934</v>
      </c>
    </row>
    <row r="23" spans="1:14" ht="12.75">
      <c r="A23" s="24" t="s">
        <v>72</v>
      </c>
      <c r="B23" s="140">
        <v>1</v>
      </c>
      <c r="C23" s="148">
        <v>17</v>
      </c>
      <c r="D23" s="141">
        <v>75615</v>
      </c>
      <c r="E23" s="57">
        <v>167.154</v>
      </c>
      <c r="F23" s="148">
        <v>1.721</v>
      </c>
      <c r="G23" s="57">
        <v>240.34099999999998</v>
      </c>
      <c r="H23" s="140" t="s">
        <v>89</v>
      </c>
      <c r="I23" s="148" t="s">
        <v>89</v>
      </c>
      <c r="J23" s="57" t="s">
        <v>89</v>
      </c>
      <c r="K23" s="148" t="s">
        <v>89</v>
      </c>
      <c r="L23" s="141">
        <v>2098.455</v>
      </c>
      <c r="M23" s="148">
        <v>3461.6</v>
      </c>
      <c r="N23" s="58">
        <v>460.4</v>
      </c>
    </row>
    <row r="24" spans="1:14" ht="12.75">
      <c r="A24" s="24" t="s">
        <v>73</v>
      </c>
      <c r="B24" s="142">
        <v>0</v>
      </c>
      <c r="C24" s="149">
        <v>0</v>
      </c>
      <c r="D24" s="143">
        <v>92973</v>
      </c>
      <c r="E24" s="59">
        <v>53.573</v>
      </c>
      <c r="F24" s="149">
        <v>33.337</v>
      </c>
      <c r="G24" s="59">
        <v>128.082</v>
      </c>
      <c r="H24" s="142" t="s">
        <v>89</v>
      </c>
      <c r="I24" s="149" t="s">
        <v>89</v>
      </c>
      <c r="J24" s="59" t="s">
        <v>89</v>
      </c>
      <c r="K24" s="149" t="s">
        <v>89</v>
      </c>
      <c r="L24" s="143">
        <v>61.6</v>
      </c>
      <c r="M24" s="149">
        <v>191.6</v>
      </c>
      <c r="N24" s="60">
        <v>66.8</v>
      </c>
    </row>
    <row r="25" spans="1:14" ht="12.75">
      <c r="A25" s="24" t="s">
        <v>74</v>
      </c>
      <c r="B25" s="140">
        <v>177</v>
      </c>
      <c r="C25" s="148">
        <v>0</v>
      </c>
      <c r="D25" s="141">
        <v>6</v>
      </c>
      <c r="E25" s="57">
        <v>525.796</v>
      </c>
      <c r="F25" s="148">
        <v>1171.204</v>
      </c>
      <c r="G25" s="57">
        <v>666.21</v>
      </c>
      <c r="H25" s="140" t="s">
        <v>89</v>
      </c>
      <c r="I25" s="148" t="s">
        <v>89</v>
      </c>
      <c r="J25" s="57" t="s">
        <v>89</v>
      </c>
      <c r="K25" s="148" t="s">
        <v>89</v>
      </c>
      <c r="L25" s="141">
        <v>15492.457999999999</v>
      </c>
      <c r="M25" s="148">
        <v>19863.1</v>
      </c>
      <c r="N25" s="58">
        <v>2088</v>
      </c>
    </row>
    <row r="26" spans="1:14" ht="12.75">
      <c r="A26" s="24" t="s">
        <v>54</v>
      </c>
      <c r="B26" s="142">
        <v>63</v>
      </c>
      <c r="C26" s="149">
        <v>0</v>
      </c>
      <c r="D26" s="143">
        <v>2</v>
      </c>
      <c r="E26" s="59">
        <v>829.936</v>
      </c>
      <c r="F26" s="149">
        <v>6353.805</v>
      </c>
      <c r="G26" s="59">
        <v>351.22400000000005</v>
      </c>
      <c r="H26" s="142" t="s">
        <v>89</v>
      </c>
      <c r="I26" s="149" t="s">
        <v>89</v>
      </c>
      <c r="J26" s="59" t="s">
        <v>89</v>
      </c>
      <c r="K26" s="149" t="s">
        <v>89</v>
      </c>
      <c r="L26" s="143">
        <v>24534.925</v>
      </c>
      <c r="M26" s="149">
        <v>34480.4</v>
      </c>
      <c r="N26" s="60">
        <v>12650</v>
      </c>
    </row>
    <row r="27" spans="1:14" ht="12.75">
      <c r="A27" s="24" t="s">
        <v>75</v>
      </c>
      <c r="B27" s="140">
        <v>38</v>
      </c>
      <c r="C27" s="148">
        <v>3</v>
      </c>
      <c r="D27" s="141">
        <v>0</v>
      </c>
      <c r="E27" s="57">
        <v>412.424</v>
      </c>
      <c r="F27" s="148">
        <v>4632.061</v>
      </c>
      <c r="G27" s="57">
        <v>912.266</v>
      </c>
      <c r="H27" s="140" t="s">
        <v>89</v>
      </c>
      <c r="I27" s="148" t="s">
        <v>89</v>
      </c>
      <c r="J27" s="57" t="s">
        <v>89</v>
      </c>
      <c r="K27" s="148" t="s">
        <v>89</v>
      </c>
      <c r="L27" s="141">
        <v>12016.521</v>
      </c>
      <c r="M27" s="148">
        <v>15501.2</v>
      </c>
      <c r="N27" s="58">
        <v>542.6</v>
      </c>
    </row>
    <row r="28" spans="1:14" ht="12.75">
      <c r="A28" s="24" t="s">
        <v>55</v>
      </c>
      <c r="B28" s="142">
        <v>29</v>
      </c>
      <c r="C28" s="149">
        <f>103-B28</f>
        <v>74</v>
      </c>
      <c r="D28" s="143">
        <v>723</v>
      </c>
      <c r="E28" s="59">
        <v>447.0849999999999</v>
      </c>
      <c r="F28" s="149">
        <v>11263.775</v>
      </c>
      <c r="G28" s="59">
        <v>0.077</v>
      </c>
      <c r="H28" s="142" t="s">
        <v>89</v>
      </c>
      <c r="I28" s="149" t="s">
        <v>89</v>
      </c>
      <c r="J28" s="59" t="s">
        <v>89</v>
      </c>
      <c r="K28" s="149" t="s">
        <v>89</v>
      </c>
      <c r="L28" s="143">
        <v>8997.548999999999</v>
      </c>
      <c r="M28" s="149">
        <v>20727.1</v>
      </c>
      <c r="N28" s="60">
        <v>0</v>
      </c>
    </row>
    <row r="29" spans="1:14" ht="12.75">
      <c r="A29" s="24" t="s">
        <v>76</v>
      </c>
      <c r="B29" s="140"/>
      <c r="C29" s="148"/>
      <c r="D29" s="141"/>
      <c r="E29" s="57">
        <v>0</v>
      </c>
      <c r="F29" s="148">
        <v>0</v>
      </c>
      <c r="G29" s="57">
        <v>0</v>
      </c>
      <c r="H29" s="140">
        <v>0</v>
      </c>
      <c r="I29" s="148">
        <v>0</v>
      </c>
      <c r="J29" s="57">
        <v>0</v>
      </c>
      <c r="K29" s="148">
        <v>0</v>
      </c>
      <c r="L29" s="141">
        <v>0</v>
      </c>
      <c r="M29" s="148">
        <v>0</v>
      </c>
      <c r="N29" s="58">
        <v>0</v>
      </c>
    </row>
    <row r="30" spans="1:14" ht="12.75">
      <c r="A30" s="24" t="s">
        <v>56</v>
      </c>
      <c r="B30" s="136">
        <v>46</v>
      </c>
      <c r="C30" s="146">
        <v>0</v>
      </c>
      <c r="D30" s="137">
        <v>1</v>
      </c>
      <c r="E30" s="53">
        <v>86.283</v>
      </c>
      <c r="F30" s="146">
        <v>44.857</v>
      </c>
      <c r="G30" s="53">
        <v>11.523</v>
      </c>
      <c r="H30" s="136" t="s">
        <v>89</v>
      </c>
      <c r="I30" s="146" t="s">
        <v>89</v>
      </c>
      <c r="J30" s="53" t="s">
        <v>89</v>
      </c>
      <c r="K30" s="146" t="s">
        <v>89</v>
      </c>
      <c r="L30" s="137">
        <v>614.626</v>
      </c>
      <c r="M30" s="146">
        <v>3092.9</v>
      </c>
      <c r="N30" s="54">
        <v>0</v>
      </c>
    </row>
    <row r="31" spans="1:14" ht="12.75">
      <c r="A31" s="24" t="s">
        <v>77</v>
      </c>
      <c r="B31" s="140">
        <v>89</v>
      </c>
      <c r="C31" s="148">
        <v>2</v>
      </c>
      <c r="D31" s="141">
        <v>89</v>
      </c>
      <c r="E31" s="55">
        <v>709.1949999999999</v>
      </c>
      <c r="F31" s="147">
        <v>4345.224</v>
      </c>
      <c r="G31" s="55">
        <v>2635.2969999999996</v>
      </c>
      <c r="H31" s="138" t="s">
        <v>89</v>
      </c>
      <c r="I31" s="147" t="s">
        <v>89</v>
      </c>
      <c r="J31" s="55" t="s">
        <v>89</v>
      </c>
      <c r="K31" s="147" t="s">
        <v>89</v>
      </c>
      <c r="L31" s="139">
        <v>20486.03</v>
      </c>
      <c r="M31" s="147">
        <v>27834</v>
      </c>
      <c r="N31" s="56">
        <v>4870.9</v>
      </c>
    </row>
    <row r="32" spans="1:14" ht="12.75">
      <c r="A32" s="24" t="s">
        <v>57</v>
      </c>
      <c r="B32" s="142">
        <v>36</v>
      </c>
      <c r="C32" s="149">
        <v>6</v>
      </c>
      <c r="D32" s="143">
        <v>0</v>
      </c>
      <c r="E32" s="53">
        <v>362.42600000000004</v>
      </c>
      <c r="F32" s="146">
        <v>3174.907</v>
      </c>
      <c r="G32" s="59">
        <v>882.251</v>
      </c>
      <c r="H32" s="136" t="s">
        <v>89</v>
      </c>
      <c r="I32" s="146" t="s">
        <v>89</v>
      </c>
      <c r="J32" s="53" t="s">
        <v>89</v>
      </c>
      <c r="K32" s="146" t="s">
        <v>89</v>
      </c>
      <c r="L32" s="137">
        <v>12587.99</v>
      </c>
      <c r="M32" s="146">
        <v>17764.8</v>
      </c>
      <c r="N32" s="54">
        <v>2294.6</v>
      </c>
    </row>
    <row r="33" spans="1:14" ht="12.75">
      <c r="A33" s="24" t="s">
        <v>78</v>
      </c>
      <c r="B33" s="140">
        <v>180</v>
      </c>
      <c r="C33" s="148">
        <v>0</v>
      </c>
      <c r="D33" s="141">
        <v>0</v>
      </c>
      <c r="E33" s="55">
        <v>10013.691</v>
      </c>
      <c r="F33" s="147">
        <v>6134.6269999999995</v>
      </c>
      <c r="G33" s="57">
        <v>463.241</v>
      </c>
      <c r="H33" s="138" t="s">
        <v>89</v>
      </c>
      <c r="I33" s="147" t="s">
        <v>89</v>
      </c>
      <c r="J33" s="55" t="s">
        <v>89</v>
      </c>
      <c r="K33" s="147" t="s">
        <v>89</v>
      </c>
      <c r="L33" s="139">
        <v>1842.5819999999999</v>
      </c>
      <c r="M33" s="147">
        <v>8666.5</v>
      </c>
      <c r="N33" s="56">
        <v>4522.9</v>
      </c>
    </row>
    <row r="34" spans="1:14" ht="12.75">
      <c r="A34" s="38" t="s">
        <v>58</v>
      </c>
      <c r="B34" s="136">
        <v>0</v>
      </c>
      <c r="C34" s="146">
        <v>4</v>
      </c>
      <c r="D34" s="137">
        <v>23177</v>
      </c>
      <c r="E34" s="53">
        <v>82.544</v>
      </c>
      <c r="F34" s="146">
        <v>0.885</v>
      </c>
      <c r="G34" s="53">
        <v>0</v>
      </c>
      <c r="H34" s="136" t="s">
        <v>89</v>
      </c>
      <c r="I34" s="146" t="s">
        <v>89</v>
      </c>
      <c r="J34" s="53" t="s">
        <v>89</v>
      </c>
      <c r="K34" s="146" t="s">
        <v>89</v>
      </c>
      <c r="L34" s="137">
        <v>400.606</v>
      </c>
      <c r="M34" s="146">
        <v>453.9</v>
      </c>
      <c r="N34" s="54">
        <v>77</v>
      </c>
    </row>
    <row r="35" spans="1:14" ht="12.75">
      <c r="A35" s="38" t="s">
        <v>79</v>
      </c>
      <c r="B35" s="138">
        <v>0</v>
      </c>
      <c r="C35" s="147">
        <v>54</v>
      </c>
      <c r="D35" s="139">
        <v>2396017</v>
      </c>
      <c r="E35" s="55">
        <v>2912.6</v>
      </c>
      <c r="F35" s="147">
        <v>2446.656</v>
      </c>
      <c r="G35" s="55">
        <v>752.7149999999999</v>
      </c>
      <c r="H35" s="138" t="s">
        <v>89</v>
      </c>
      <c r="I35" s="147" t="s">
        <v>89</v>
      </c>
      <c r="J35" s="55" t="s">
        <v>89</v>
      </c>
      <c r="K35" s="147" t="s">
        <v>89</v>
      </c>
      <c r="L35" s="139">
        <v>25578.93</v>
      </c>
      <c r="M35" s="147">
        <v>42630.8</v>
      </c>
      <c r="N35" s="56">
        <v>5681.5</v>
      </c>
    </row>
    <row r="36" spans="1:14" ht="12.75">
      <c r="A36" s="38" t="s">
        <v>80</v>
      </c>
      <c r="B36" s="136">
        <v>24</v>
      </c>
      <c r="C36" s="146">
        <v>251</v>
      </c>
      <c r="D36" s="137">
        <v>343366</v>
      </c>
      <c r="E36" s="53">
        <v>327.21500000000003</v>
      </c>
      <c r="F36" s="146">
        <v>611.549</v>
      </c>
      <c r="G36" s="53">
        <v>1172.946</v>
      </c>
      <c r="H36" s="136" t="s">
        <v>89</v>
      </c>
      <c r="I36" s="146" t="s">
        <v>89</v>
      </c>
      <c r="J36" s="53" t="s">
        <v>89</v>
      </c>
      <c r="K36" s="146" t="s">
        <v>89</v>
      </c>
      <c r="L36" s="137">
        <v>8246.816</v>
      </c>
      <c r="M36" s="146">
        <v>11605.1</v>
      </c>
      <c r="N36" s="54">
        <v>2248.6</v>
      </c>
    </row>
    <row r="37" spans="1:14" ht="12.75">
      <c r="A37" s="38"/>
      <c r="B37" s="138"/>
      <c r="C37" s="147"/>
      <c r="D37" s="139"/>
      <c r="E37" s="55"/>
      <c r="F37" s="147"/>
      <c r="G37" s="55"/>
      <c r="H37" s="138"/>
      <c r="I37" s="147"/>
      <c r="J37" s="55"/>
      <c r="K37" s="147"/>
      <c r="L37" s="139"/>
      <c r="M37" s="147"/>
      <c r="N37" s="56"/>
    </row>
    <row r="38" spans="1:14" ht="12.75">
      <c r="A38" s="37" t="s">
        <v>59</v>
      </c>
      <c r="B38" s="136"/>
      <c r="C38" s="146"/>
      <c r="D38" s="137"/>
      <c r="E38" s="53"/>
      <c r="F38" s="146"/>
      <c r="G38" s="53"/>
      <c r="H38" s="136"/>
      <c r="I38" s="146"/>
      <c r="J38" s="53"/>
      <c r="K38" s="146"/>
      <c r="L38" s="137"/>
      <c r="M38" s="146"/>
      <c r="N38" s="54"/>
    </row>
    <row r="39" spans="1:14" ht="12.75">
      <c r="A39" s="38" t="s">
        <v>81</v>
      </c>
      <c r="B39" s="136">
        <v>0</v>
      </c>
      <c r="C39" s="146">
        <v>0</v>
      </c>
      <c r="D39" s="137">
        <v>15946</v>
      </c>
      <c r="E39" s="53">
        <v>36.492999999999995</v>
      </c>
      <c r="F39" s="146">
        <v>20.806</v>
      </c>
      <c r="G39" s="53">
        <v>93.077</v>
      </c>
      <c r="H39" s="136" t="s">
        <v>89</v>
      </c>
      <c r="I39" s="146" t="s">
        <v>89</v>
      </c>
      <c r="J39" s="53" t="s">
        <v>89</v>
      </c>
      <c r="K39" s="146" t="s">
        <v>89</v>
      </c>
      <c r="L39" s="137">
        <v>72.065</v>
      </c>
      <c r="M39" s="146">
        <v>200.1</v>
      </c>
      <c r="N39" s="54">
        <v>142</v>
      </c>
    </row>
    <row r="40" spans="1:14" ht="12.75">
      <c r="A40" s="46" t="s">
        <v>82</v>
      </c>
      <c r="B40" s="144">
        <f>SUM(B18:B39)</f>
        <v>714</v>
      </c>
      <c r="C40" s="150">
        <f>SUM(C18:C39)</f>
        <v>580</v>
      </c>
      <c r="D40" s="145">
        <f>SUM(D18:D39)</f>
        <v>4363770</v>
      </c>
      <c r="E40" s="61">
        <v>18267.748</v>
      </c>
      <c r="F40" s="150">
        <v>48624.644</v>
      </c>
      <c r="G40" s="61">
        <v>10292.480999999998</v>
      </c>
      <c r="H40" s="144" t="s">
        <v>89</v>
      </c>
      <c r="I40" s="150" t="s">
        <v>89</v>
      </c>
      <c r="J40" s="61" t="s">
        <v>89</v>
      </c>
      <c r="K40" s="150" t="s">
        <v>89</v>
      </c>
      <c r="L40" s="145">
        <v>160987.92399999997</v>
      </c>
      <c r="M40" s="150">
        <v>246646.2</v>
      </c>
      <c r="N40" s="62">
        <v>41384.2</v>
      </c>
    </row>
    <row r="41" spans="1:14" ht="12.75">
      <c r="A41" s="47"/>
      <c r="B41" s="75" t="s">
        <v>106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47"/>
      <c r="B42" s="67" t="s">
        <v>83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7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47"/>
      <c r="B46" s="67" t="s">
        <v>87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3.5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 horizontalCentered="1" verticalCentered="1"/>
  <pageMargins left="0.15748031496062992" right="0.1968503937007874" top="0.7480314960629921" bottom="0.15748031496062992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47"/>
  <sheetViews>
    <sheetView zoomScalePageLayoutView="0" workbookViewId="0" topLeftCell="A13">
      <selection activeCell="H16" sqref="H16"/>
    </sheetView>
  </sheetViews>
  <sheetFormatPr defaultColWidth="9.140625" defaultRowHeight="12.75"/>
  <cols>
    <col min="1" max="1" width="17.140625" style="0" customWidth="1"/>
    <col min="2" max="2" width="8.8515625" style="0" customWidth="1"/>
    <col min="3" max="3" width="8.7109375" style="0" customWidth="1"/>
    <col min="4" max="4" width="8.421875" style="0" customWidth="1"/>
    <col min="5" max="5" width="8.8515625" style="0" customWidth="1"/>
    <col min="6" max="6" width="8.28125" style="0" customWidth="1"/>
    <col min="7" max="7" width="8.421875" style="0" customWidth="1"/>
    <col min="8" max="8" width="8.140625" style="0" customWidth="1"/>
    <col min="9" max="10" width="8.00390625" style="0" customWidth="1"/>
    <col min="11" max="11" width="7.7109375" style="0" customWidth="1"/>
    <col min="12" max="12" width="8.28125" style="0" customWidth="1"/>
    <col min="13" max="13" width="7.57421875" style="0" customWidth="1"/>
    <col min="14" max="14" width="7.2812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104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109</v>
      </c>
      <c r="N6" s="17"/>
    </row>
    <row r="7" spans="1:14" ht="12.75">
      <c r="A7" s="18"/>
      <c r="B7" s="165" t="s">
        <v>2</v>
      </c>
      <c r="C7" s="166"/>
      <c r="D7" s="167"/>
      <c r="E7" s="79" t="s">
        <v>3</v>
      </c>
      <c r="F7" s="121" t="s">
        <v>3</v>
      </c>
      <c r="G7" s="79" t="s">
        <v>4</v>
      </c>
      <c r="H7" s="165" t="s">
        <v>5</v>
      </c>
      <c r="I7" s="166"/>
      <c r="J7" s="166"/>
      <c r="K7" s="166"/>
      <c r="L7" s="167"/>
      <c r="M7" s="121" t="s">
        <v>3</v>
      </c>
      <c r="N7" s="80" t="s">
        <v>6</v>
      </c>
    </row>
    <row r="8" spans="1:14" ht="12.75">
      <c r="A8" s="18"/>
      <c r="B8" s="88"/>
      <c r="C8" s="110"/>
      <c r="D8" s="89"/>
      <c r="E8" s="79" t="s">
        <v>7</v>
      </c>
      <c r="F8" s="122" t="s">
        <v>8</v>
      </c>
      <c r="G8" s="79" t="s">
        <v>9</v>
      </c>
      <c r="H8" s="88"/>
      <c r="I8" s="110"/>
      <c r="J8" s="2"/>
      <c r="K8" s="110"/>
      <c r="L8" s="89"/>
      <c r="M8" s="122" t="s">
        <v>10</v>
      </c>
      <c r="N8" s="80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103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39" t="s">
        <v>37</v>
      </c>
      <c r="B15" s="96" t="s">
        <v>38</v>
      </c>
      <c r="C15" s="114" t="s">
        <v>39</v>
      </c>
      <c r="D15" s="97" t="s">
        <v>40</v>
      </c>
      <c r="E15" s="6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14">
        <v>11</v>
      </c>
      <c r="L15" s="97">
        <v>12</v>
      </c>
      <c r="M15" s="114">
        <v>13</v>
      </c>
      <c r="N15" s="29">
        <v>14</v>
      </c>
    </row>
    <row r="16" spans="1:14" ht="12.75">
      <c r="A16" s="44"/>
      <c r="B16" s="98"/>
      <c r="C16" s="115"/>
      <c r="D16" s="99"/>
      <c r="E16" s="9"/>
      <c r="F16" s="115"/>
      <c r="G16" s="10"/>
      <c r="H16" s="168" t="s">
        <v>98</v>
      </c>
      <c r="I16" s="132"/>
      <c r="J16" s="11"/>
      <c r="K16" s="132"/>
      <c r="L16" s="129"/>
      <c r="M16" s="132"/>
      <c r="N16" s="30"/>
    </row>
    <row r="17" spans="1:14" ht="12.75">
      <c r="A17" s="78" t="s">
        <v>51</v>
      </c>
      <c r="B17" s="100"/>
      <c r="C17" s="116"/>
      <c r="D17" s="101"/>
      <c r="E17" s="8"/>
      <c r="F17" s="116"/>
      <c r="G17" s="8"/>
      <c r="H17" s="100"/>
      <c r="I17" s="116"/>
      <c r="J17" s="8"/>
      <c r="K17" s="116"/>
      <c r="L17" s="101"/>
      <c r="M17" s="116"/>
      <c r="N17" s="31"/>
    </row>
    <row r="18" spans="1:14" ht="12.75">
      <c r="A18" s="24" t="s">
        <v>68</v>
      </c>
      <c r="B18" s="136">
        <v>0</v>
      </c>
      <c r="C18" s="146">
        <v>7</v>
      </c>
      <c r="D18" s="137">
        <v>40997</v>
      </c>
      <c r="E18" s="53">
        <v>63.35</v>
      </c>
      <c r="F18" s="146">
        <v>96.13900000000001</v>
      </c>
      <c r="G18" s="53">
        <v>1.8699999999999999</v>
      </c>
      <c r="H18" s="136" t="s">
        <v>89</v>
      </c>
      <c r="I18" s="146" t="s">
        <v>89</v>
      </c>
      <c r="J18" s="53" t="s">
        <v>89</v>
      </c>
      <c r="K18" s="146" t="s">
        <v>89</v>
      </c>
      <c r="L18" s="137">
        <v>295.337</v>
      </c>
      <c r="M18" s="146">
        <v>121.3</v>
      </c>
      <c r="N18" s="54">
        <v>1.9</v>
      </c>
    </row>
    <row r="19" spans="1:14" ht="12.75">
      <c r="A19" s="24" t="s">
        <v>69</v>
      </c>
      <c r="B19" s="138">
        <v>0</v>
      </c>
      <c r="C19" s="147">
        <v>0</v>
      </c>
      <c r="D19" s="139">
        <v>702362</v>
      </c>
      <c r="E19" s="55">
        <v>293.092</v>
      </c>
      <c r="F19" s="147">
        <v>166.135</v>
      </c>
      <c r="G19" s="55">
        <v>50.066</v>
      </c>
      <c r="H19" s="138" t="s">
        <v>89</v>
      </c>
      <c r="I19" s="147" t="s">
        <v>89</v>
      </c>
      <c r="J19" s="55" t="s">
        <v>89</v>
      </c>
      <c r="K19" s="147" t="s">
        <v>89</v>
      </c>
      <c r="L19" s="139">
        <v>2046.0040000000001</v>
      </c>
      <c r="M19" s="147">
        <v>3727.6</v>
      </c>
      <c r="N19" s="56">
        <v>0.4</v>
      </c>
    </row>
    <row r="20" spans="1:14" ht="12.75">
      <c r="A20" s="24" t="s">
        <v>70</v>
      </c>
      <c r="B20" s="136">
        <v>12</v>
      </c>
      <c r="C20" s="146">
        <v>0</v>
      </c>
      <c r="D20" s="137">
        <v>1</v>
      </c>
      <c r="E20" s="53">
        <v>85.73800000000001</v>
      </c>
      <c r="F20" s="146">
        <v>608.769</v>
      </c>
      <c r="G20" s="53">
        <v>201.959</v>
      </c>
      <c r="H20" s="136" t="s">
        <v>89</v>
      </c>
      <c r="I20" s="146" t="s">
        <v>89</v>
      </c>
      <c r="J20" s="53" t="s">
        <v>89</v>
      </c>
      <c r="K20" s="146" t="s">
        <v>89</v>
      </c>
      <c r="L20" s="137">
        <v>1147.401</v>
      </c>
      <c r="M20" s="146">
        <v>2000.1</v>
      </c>
      <c r="N20" s="54">
        <v>0.2</v>
      </c>
    </row>
    <row r="21" spans="1:14" ht="12.75">
      <c r="A21" s="24" t="s">
        <v>53</v>
      </c>
      <c r="B21" s="138">
        <v>0</v>
      </c>
      <c r="C21" s="147">
        <v>160</v>
      </c>
      <c r="D21" s="139">
        <v>674437</v>
      </c>
      <c r="E21" s="55">
        <v>444.84700000000004</v>
      </c>
      <c r="F21" s="147">
        <v>7008.409</v>
      </c>
      <c r="G21" s="55">
        <v>2055.879</v>
      </c>
      <c r="H21" s="138" t="s">
        <v>89</v>
      </c>
      <c r="I21" s="147" t="s">
        <v>89</v>
      </c>
      <c r="J21" s="55" t="s">
        <v>89</v>
      </c>
      <c r="K21" s="147" t="s">
        <v>89</v>
      </c>
      <c r="L21" s="139">
        <v>693.235</v>
      </c>
      <c r="M21" s="147">
        <v>10661.8</v>
      </c>
      <c r="N21" s="56">
        <v>1900.9</v>
      </c>
    </row>
    <row r="22" spans="1:14" ht="12.75">
      <c r="A22" s="24" t="s">
        <v>71</v>
      </c>
      <c r="B22" s="136">
        <v>19</v>
      </c>
      <c r="C22" s="146">
        <v>2</v>
      </c>
      <c r="D22" s="137">
        <v>0</v>
      </c>
      <c r="E22" s="53">
        <v>417.43</v>
      </c>
      <c r="F22" s="146">
        <v>2404.143</v>
      </c>
      <c r="G22" s="53">
        <v>74.13300000000001</v>
      </c>
      <c r="H22" s="136" t="s">
        <v>89</v>
      </c>
      <c r="I22" s="146" t="s">
        <v>89</v>
      </c>
      <c r="J22" s="53" t="s">
        <v>89</v>
      </c>
      <c r="K22" s="146" t="s">
        <v>89</v>
      </c>
      <c r="L22" s="137">
        <v>21635.752</v>
      </c>
      <c r="M22" s="146">
        <v>26130.4</v>
      </c>
      <c r="N22" s="54">
        <v>1729.6</v>
      </c>
    </row>
    <row r="23" spans="1:14" ht="12.75">
      <c r="A23" s="24" t="s">
        <v>72</v>
      </c>
      <c r="B23" s="140">
        <v>1</v>
      </c>
      <c r="C23" s="148">
        <v>17</v>
      </c>
      <c r="D23" s="141">
        <v>77386</v>
      </c>
      <c r="E23" s="57">
        <v>162.595</v>
      </c>
      <c r="F23" s="148">
        <v>1.721</v>
      </c>
      <c r="G23" s="57">
        <v>353.334</v>
      </c>
      <c r="H23" s="140" t="s">
        <v>89</v>
      </c>
      <c r="I23" s="148" t="s">
        <v>89</v>
      </c>
      <c r="J23" s="57" t="s">
        <v>89</v>
      </c>
      <c r="K23" s="148" t="s">
        <v>89</v>
      </c>
      <c r="L23" s="141">
        <v>1844.083</v>
      </c>
      <c r="M23" s="148">
        <v>3413.5</v>
      </c>
      <c r="N23" s="58">
        <v>271.4</v>
      </c>
    </row>
    <row r="24" spans="1:14" ht="12.75">
      <c r="A24" s="24" t="s">
        <v>73</v>
      </c>
      <c r="B24" s="142">
        <v>0</v>
      </c>
      <c r="C24" s="149">
        <v>0</v>
      </c>
      <c r="D24" s="143">
        <v>95015</v>
      </c>
      <c r="E24" s="59">
        <v>81.014</v>
      </c>
      <c r="F24" s="149">
        <v>23.762999999999998</v>
      </c>
      <c r="G24" s="59">
        <v>220.95</v>
      </c>
      <c r="H24" s="142" t="s">
        <v>89</v>
      </c>
      <c r="I24" s="149" t="s">
        <v>89</v>
      </c>
      <c r="J24" s="59" t="s">
        <v>89</v>
      </c>
      <c r="K24" s="149" t="s">
        <v>89</v>
      </c>
      <c r="L24" s="143">
        <v>61.6</v>
      </c>
      <c r="M24" s="149">
        <v>245.4</v>
      </c>
      <c r="N24" s="60">
        <v>72.8</v>
      </c>
    </row>
    <row r="25" spans="1:14" ht="12.75">
      <c r="A25" s="24" t="s">
        <v>74</v>
      </c>
      <c r="B25" s="140">
        <v>177</v>
      </c>
      <c r="C25" s="148">
        <v>0</v>
      </c>
      <c r="D25" s="141">
        <v>6</v>
      </c>
      <c r="E25" s="57">
        <v>553.188</v>
      </c>
      <c r="F25" s="148">
        <v>1398.363</v>
      </c>
      <c r="G25" s="57">
        <v>925.483</v>
      </c>
      <c r="H25" s="140" t="s">
        <v>89</v>
      </c>
      <c r="I25" s="148" t="s">
        <v>89</v>
      </c>
      <c r="J25" s="57" t="s">
        <v>89</v>
      </c>
      <c r="K25" s="148" t="s">
        <v>89</v>
      </c>
      <c r="L25" s="141">
        <v>14845.652000000002</v>
      </c>
      <c r="M25" s="148">
        <v>19863.1</v>
      </c>
      <c r="N25" s="58">
        <v>2177.1</v>
      </c>
    </row>
    <row r="26" spans="1:14" ht="12.75">
      <c r="A26" s="24" t="s">
        <v>54</v>
      </c>
      <c r="B26" s="142">
        <v>63</v>
      </c>
      <c r="C26" s="149">
        <v>0</v>
      </c>
      <c r="D26" s="143">
        <v>2</v>
      </c>
      <c r="E26" s="59">
        <v>998.7840000000002</v>
      </c>
      <c r="F26" s="149">
        <v>8113.85</v>
      </c>
      <c r="G26" s="59">
        <v>1394.376</v>
      </c>
      <c r="H26" s="142" t="s">
        <v>89</v>
      </c>
      <c r="I26" s="149" t="s">
        <v>89</v>
      </c>
      <c r="J26" s="59" t="s">
        <v>89</v>
      </c>
      <c r="K26" s="149" t="s">
        <v>89</v>
      </c>
      <c r="L26" s="143">
        <v>28386.471999999998</v>
      </c>
      <c r="M26" s="149">
        <v>41648.6</v>
      </c>
      <c r="N26" s="60">
        <v>15369.7</v>
      </c>
    </row>
    <row r="27" spans="1:14" ht="12.75">
      <c r="A27" s="24" t="s">
        <v>75</v>
      </c>
      <c r="B27" s="140">
        <v>38</v>
      </c>
      <c r="C27" s="148">
        <v>3</v>
      </c>
      <c r="D27" s="141">
        <v>0</v>
      </c>
      <c r="E27" s="57">
        <v>373.255</v>
      </c>
      <c r="F27" s="148">
        <v>5994.564</v>
      </c>
      <c r="G27" s="57">
        <v>639.646</v>
      </c>
      <c r="H27" s="140" t="s">
        <v>89</v>
      </c>
      <c r="I27" s="148" t="s">
        <v>89</v>
      </c>
      <c r="J27" s="57" t="s">
        <v>89</v>
      </c>
      <c r="K27" s="148" t="s">
        <v>89</v>
      </c>
      <c r="L27" s="141">
        <v>12557.553</v>
      </c>
      <c r="M27" s="148">
        <v>15814.6</v>
      </c>
      <c r="N27" s="58">
        <v>0</v>
      </c>
    </row>
    <row r="28" spans="1:14" ht="12.75">
      <c r="A28" s="24" t="s">
        <v>55</v>
      </c>
      <c r="B28" s="142">
        <v>29</v>
      </c>
      <c r="C28" s="149">
        <f>103-B28</f>
        <v>74</v>
      </c>
      <c r="D28" s="143">
        <v>723</v>
      </c>
      <c r="E28" s="59">
        <v>447.0849999999999</v>
      </c>
      <c r="F28" s="149">
        <v>12777.423999999999</v>
      </c>
      <c r="G28" s="59">
        <v>0.077</v>
      </c>
      <c r="H28" s="142" t="s">
        <v>89</v>
      </c>
      <c r="I28" s="149" t="s">
        <v>89</v>
      </c>
      <c r="J28" s="59" t="s">
        <v>89</v>
      </c>
      <c r="K28" s="149" t="s">
        <v>89</v>
      </c>
      <c r="L28" s="143">
        <v>8994.035</v>
      </c>
      <c r="M28" s="149">
        <v>20985.7</v>
      </c>
      <c r="N28" s="60">
        <v>0</v>
      </c>
    </row>
    <row r="29" spans="1:14" ht="12.75">
      <c r="A29" s="24" t="s">
        <v>76</v>
      </c>
      <c r="B29" s="140"/>
      <c r="C29" s="148"/>
      <c r="D29" s="141"/>
      <c r="E29" s="57">
        <v>0</v>
      </c>
      <c r="F29" s="148">
        <v>0</v>
      </c>
      <c r="G29" s="57">
        <v>0</v>
      </c>
      <c r="H29" s="140"/>
      <c r="I29" s="148"/>
      <c r="J29" s="57"/>
      <c r="K29" s="148"/>
      <c r="L29" s="141">
        <v>0</v>
      </c>
      <c r="M29" s="148">
        <v>0</v>
      </c>
      <c r="N29" s="58">
        <v>0</v>
      </c>
    </row>
    <row r="30" spans="1:14" ht="12.75">
      <c r="A30" s="24" t="s">
        <v>56</v>
      </c>
      <c r="B30" s="136">
        <v>46</v>
      </c>
      <c r="C30" s="146">
        <v>0</v>
      </c>
      <c r="D30" s="137">
        <v>1</v>
      </c>
      <c r="E30" s="53">
        <v>86.283</v>
      </c>
      <c r="F30" s="146">
        <v>44.858</v>
      </c>
      <c r="G30" s="53">
        <v>11.663</v>
      </c>
      <c r="H30" s="136" t="s">
        <v>89</v>
      </c>
      <c r="I30" s="146" t="s">
        <v>89</v>
      </c>
      <c r="J30" s="53" t="s">
        <v>89</v>
      </c>
      <c r="K30" s="146" t="s">
        <v>89</v>
      </c>
      <c r="L30" s="137">
        <v>614.626</v>
      </c>
      <c r="M30" s="146">
        <v>3182.3</v>
      </c>
      <c r="N30" s="54">
        <v>0</v>
      </c>
    </row>
    <row r="31" spans="1:14" ht="12.75">
      <c r="A31" s="24" t="s">
        <v>77</v>
      </c>
      <c r="B31" s="140">
        <v>89</v>
      </c>
      <c r="C31" s="148">
        <v>0</v>
      </c>
      <c r="D31" s="141">
        <v>2</v>
      </c>
      <c r="E31" s="55">
        <v>717.395</v>
      </c>
      <c r="F31" s="147">
        <v>4399.795</v>
      </c>
      <c r="G31" s="55">
        <v>3222.829</v>
      </c>
      <c r="H31" s="138" t="s">
        <v>89</v>
      </c>
      <c r="I31" s="147" t="s">
        <v>89</v>
      </c>
      <c r="J31" s="55" t="s">
        <v>89</v>
      </c>
      <c r="K31" s="147" t="s">
        <v>89</v>
      </c>
      <c r="L31" s="139">
        <v>21230.644</v>
      </c>
      <c r="M31" s="147">
        <v>29625.3</v>
      </c>
      <c r="N31" s="56">
        <v>4316.5</v>
      </c>
    </row>
    <row r="32" spans="1:14" ht="12.75">
      <c r="A32" s="24" t="s">
        <v>57</v>
      </c>
      <c r="B32" s="142">
        <v>36</v>
      </c>
      <c r="C32" s="149">
        <v>6</v>
      </c>
      <c r="D32" s="143">
        <v>0</v>
      </c>
      <c r="E32" s="53">
        <v>367.831</v>
      </c>
      <c r="F32" s="146">
        <v>3411.571</v>
      </c>
      <c r="G32" s="59">
        <v>67.767</v>
      </c>
      <c r="H32" s="136" t="s">
        <v>89</v>
      </c>
      <c r="I32" s="146" t="s">
        <v>89</v>
      </c>
      <c r="J32" s="53" t="s">
        <v>89</v>
      </c>
      <c r="K32" s="146" t="s">
        <v>89</v>
      </c>
      <c r="L32" s="137">
        <v>12593.664</v>
      </c>
      <c r="M32" s="146">
        <v>17922.9</v>
      </c>
      <c r="N32" s="54">
        <v>1826.6</v>
      </c>
    </row>
    <row r="33" spans="1:15" ht="12.75">
      <c r="A33" s="24" t="s">
        <v>78</v>
      </c>
      <c r="B33" s="140">
        <v>180</v>
      </c>
      <c r="C33" s="148">
        <v>0</v>
      </c>
      <c r="D33" s="141">
        <v>0</v>
      </c>
      <c r="E33" s="55">
        <v>403.711</v>
      </c>
      <c r="F33" s="147">
        <v>6378.440999999999</v>
      </c>
      <c r="G33" s="57">
        <v>1771.277</v>
      </c>
      <c r="H33" s="138" t="s">
        <v>89</v>
      </c>
      <c r="I33" s="147" t="s">
        <v>89</v>
      </c>
      <c r="J33" s="55" t="s">
        <v>89</v>
      </c>
      <c r="K33" s="147" t="s">
        <v>89</v>
      </c>
      <c r="L33" s="139">
        <v>1610.165</v>
      </c>
      <c r="M33" s="147">
        <v>9761</v>
      </c>
      <c r="N33" s="56">
        <v>6467.2</v>
      </c>
      <c r="O33" s="43"/>
    </row>
    <row r="34" spans="1:14" ht="12.75">
      <c r="A34" s="38" t="s">
        <v>58</v>
      </c>
      <c r="B34" s="136">
        <v>0</v>
      </c>
      <c r="C34" s="146">
        <v>4</v>
      </c>
      <c r="D34" s="137">
        <v>18705</v>
      </c>
      <c r="E34" s="53">
        <v>85.913</v>
      </c>
      <c r="F34" s="146">
        <v>3.367</v>
      </c>
      <c r="G34" s="53">
        <v>0</v>
      </c>
      <c r="H34" s="142" t="s">
        <v>89</v>
      </c>
      <c r="I34" s="149" t="s">
        <v>89</v>
      </c>
      <c r="J34" s="59" t="s">
        <v>89</v>
      </c>
      <c r="K34" s="149" t="s">
        <v>89</v>
      </c>
      <c r="L34" s="137">
        <v>355.92600000000004</v>
      </c>
      <c r="M34" s="146">
        <v>315</v>
      </c>
      <c r="N34" s="54">
        <v>64.2</v>
      </c>
    </row>
    <row r="35" spans="1:14" ht="12.75">
      <c r="A35" s="38" t="s">
        <v>79</v>
      </c>
      <c r="B35" s="138">
        <v>0</v>
      </c>
      <c r="C35" s="147">
        <v>54</v>
      </c>
      <c r="D35" s="139">
        <v>2776031</v>
      </c>
      <c r="E35" s="55">
        <v>2838.0209999999997</v>
      </c>
      <c r="F35" s="147">
        <v>2709.813</v>
      </c>
      <c r="G35" s="55">
        <v>548.708</v>
      </c>
      <c r="H35" s="140" t="s">
        <v>89</v>
      </c>
      <c r="I35" s="148" t="s">
        <v>89</v>
      </c>
      <c r="J35" s="57" t="s">
        <v>89</v>
      </c>
      <c r="K35" s="148" t="s">
        <v>89</v>
      </c>
      <c r="L35" s="139">
        <v>20363.782</v>
      </c>
      <c r="M35" s="147">
        <v>40074.3</v>
      </c>
      <c r="N35" s="56">
        <v>558.1</v>
      </c>
    </row>
    <row r="36" spans="1:14" ht="12.75">
      <c r="A36" s="38" t="s">
        <v>80</v>
      </c>
      <c r="B36" s="136">
        <v>24</v>
      </c>
      <c r="C36" s="146">
        <v>251</v>
      </c>
      <c r="D36" s="137">
        <v>343366</v>
      </c>
      <c r="E36" s="53">
        <v>389.1489</v>
      </c>
      <c r="F36" s="146">
        <v>789.5719999999999</v>
      </c>
      <c r="G36" s="53">
        <v>1354.0610000000001</v>
      </c>
      <c r="H36" s="142" t="s">
        <v>89</v>
      </c>
      <c r="I36" s="149" t="s">
        <v>89</v>
      </c>
      <c r="J36" s="59" t="s">
        <v>89</v>
      </c>
      <c r="K36" s="149" t="s">
        <v>89</v>
      </c>
      <c r="L36" s="137">
        <v>8528.988000000001</v>
      </c>
      <c r="M36" s="146">
        <v>12315.7</v>
      </c>
      <c r="N36" s="54">
        <v>1605.3</v>
      </c>
    </row>
    <row r="37" spans="1:14" ht="12.75">
      <c r="A37" s="38"/>
      <c r="B37" s="138"/>
      <c r="C37" s="147"/>
      <c r="D37" s="139"/>
      <c r="E37" s="55"/>
      <c r="F37" s="147"/>
      <c r="G37" s="55"/>
      <c r="H37" s="140"/>
      <c r="I37" s="148"/>
      <c r="J37" s="57"/>
      <c r="K37" s="148"/>
      <c r="L37" s="139"/>
      <c r="M37" s="147"/>
      <c r="N37" s="56"/>
    </row>
    <row r="38" spans="1:14" ht="12.75">
      <c r="A38" s="37" t="s">
        <v>59</v>
      </c>
      <c r="B38" s="136"/>
      <c r="C38" s="146"/>
      <c r="D38" s="137"/>
      <c r="E38" s="53"/>
      <c r="F38" s="146"/>
      <c r="G38" s="53"/>
      <c r="H38" s="136"/>
      <c r="I38" s="146"/>
      <c r="J38" s="53"/>
      <c r="K38" s="146"/>
      <c r="L38" s="137"/>
      <c r="M38" s="146"/>
      <c r="N38" s="54"/>
    </row>
    <row r="39" spans="1:14" ht="12.75">
      <c r="A39" s="38" t="s">
        <v>81</v>
      </c>
      <c r="B39" s="138">
        <v>0</v>
      </c>
      <c r="C39" s="147">
        <v>0</v>
      </c>
      <c r="D39" s="139">
        <v>16492</v>
      </c>
      <c r="E39" s="55">
        <v>36.669</v>
      </c>
      <c r="F39" s="147">
        <v>21.143</v>
      </c>
      <c r="G39" s="55">
        <v>109.672</v>
      </c>
      <c r="H39" s="138" t="s">
        <v>89</v>
      </c>
      <c r="I39" s="147" t="s">
        <v>89</v>
      </c>
      <c r="J39" s="55" t="s">
        <v>89</v>
      </c>
      <c r="K39" s="147" t="s">
        <v>89</v>
      </c>
      <c r="L39" s="139">
        <v>79.19800000000001</v>
      </c>
      <c r="M39" s="147">
        <v>222.8</v>
      </c>
      <c r="N39" s="56">
        <v>165.9</v>
      </c>
    </row>
    <row r="40" spans="1:14" ht="12.75">
      <c r="A40" s="46" t="s">
        <v>82</v>
      </c>
      <c r="B40" s="144">
        <f>SUM(B18:B39)</f>
        <v>714</v>
      </c>
      <c r="C40" s="150">
        <f>SUM(C18:C39)</f>
        <v>578</v>
      </c>
      <c r="D40" s="145">
        <f>SUM(D18:D39)</f>
        <v>4745526</v>
      </c>
      <c r="E40" s="61">
        <v>8845.349900000001</v>
      </c>
      <c r="F40" s="150">
        <v>56351.84000000001</v>
      </c>
      <c r="G40" s="61">
        <v>13003.75</v>
      </c>
      <c r="H40" s="151" t="s">
        <v>89</v>
      </c>
      <c r="I40" s="152" t="s">
        <v>89</v>
      </c>
      <c r="J40" s="82" t="s">
        <v>89</v>
      </c>
      <c r="K40" s="152" t="s">
        <v>89</v>
      </c>
      <c r="L40" s="145">
        <v>157884.117</v>
      </c>
      <c r="M40" s="150">
        <v>258031.4</v>
      </c>
      <c r="N40" s="62">
        <v>36527.8</v>
      </c>
    </row>
    <row r="41" spans="1:14" ht="12.75">
      <c r="A41" s="47"/>
      <c r="B41" s="75" t="s">
        <v>106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47"/>
      <c r="B42" s="67" t="s">
        <v>83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7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47"/>
      <c r="B46" s="67" t="s">
        <v>87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3.5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17" right="0.17" top="0.748031496062992" bottom="0.17" header="0.31496062992126" footer="0.31496062992126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48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17.140625" style="0" customWidth="1"/>
    <col min="2" max="2" width="8.8515625" style="0" customWidth="1"/>
    <col min="3" max="3" width="8.57421875" style="0" customWidth="1"/>
    <col min="4" max="6" width="8.8515625" style="0" customWidth="1"/>
    <col min="7" max="7" width="6.7109375" style="0" customWidth="1"/>
    <col min="8" max="8" width="8.00390625" style="0" customWidth="1"/>
    <col min="9" max="9" width="8.140625" style="0" customWidth="1"/>
    <col min="10" max="10" width="7.57421875" style="0" customWidth="1"/>
    <col min="11" max="11" width="8.8515625" style="0" customWidth="1"/>
    <col min="12" max="12" width="8.28125" style="0" customWidth="1"/>
    <col min="13" max="13" width="8.7109375" style="0" customWidth="1"/>
    <col min="14" max="14" width="8.421875" style="0" customWidth="1"/>
  </cols>
  <sheetData>
    <row r="1" spans="1:14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5.75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.75">
      <c r="A4" s="159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2" t="s">
        <v>105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5">
      <c r="A6" s="16"/>
      <c r="B6" s="87"/>
      <c r="C6" s="87"/>
      <c r="D6" s="87"/>
      <c r="E6" s="1"/>
      <c r="F6" s="87"/>
      <c r="G6" s="2"/>
      <c r="H6" s="40"/>
      <c r="I6" s="110"/>
      <c r="J6" s="40"/>
      <c r="K6" s="110"/>
      <c r="L6" s="110"/>
      <c r="M6" s="20" t="s">
        <v>107</v>
      </c>
      <c r="N6" s="17"/>
    </row>
    <row r="7" spans="1:14" ht="12.75">
      <c r="A7" s="18"/>
      <c r="B7" s="165" t="s">
        <v>2</v>
      </c>
      <c r="C7" s="166"/>
      <c r="D7" s="167"/>
      <c r="E7" s="79" t="s">
        <v>3</v>
      </c>
      <c r="F7" s="121" t="s">
        <v>3</v>
      </c>
      <c r="G7" s="79" t="s">
        <v>4</v>
      </c>
      <c r="H7" s="165" t="s">
        <v>5</v>
      </c>
      <c r="I7" s="166"/>
      <c r="J7" s="166"/>
      <c r="K7" s="166"/>
      <c r="L7" s="167"/>
      <c r="M7" s="121" t="s">
        <v>3</v>
      </c>
      <c r="N7" s="80" t="s">
        <v>6</v>
      </c>
    </row>
    <row r="8" spans="1:14" ht="12.75">
      <c r="A8" s="18"/>
      <c r="B8" s="88"/>
      <c r="C8" s="110"/>
      <c r="D8" s="89"/>
      <c r="E8" s="79" t="s">
        <v>7</v>
      </c>
      <c r="F8" s="122" t="s">
        <v>8</v>
      </c>
      <c r="G8" s="79" t="s">
        <v>9</v>
      </c>
      <c r="H8" s="88"/>
      <c r="I8" s="110"/>
      <c r="J8" s="2"/>
      <c r="K8" s="110"/>
      <c r="L8" s="89"/>
      <c r="M8" s="122" t="s">
        <v>10</v>
      </c>
      <c r="N8" s="80" t="s">
        <v>11</v>
      </c>
    </row>
    <row r="9" spans="1:14" ht="12.75">
      <c r="A9" s="19" t="s">
        <v>88</v>
      </c>
      <c r="B9" s="90" t="s">
        <v>12</v>
      </c>
      <c r="C9" s="111" t="s">
        <v>13</v>
      </c>
      <c r="D9" s="91" t="s">
        <v>14</v>
      </c>
      <c r="E9" s="21" t="s">
        <v>15</v>
      </c>
      <c r="F9" s="112" t="s">
        <v>16</v>
      </c>
      <c r="G9" s="22"/>
      <c r="H9" s="92" t="s">
        <v>17</v>
      </c>
      <c r="I9" s="130" t="s">
        <v>18</v>
      </c>
      <c r="J9" s="21" t="s">
        <v>19</v>
      </c>
      <c r="K9" s="111" t="s">
        <v>20</v>
      </c>
      <c r="L9" s="91" t="s">
        <v>3</v>
      </c>
      <c r="M9" s="112" t="s">
        <v>21</v>
      </c>
      <c r="N9" s="23" t="s">
        <v>22</v>
      </c>
    </row>
    <row r="10" spans="1:14" ht="12.75">
      <c r="A10" s="24" t="s">
        <v>23</v>
      </c>
      <c r="B10" s="92" t="s">
        <v>24</v>
      </c>
      <c r="C10" s="112" t="s">
        <v>25</v>
      </c>
      <c r="D10" s="91" t="s">
        <v>26</v>
      </c>
      <c r="E10" s="21" t="s">
        <v>27</v>
      </c>
      <c r="F10" s="123"/>
      <c r="G10" s="22"/>
      <c r="H10" s="92" t="s">
        <v>28</v>
      </c>
      <c r="I10" s="123"/>
      <c r="J10" s="21" t="s">
        <v>29</v>
      </c>
      <c r="K10" s="133"/>
      <c r="L10" s="124"/>
      <c r="M10" s="123"/>
      <c r="N10" s="23" t="s">
        <v>30</v>
      </c>
    </row>
    <row r="11" spans="1:14" ht="12.75">
      <c r="A11" s="18"/>
      <c r="B11" s="92" t="s">
        <v>31</v>
      </c>
      <c r="C11" s="112" t="s">
        <v>32</v>
      </c>
      <c r="D11" s="93"/>
      <c r="E11" s="22"/>
      <c r="F11" s="123"/>
      <c r="G11" s="22"/>
      <c r="H11" s="125"/>
      <c r="I11" s="123"/>
      <c r="J11" s="21" t="s">
        <v>25</v>
      </c>
      <c r="K11" s="133"/>
      <c r="L11" s="124"/>
      <c r="M11" s="123"/>
      <c r="N11" s="23" t="s">
        <v>33</v>
      </c>
    </row>
    <row r="12" spans="1:14" ht="12.75">
      <c r="A12" s="18"/>
      <c r="B12" s="92" t="s">
        <v>34</v>
      </c>
      <c r="C12" s="112" t="s">
        <v>35</v>
      </c>
      <c r="D12" s="93"/>
      <c r="E12" s="22"/>
      <c r="F12" s="123"/>
      <c r="G12" s="22"/>
      <c r="H12" s="125"/>
      <c r="I12" s="123"/>
      <c r="J12" s="21"/>
      <c r="K12" s="133"/>
      <c r="L12" s="124"/>
      <c r="M12" s="123"/>
      <c r="N12" s="26"/>
    </row>
    <row r="13" spans="1:14" ht="12.75">
      <c r="A13" s="18"/>
      <c r="B13" s="92" t="s">
        <v>25</v>
      </c>
      <c r="C13" s="112" t="s">
        <v>36</v>
      </c>
      <c r="D13" s="93"/>
      <c r="E13" s="25"/>
      <c r="F13" s="123"/>
      <c r="G13" s="22"/>
      <c r="H13" s="125"/>
      <c r="I13" s="123"/>
      <c r="J13" s="22"/>
      <c r="K13" s="133"/>
      <c r="L13" s="124"/>
      <c r="M13" s="123"/>
      <c r="N13" s="26"/>
    </row>
    <row r="14" spans="1:14" ht="12.75">
      <c r="A14" s="16"/>
      <c r="B14" s="94"/>
      <c r="C14" s="113"/>
      <c r="D14" s="95"/>
      <c r="E14" s="3"/>
      <c r="F14" s="113"/>
      <c r="G14" s="4"/>
      <c r="H14" s="94"/>
      <c r="I14" s="131"/>
      <c r="J14" s="5"/>
      <c r="K14" s="134"/>
      <c r="L14" s="126"/>
      <c r="M14" s="131"/>
      <c r="N14" s="27"/>
    </row>
    <row r="15" spans="1:14" ht="12.75">
      <c r="A15" s="39" t="s">
        <v>37</v>
      </c>
      <c r="B15" s="96" t="s">
        <v>38</v>
      </c>
      <c r="C15" s="114" t="s">
        <v>39</v>
      </c>
      <c r="D15" s="97" t="s">
        <v>40</v>
      </c>
      <c r="E15" s="6" t="s">
        <v>41</v>
      </c>
      <c r="F15" s="114" t="s">
        <v>42</v>
      </c>
      <c r="G15" s="6" t="s">
        <v>43</v>
      </c>
      <c r="H15" s="96" t="s">
        <v>44</v>
      </c>
      <c r="I15" s="114" t="s">
        <v>45</v>
      </c>
      <c r="J15" s="6">
        <v>10</v>
      </c>
      <c r="K15" s="114">
        <v>11</v>
      </c>
      <c r="L15" s="97">
        <v>12</v>
      </c>
      <c r="M15" s="114">
        <v>13</v>
      </c>
      <c r="N15" s="29">
        <v>14</v>
      </c>
    </row>
    <row r="16" spans="1:14" ht="12.75">
      <c r="A16" s="44"/>
      <c r="B16" s="98"/>
      <c r="C16" s="115"/>
      <c r="D16" s="99"/>
      <c r="E16" s="9"/>
      <c r="F16" s="115"/>
      <c r="G16" s="10"/>
      <c r="H16" s="168" t="s">
        <v>99</v>
      </c>
      <c r="I16" s="132"/>
      <c r="J16" s="11"/>
      <c r="K16" s="132"/>
      <c r="L16" s="129"/>
      <c r="M16" s="132"/>
      <c r="N16" s="30"/>
    </row>
    <row r="17" spans="1:14" ht="12.75">
      <c r="A17" s="78" t="s">
        <v>51</v>
      </c>
      <c r="B17" s="100"/>
      <c r="C17" s="116"/>
      <c r="D17" s="101"/>
      <c r="E17" s="8"/>
      <c r="F17" s="116"/>
      <c r="G17" s="8"/>
      <c r="H17" s="100"/>
      <c r="I17" s="116"/>
      <c r="J17" s="8"/>
      <c r="K17" s="116"/>
      <c r="L17" s="101"/>
      <c r="M17" s="116"/>
      <c r="N17" s="31"/>
    </row>
    <row r="18" spans="1:14" ht="12.75">
      <c r="A18" s="24" t="s">
        <v>68</v>
      </c>
      <c r="B18" s="136">
        <v>0</v>
      </c>
      <c r="C18" s="146">
        <v>7</v>
      </c>
      <c r="D18" s="137">
        <v>45879</v>
      </c>
      <c r="E18" s="53">
        <v>63.613</v>
      </c>
      <c r="F18" s="146">
        <v>101.13900000000001</v>
      </c>
      <c r="G18" s="53">
        <v>7.349000000000001</v>
      </c>
      <c r="H18" s="136" t="s">
        <v>89</v>
      </c>
      <c r="I18" s="146" t="s">
        <v>89</v>
      </c>
      <c r="J18" s="53" t="s">
        <v>89</v>
      </c>
      <c r="K18" s="146" t="s">
        <v>89</v>
      </c>
      <c r="L18" s="137">
        <v>295.337</v>
      </c>
      <c r="M18" s="146">
        <v>131.3</v>
      </c>
      <c r="N18" s="54">
        <v>8.2</v>
      </c>
    </row>
    <row r="19" spans="1:14" ht="12.75">
      <c r="A19" s="24" t="s">
        <v>69</v>
      </c>
      <c r="B19" s="138">
        <v>0</v>
      </c>
      <c r="C19" s="147" t="s">
        <v>89</v>
      </c>
      <c r="D19" s="139" t="s">
        <v>89</v>
      </c>
      <c r="E19" s="55">
        <v>290.332</v>
      </c>
      <c r="F19" s="147">
        <v>166.179</v>
      </c>
      <c r="G19" s="55">
        <v>45.773</v>
      </c>
      <c r="H19" s="138" t="s">
        <v>89</v>
      </c>
      <c r="I19" s="147" t="s">
        <v>89</v>
      </c>
      <c r="J19" s="55" t="s">
        <v>89</v>
      </c>
      <c r="K19" s="147" t="s">
        <v>89</v>
      </c>
      <c r="L19" s="139">
        <v>2027.756</v>
      </c>
      <c r="M19" s="147">
        <v>6220.6</v>
      </c>
      <c r="N19" s="56">
        <v>5.5</v>
      </c>
    </row>
    <row r="20" spans="1:14" ht="12.75">
      <c r="A20" s="24" t="s">
        <v>70</v>
      </c>
      <c r="B20" s="136">
        <v>12</v>
      </c>
      <c r="C20" s="146">
        <v>0</v>
      </c>
      <c r="D20" s="137">
        <v>1</v>
      </c>
      <c r="E20" s="53">
        <v>76.75</v>
      </c>
      <c r="F20" s="146">
        <v>661.864</v>
      </c>
      <c r="G20" s="53">
        <v>148.463</v>
      </c>
      <c r="H20" s="136" t="s">
        <v>89</v>
      </c>
      <c r="I20" s="146" t="s">
        <v>89</v>
      </c>
      <c r="J20" s="53" t="s">
        <v>89</v>
      </c>
      <c r="K20" s="146" t="s">
        <v>89</v>
      </c>
      <c r="L20" s="137">
        <v>22.563</v>
      </c>
      <c r="M20" s="146">
        <v>1857.5</v>
      </c>
      <c r="N20" s="54">
        <v>0</v>
      </c>
    </row>
    <row r="21" spans="1:14" ht="12.75">
      <c r="A21" s="24" t="s">
        <v>53</v>
      </c>
      <c r="B21" s="138">
        <v>0</v>
      </c>
      <c r="C21" s="147">
        <v>156</v>
      </c>
      <c r="D21" s="139">
        <v>673332</v>
      </c>
      <c r="E21" s="55">
        <v>454.313</v>
      </c>
      <c r="F21" s="147">
        <v>7173.283</v>
      </c>
      <c r="G21" s="55">
        <v>2201.93</v>
      </c>
      <c r="H21" s="138" t="s">
        <v>89</v>
      </c>
      <c r="I21" s="147" t="s">
        <v>89</v>
      </c>
      <c r="J21" s="55" t="s">
        <v>89</v>
      </c>
      <c r="K21" s="147" t="s">
        <v>89</v>
      </c>
      <c r="L21" s="139">
        <v>1325.7359999999999</v>
      </c>
      <c r="M21" s="147">
        <v>11522.7</v>
      </c>
      <c r="N21" s="56">
        <v>1775.1</v>
      </c>
    </row>
    <row r="22" spans="1:14" ht="12.75">
      <c r="A22" s="24" t="s">
        <v>71</v>
      </c>
      <c r="B22" s="136">
        <v>19</v>
      </c>
      <c r="C22" s="146">
        <v>0</v>
      </c>
      <c r="D22" s="137">
        <v>0</v>
      </c>
      <c r="E22" s="53">
        <v>438.43</v>
      </c>
      <c r="F22" s="146">
        <v>3485.1159999999995</v>
      </c>
      <c r="G22" s="53">
        <v>1.218</v>
      </c>
      <c r="H22" s="136" t="s">
        <v>89</v>
      </c>
      <c r="I22" s="146" t="s">
        <v>89</v>
      </c>
      <c r="J22" s="53" t="s">
        <v>89</v>
      </c>
      <c r="K22" s="146" t="s">
        <v>89</v>
      </c>
      <c r="L22" s="137">
        <v>19385.259</v>
      </c>
      <c r="M22" s="146">
        <v>25898.3</v>
      </c>
      <c r="N22" s="54">
        <v>667.7</v>
      </c>
    </row>
    <row r="23" spans="1:14" ht="12.75">
      <c r="A23" s="24" t="s">
        <v>72</v>
      </c>
      <c r="B23" s="140">
        <v>1</v>
      </c>
      <c r="C23" s="148">
        <v>17</v>
      </c>
      <c r="D23" s="141">
        <v>0</v>
      </c>
      <c r="E23" s="57">
        <v>158.516</v>
      </c>
      <c r="F23" s="148">
        <v>526.3909999999998</v>
      </c>
      <c r="G23" s="57">
        <v>542.918</v>
      </c>
      <c r="H23" s="140" t="s">
        <v>89</v>
      </c>
      <c r="I23" s="148" t="s">
        <v>89</v>
      </c>
      <c r="J23" s="57" t="s">
        <v>89</v>
      </c>
      <c r="K23" s="148" t="s">
        <v>89</v>
      </c>
      <c r="L23" s="141">
        <v>1824.27</v>
      </c>
      <c r="M23" s="148">
        <v>3525.5</v>
      </c>
      <c r="N23" s="58">
        <v>257.7</v>
      </c>
    </row>
    <row r="24" spans="1:14" ht="12.75">
      <c r="A24" s="24" t="s">
        <v>73</v>
      </c>
      <c r="B24" s="142">
        <v>0</v>
      </c>
      <c r="C24" s="149">
        <v>0</v>
      </c>
      <c r="D24" s="143">
        <v>94389</v>
      </c>
      <c r="E24" s="59">
        <v>81.014</v>
      </c>
      <c r="F24" s="149">
        <v>23.762999999999998</v>
      </c>
      <c r="G24" s="59">
        <v>220.95</v>
      </c>
      <c r="H24" s="142" t="s">
        <v>89</v>
      </c>
      <c r="I24" s="149" t="s">
        <v>89</v>
      </c>
      <c r="J24" s="59" t="s">
        <v>89</v>
      </c>
      <c r="K24" s="149" t="s">
        <v>89</v>
      </c>
      <c r="L24" s="143">
        <v>61.6</v>
      </c>
      <c r="M24" s="149" t="s">
        <v>89</v>
      </c>
      <c r="N24" s="60">
        <v>105.1</v>
      </c>
    </row>
    <row r="25" spans="1:14" ht="12.75">
      <c r="A25" s="24" t="s">
        <v>74</v>
      </c>
      <c r="B25" s="140">
        <v>177</v>
      </c>
      <c r="C25" s="148">
        <v>0</v>
      </c>
      <c r="D25" s="141">
        <v>6</v>
      </c>
      <c r="E25" s="57">
        <v>581.403</v>
      </c>
      <c r="F25" s="148">
        <v>1414.784</v>
      </c>
      <c r="G25" s="57">
        <v>1238.3120000000001</v>
      </c>
      <c r="H25" s="140" t="s">
        <v>89</v>
      </c>
      <c r="I25" s="148" t="s">
        <v>89</v>
      </c>
      <c r="J25" s="57" t="s">
        <v>89</v>
      </c>
      <c r="K25" s="148" t="s">
        <v>89</v>
      </c>
      <c r="L25" s="141">
        <v>14153.344999999998</v>
      </c>
      <c r="M25" s="148">
        <v>18975</v>
      </c>
      <c r="N25" s="58">
        <v>2256.5</v>
      </c>
    </row>
    <row r="26" spans="1:14" ht="12.75">
      <c r="A26" s="24" t="s">
        <v>54</v>
      </c>
      <c r="B26" s="142">
        <v>63</v>
      </c>
      <c r="C26" s="149">
        <v>0</v>
      </c>
      <c r="D26" s="143">
        <v>2</v>
      </c>
      <c r="E26" s="59">
        <v>1217.883</v>
      </c>
      <c r="F26" s="149">
        <v>8920.077000000001</v>
      </c>
      <c r="G26" s="59">
        <v>2044.83</v>
      </c>
      <c r="H26" s="142" t="s">
        <v>89</v>
      </c>
      <c r="I26" s="149" t="s">
        <v>89</v>
      </c>
      <c r="J26" s="59" t="s">
        <v>89</v>
      </c>
      <c r="K26" s="149" t="s">
        <v>89</v>
      </c>
      <c r="L26" s="143">
        <v>31710.215999999997</v>
      </c>
      <c r="M26" s="149">
        <v>47153.2</v>
      </c>
      <c r="N26" s="60">
        <v>19529.6</v>
      </c>
    </row>
    <row r="27" spans="1:14" ht="12.75">
      <c r="A27" s="24" t="s">
        <v>75</v>
      </c>
      <c r="B27" s="140">
        <v>38</v>
      </c>
      <c r="C27" s="148">
        <v>3</v>
      </c>
      <c r="D27" s="141">
        <v>0</v>
      </c>
      <c r="E27" s="57">
        <v>355.93899999999996</v>
      </c>
      <c r="F27" s="148">
        <v>7701.425</v>
      </c>
      <c r="G27" s="57">
        <v>465.925</v>
      </c>
      <c r="H27" s="140" t="s">
        <v>89</v>
      </c>
      <c r="I27" s="148" t="s">
        <v>89</v>
      </c>
      <c r="J27" s="57" t="s">
        <v>89</v>
      </c>
      <c r="K27" s="148" t="s">
        <v>89</v>
      </c>
      <c r="L27" s="141">
        <v>12441.143</v>
      </c>
      <c r="M27" s="148">
        <v>16417</v>
      </c>
      <c r="N27" s="58">
        <v>0</v>
      </c>
    </row>
    <row r="28" spans="1:14" ht="12.75">
      <c r="A28" s="24" t="s">
        <v>55</v>
      </c>
      <c r="B28" s="142">
        <v>29</v>
      </c>
      <c r="C28" s="149">
        <v>74</v>
      </c>
      <c r="D28" s="143">
        <v>723</v>
      </c>
      <c r="E28" s="59">
        <v>447.0849999999999</v>
      </c>
      <c r="F28" s="149">
        <v>12673.354</v>
      </c>
      <c r="G28" s="59">
        <v>0</v>
      </c>
      <c r="H28" s="142" t="s">
        <v>89</v>
      </c>
      <c r="I28" s="149" t="s">
        <v>89</v>
      </c>
      <c r="J28" s="59" t="s">
        <v>89</v>
      </c>
      <c r="K28" s="149" t="s">
        <v>89</v>
      </c>
      <c r="L28" s="143">
        <v>8993.608</v>
      </c>
      <c r="M28" s="149">
        <v>20985.7</v>
      </c>
      <c r="N28" s="60">
        <v>0</v>
      </c>
    </row>
    <row r="29" spans="1:14" ht="12.75">
      <c r="A29" s="24" t="s">
        <v>76</v>
      </c>
      <c r="B29" s="140">
        <v>0</v>
      </c>
      <c r="C29" s="148">
        <v>0</v>
      </c>
      <c r="D29" s="141">
        <v>0</v>
      </c>
      <c r="E29" s="57">
        <v>0</v>
      </c>
      <c r="F29" s="148">
        <v>0</v>
      </c>
      <c r="G29" s="57">
        <v>0</v>
      </c>
      <c r="H29" s="140">
        <v>0</v>
      </c>
      <c r="I29" s="148">
        <v>0</v>
      </c>
      <c r="J29" s="57">
        <v>0</v>
      </c>
      <c r="K29" s="148">
        <v>0</v>
      </c>
      <c r="L29" s="141">
        <v>0</v>
      </c>
      <c r="M29" s="148">
        <v>0</v>
      </c>
      <c r="N29" s="57">
        <v>0</v>
      </c>
    </row>
    <row r="30" spans="1:14" ht="12.75">
      <c r="A30" s="24" t="s">
        <v>56</v>
      </c>
      <c r="B30" s="136">
        <v>46</v>
      </c>
      <c r="C30" s="146">
        <v>0</v>
      </c>
      <c r="D30" s="137">
        <v>1</v>
      </c>
      <c r="E30" s="53">
        <v>86.283</v>
      </c>
      <c r="F30" s="146">
        <v>44.858</v>
      </c>
      <c r="G30" s="53">
        <v>11.663</v>
      </c>
      <c r="H30" s="136" t="s">
        <v>89</v>
      </c>
      <c r="I30" s="146" t="s">
        <v>89</v>
      </c>
      <c r="J30" s="53" t="s">
        <v>89</v>
      </c>
      <c r="K30" s="146" t="s">
        <v>89</v>
      </c>
      <c r="L30" s="137">
        <v>614.626</v>
      </c>
      <c r="M30" s="146">
        <v>3182.3</v>
      </c>
      <c r="N30" s="54">
        <v>0</v>
      </c>
    </row>
    <row r="31" spans="1:14" ht="12.75">
      <c r="A31" s="24" t="s">
        <v>77</v>
      </c>
      <c r="B31" s="140">
        <v>89</v>
      </c>
      <c r="C31" s="148">
        <v>0</v>
      </c>
      <c r="D31" s="141">
        <v>2</v>
      </c>
      <c r="E31" s="55">
        <v>729.5649999999999</v>
      </c>
      <c r="F31" s="147">
        <v>4343.914999999999</v>
      </c>
      <c r="G31" s="55">
        <v>3298.782</v>
      </c>
      <c r="H31" s="138" t="s">
        <v>89</v>
      </c>
      <c r="I31" s="147" t="s">
        <v>89</v>
      </c>
      <c r="J31" s="55" t="s">
        <v>89</v>
      </c>
      <c r="K31" s="147" t="s">
        <v>89</v>
      </c>
      <c r="L31" s="139">
        <v>21631.481</v>
      </c>
      <c r="M31" s="147">
        <v>31315.6</v>
      </c>
      <c r="N31" s="56">
        <v>5011.2</v>
      </c>
    </row>
    <row r="32" spans="1:14" ht="12.75">
      <c r="A32" s="24" t="s">
        <v>57</v>
      </c>
      <c r="B32" s="142">
        <v>36</v>
      </c>
      <c r="C32" s="149">
        <v>6</v>
      </c>
      <c r="D32" s="143">
        <v>0</v>
      </c>
      <c r="E32" s="53">
        <v>372.986</v>
      </c>
      <c r="F32" s="146">
        <v>3624.1020000000003</v>
      </c>
      <c r="G32" s="59">
        <v>58.900999999999996</v>
      </c>
      <c r="H32" s="142" t="s">
        <v>89</v>
      </c>
      <c r="I32" s="149" t="s">
        <v>89</v>
      </c>
      <c r="J32" s="59" t="s">
        <v>89</v>
      </c>
      <c r="K32" s="149" t="s">
        <v>89</v>
      </c>
      <c r="L32" s="137">
        <v>12362.560000000001</v>
      </c>
      <c r="M32" s="146">
        <v>18053.8</v>
      </c>
      <c r="N32" s="54">
        <v>2176.7</v>
      </c>
    </row>
    <row r="33" spans="1:15" ht="12.75">
      <c r="A33" s="24" t="s">
        <v>78</v>
      </c>
      <c r="B33" s="140">
        <v>180</v>
      </c>
      <c r="C33" s="148">
        <v>0</v>
      </c>
      <c r="D33" s="141">
        <v>0</v>
      </c>
      <c r="E33" s="55">
        <v>403.71099999999996</v>
      </c>
      <c r="F33" s="147">
        <v>6866.942999999999</v>
      </c>
      <c r="G33" s="57">
        <v>2917.7949999999996</v>
      </c>
      <c r="H33" s="140" t="s">
        <v>89</v>
      </c>
      <c r="I33" s="148" t="s">
        <v>89</v>
      </c>
      <c r="J33" s="57" t="s">
        <v>89</v>
      </c>
      <c r="K33" s="148" t="s">
        <v>89</v>
      </c>
      <c r="L33" s="139">
        <v>1403.157</v>
      </c>
      <c r="M33" s="147">
        <v>4321</v>
      </c>
      <c r="N33" s="56">
        <v>12684.8</v>
      </c>
      <c r="O33" s="43"/>
    </row>
    <row r="34" spans="1:14" ht="12.75">
      <c r="A34" s="38" t="s">
        <v>58</v>
      </c>
      <c r="B34" s="136">
        <v>0</v>
      </c>
      <c r="C34" s="146">
        <v>4</v>
      </c>
      <c r="D34" s="137">
        <v>18705</v>
      </c>
      <c r="E34" s="53">
        <v>85.913</v>
      </c>
      <c r="F34" s="146">
        <v>3.367</v>
      </c>
      <c r="G34" s="53">
        <v>0</v>
      </c>
      <c r="H34" s="142" t="s">
        <v>89</v>
      </c>
      <c r="I34" s="149" t="s">
        <v>89</v>
      </c>
      <c r="J34" s="59" t="s">
        <v>89</v>
      </c>
      <c r="K34" s="149" t="s">
        <v>89</v>
      </c>
      <c r="L34" s="137">
        <v>355.92600000000004</v>
      </c>
      <c r="M34" s="146">
        <v>315</v>
      </c>
      <c r="N34" s="54">
        <v>64.2</v>
      </c>
    </row>
    <row r="35" spans="1:14" ht="12.75">
      <c r="A35" s="38" t="s">
        <v>79</v>
      </c>
      <c r="B35" s="138">
        <v>0</v>
      </c>
      <c r="C35" s="147">
        <v>54</v>
      </c>
      <c r="D35" s="139">
        <v>2915835</v>
      </c>
      <c r="E35" s="55">
        <v>2838.0209999999997</v>
      </c>
      <c r="F35" s="147">
        <v>2709.813</v>
      </c>
      <c r="G35" s="55">
        <v>548.708</v>
      </c>
      <c r="H35" s="140" t="s">
        <v>89</v>
      </c>
      <c r="I35" s="148" t="s">
        <v>89</v>
      </c>
      <c r="J35" s="57" t="s">
        <v>89</v>
      </c>
      <c r="K35" s="148" t="s">
        <v>89</v>
      </c>
      <c r="L35" s="139">
        <v>20363.782</v>
      </c>
      <c r="M35" s="147">
        <v>38084.8</v>
      </c>
      <c r="N35" s="56">
        <v>4065.3</v>
      </c>
    </row>
    <row r="36" spans="1:14" ht="12.75">
      <c r="A36" s="38" t="s">
        <v>80</v>
      </c>
      <c r="B36" s="136">
        <v>24</v>
      </c>
      <c r="C36" s="146">
        <v>0</v>
      </c>
      <c r="D36" s="137">
        <v>0</v>
      </c>
      <c r="E36" s="53">
        <v>394.217</v>
      </c>
      <c r="F36" s="146">
        <v>891.691</v>
      </c>
      <c r="G36" s="53">
        <v>1530.488</v>
      </c>
      <c r="H36" s="142" t="s">
        <v>89</v>
      </c>
      <c r="I36" s="149" t="s">
        <v>89</v>
      </c>
      <c r="J36" s="59" t="s">
        <v>89</v>
      </c>
      <c r="K36" s="149" t="s">
        <v>89</v>
      </c>
      <c r="L36" s="137">
        <v>8462.427</v>
      </c>
      <c r="M36" s="146">
        <v>527.8</v>
      </c>
      <c r="N36" s="54">
        <v>12443.1</v>
      </c>
    </row>
    <row r="37" spans="1:14" ht="12.75">
      <c r="A37" s="38"/>
      <c r="B37" s="138"/>
      <c r="C37" s="147"/>
      <c r="D37" s="139"/>
      <c r="E37" s="55"/>
      <c r="F37" s="147"/>
      <c r="G37" s="55"/>
      <c r="H37" s="138"/>
      <c r="I37" s="147"/>
      <c r="J37" s="55"/>
      <c r="K37" s="147"/>
      <c r="L37" s="139"/>
      <c r="M37" s="147"/>
      <c r="N37" s="56"/>
    </row>
    <row r="38" spans="1:14" ht="12.75">
      <c r="A38" s="37" t="s">
        <v>59</v>
      </c>
      <c r="B38" s="136"/>
      <c r="C38" s="146"/>
      <c r="D38" s="137"/>
      <c r="E38" s="53"/>
      <c r="F38" s="146"/>
      <c r="G38" s="53"/>
      <c r="H38" s="136"/>
      <c r="I38" s="146"/>
      <c r="J38" s="53"/>
      <c r="K38" s="146"/>
      <c r="L38" s="137"/>
      <c r="M38" s="146"/>
      <c r="N38" s="54"/>
    </row>
    <row r="39" spans="1:14" ht="12.75">
      <c r="A39" s="38" t="s">
        <v>81</v>
      </c>
      <c r="B39" s="138">
        <v>0</v>
      </c>
      <c r="C39" s="147">
        <v>0</v>
      </c>
      <c r="D39" s="139">
        <v>16951</v>
      </c>
      <c r="E39" s="55">
        <v>39.089999999999996</v>
      </c>
      <c r="F39" s="147">
        <v>23.826999999999998</v>
      </c>
      <c r="G39" s="55">
        <v>113.88499999999999</v>
      </c>
      <c r="H39" s="138" t="s">
        <v>89</v>
      </c>
      <c r="I39" s="147" t="s">
        <v>89</v>
      </c>
      <c r="J39" s="55" t="s">
        <v>89</v>
      </c>
      <c r="K39" s="147" t="s">
        <v>89</v>
      </c>
      <c r="L39" s="139">
        <v>75.777</v>
      </c>
      <c r="M39" s="147">
        <v>217.8</v>
      </c>
      <c r="N39" s="56">
        <v>164.2</v>
      </c>
    </row>
    <row r="40" spans="1:14" ht="12.75">
      <c r="A40" s="46" t="s">
        <v>82</v>
      </c>
      <c r="B40" s="144">
        <f>SUM(B18:B39)</f>
        <v>714</v>
      </c>
      <c r="C40" s="150">
        <f>SUM(C18:C39)</f>
        <v>321</v>
      </c>
      <c r="D40" s="145">
        <f>SUM(D18:D39)</f>
        <v>3765826</v>
      </c>
      <c r="E40" s="61">
        <v>9115.064</v>
      </c>
      <c r="F40" s="150">
        <v>61355.891</v>
      </c>
      <c r="G40" s="61">
        <v>15397.89</v>
      </c>
      <c r="H40" s="153" t="s">
        <v>89</v>
      </c>
      <c r="I40" s="154" t="s">
        <v>89</v>
      </c>
      <c r="J40" s="81" t="s">
        <v>89</v>
      </c>
      <c r="K40" s="154" t="s">
        <v>89</v>
      </c>
      <c r="L40" s="145">
        <v>157510.56900000002</v>
      </c>
      <c r="M40" s="150">
        <v>248704.9</v>
      </c>
      <c r="N40" s="62">
        <v>61214.9</v>
      </c>
    </row>
    <row r="41" spans="1:14" ht="12.75">
      <c r="A41" s="47"/>
      <c r="B41" s="75" t="s">
        <v>96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ht="12.75">
      <c r="A42" s="47"/>
      <c r="B42" s="67" t="s">
        <v>83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12.75">
      <c r="A43" s="47"/>
      <c r="B43" s="7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ht="12.75">
      <c r="A44" s="47"/>
      <c r="B44" s="67" t="s">
        <v>85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2.75">
      <c r="A45" s="47"/>
      <c r="B45" s="67" t="s">
        <v>86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.75">
      <c r="A46" s="47"/>
      <c r="B46" s="67" t="s">
        <v>87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</row>
    <row r="47" spans="1:14" ht="12.75">
      <c r="A47" s="47"/>
      <c r="B47" s="67" t="s">
        <v>102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</row>
    <row r="48" spans="1:14" ht="13.5" thickBo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</sheetData>
  <sheetProtection/>
  <mergeCells count="6">
    <mergeCell ref="A2:N2"/>
    <mergeCell ref="A3:N3"/>
    <mergeCell ref="A4:N4"/>
    <mergeCell ref="A5:N5"/>
    <mergeCell ref="B7:D7"/>
    <mergeCell ref="H7:L7"/>
  </mergeCells>
  <printOptions/>
  <pageMargins left="0.708661417322835" right="0.17" top="0.748031496062992" bottom="0.748031496062992" header="0.31496062992126" footer="0.314960629921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2015-12-24T06:12:10Z</cp:lastPrinted>
  <dcterms:created xsi:type="dcterms:W3CDTF">1996-10-14T23:33:28Z</dcterms:created>
  <dcterms:modified xsi:type="dcterms:W3CDTF">2015-12-24T11:06:45Z</dcterms:modified>
  <cp:category/>
  <cp:version/>
  <cp:contentType/>
  <cp:contentStatus/>
</cp:coreProperties>
</file>