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385" activeTab="0"/>
  </bookViews>
  <sheets>
    <sheet name="Table  6.14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 6.14'!$A$1:$G$23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<sst xmlns="http://schemas.openxmlformats.org/spreadsheetml/2006/main" count="24" uniqueCount="22">
  <si>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</si>
  <si>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</si>
  <si>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</si>
  <si>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</si>
  <si>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</si>
  <si>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</si>
  <si>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</si>
  <si>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</si>
  <si>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</si>
  <si>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</si>
  <si>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 xml:space="preserve">% Growth </t>
  </si>
  <si>
    <t>YEAR</t>
  </si>
  <si>
    <t>DIRECT AND INDIRECT TAXES</t>
  </si>
  <si>
    <t>..</t>
  </si>
  <si>
    <t>TOTAL
Revenue
(rs. crore)</t>
  </si>
  <si>
    <t>% share of POL revenue
 in total revenue</t>
  </si>
  <si>
    <t xml:space="preserve">Source: Department of Revenue </t>
  </si>
  <si>
    <t>POL
revenue
(Rs. crore)</t>
  </si>
  <si>
    <t>NON-POL
Revenue
(Rs. crore)</t>
  </si>
  <si>
    <t>POL: Petroleum.                       NON-POL: Non-petroleum.</t>
  </si>
  <si>
    <t>Table 6.14: EXCISE REVENUE FROM POL AND NON-POL SINCE 2000-01</t>
  </si>
  <si>
    <r>
      <t xml:space="preserve">(Revenue 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Crore)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</si>
</sst>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[$-409]dddd\,\ mmmm\ dd\,\ yyyy"/>
    <numFmt numFmtId="177" formatCode="0_)"/>
    <numFmt numFmtId="178" formatCode="#,##0.0_);\(#,##0.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Rupee Forad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/>
      <protection/>
    </xf>
    <xf numFmtId="1" fontId="8" fillId="0" borderId="11" xfId="71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" fontId="6" fillId="0" borderId="0" xfId="71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59" applyFont="1" applyBorder="1" applyAlignment="1">
      <alignment horizontal="right"/>
      <protection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2" xfId="59" applyFont="1" applyBorder="1" applyAlignment="1">
      <alignment horizontal="right"/>
      <protection/>
    </xf>
    <xf numFmtId="0" fontId="8" fillId="0" borderId="10" xfId="57" applyFont="1" applyFill="1" applyBorder="1" applyAlignment="1">
      <alignment horizontal="right" vertical="top"/>
      <protection/>
    </xf>
    <xf numFmtId="0" fontId="0" fillId="0" borderId="0" xfId="0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workbookViewId="0" topLeftCell="A1">
      <selection activeCell="J10" sqref="J10"/>
    </sheetView>
  </sheetViews>
  <sheetFormatPr defaultColWidth="9.140625" defaultRowHeight="15"/>
  <cols>
    <col min="1" max="1" width="12.140625" style="0" customWidth="1"/>
    <col min="2" max="3" width="9.421875" style="0" customWidth="1"/>
    <col min="4" max="4" width="11.57421875" style="0" customWidth="1"/>
    <col min="5" max="5" width="10.00390625" style="0" customWidth="1"/>
    <col min="6" max="6" width="11.28125" style="0" customWidth="1"/>
    <col min="7" max="7" width="15.8515625" style="0" customWidth="1"/>
  </cols>
  <sheetData>
    <row r="1" ht="15">
      <c r="A1" s="20"/>
    </row>
    <row r="2" spans="1:7" ht="15.75">
      <c r="A2" s="23" t="s">
        <v>12</v>
      </c>
      <c r="B2" s="23"/>
      <c r="C2" s="23"/>
      <c r="D2" s="23"/>
      <c r="E2" s="23"/>
      <c r="F2" s="23"/>
      <c r="G2" s="23"/>
    </row>
    <row r="3" spans="1:7" ht="15.75">
      <c r="A3" s="8"/>
      <c r="B3" s="8"/>
      <c r="C3" s="8"/>
      <c r="D3" s="8"/>
      <c r="E3" s="8"/>
      <c r="F3" s="8"/>
      <c r="G3" s="8"/>
    </row>
    <row r="4" spans="1:7" ht="15.75">
      <c r="A4" s="22" t="s">
        <v>20</v>
      </c>
      <c r="B4" s="22"/>
      <c r="C4" s="22"/>
      <c r="D4" s="22"/>
      <c r="E4" s="22"/>
      <c r="F4" s="22"/>
      <c r="G4" s="22"/>
    </row>
    <row r="5" spans="1:7" ht="15">
      <c r="A5" s="2"/>
      <c r="B5" s="2"/>
      <c r="C5" s="2"/>
      <c r="D5" s="2"/>
      <c r="E5" s="2"/>
      <c r="F5" s="2"/>
      <c r="G5" s="2"/>
    </row>
    <row r="6" spans="1:7" ht="18" customHeight="1">
      <c r="A6" s="1"/>
      <c r="B6" s="1"/>
      <c r="C6" s="1"/>
      <c r="D6" s="1"/>
      <c r="E6" s="1"/>
      <c r="F6" s="25" t="s">
        <v>21</v>
      </c>
      <c r="G6" s="25"/>
    </row>
    <row r="7" spans="1:7" ht="54.75" customHeight="1">
      <c r="A7" s="9" t="s">
        <v>11</v>
      </c>
      <c r="B7" s="9" t="s">
        <v>17</v>
      </c>
      <c r="C7" s="9" t="s">
        <v>10</v>
      </c>
      <c r="D7" s="9" t="s">
        <v>18</v>
      </c>
      <c r="E7" s="9" t="s">
        <v>10</v>
      </c>
      <c r="F7" s="9" t="s">
        <v>14</v>
      </c>
      <c r="G7" s="9" t="s">
        <v>15</v>
      </c>
    </row>
    <row r="8" spans="1:7" ht="21.75" customHeight="1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>
        <v>7</v>
      </c>
    </row>
    <row r="9" spans="1:7" ht="21.75" customHeight="1">
      <c r="A9" s="10"/>
      <c r="B9" s="11"/>
      <c r="C9" s="11"/>
      <c r="D9" s="11"/>
      <c r="E9" s="11"/>
      <c r="F9" s="11"/>
      <c r="G9" s="7"/>
    </row>
    <row r="10" spans="1:7" ht="44.25" customHeight="1">
      <c r="A10" s="12" t="s">
        <v>0</v>
      </c>
      <c r="B10" s="12">
        <v>24663</v>
      </c>
      <c r="C10" s="12" t="s">
        <v>13</v>
      </c>
      <c r="D10" s="12">
        <v>43973</v>
      </c>
      <c r="E10" s="12" t="s">
        <v>13</v>
      </c>
      <c r="F10" s="12">
        <v>68636</v>
      </c>
      <c r="G10" s="13">
        <f>B10/F10*100</f>
        <v>35.93303805583076</v>
      </c>
    </row>
    <row r="11" spans="1:7" ht="44.25" customHeight="1">
      <c r="A11" s="12" t="s">
        <v>1</v>
      </c>
      <c r="B11" s="12">
        <v>29338</v>
      </c>
      <c r="C11" s="13">
        <f>(B11/B10-1)*100</f>
        <v>18.955520415196858</v>
      </c>
      <c r="D11" s="12">
        <v>43081</v>
      </c>
      <c r="E11" s="13">
        <f>(D11/D10-1)*100</f>
        <v>-2.028517499374616</v>
      </c>
      <c r="F11" s="12">
        <v>72419</v>
      </c>
      <c r="G11" s="13">
        <f aca="true" t="shared" si="0" ref="G11:G19">B11/F11*100</f>
        <v>40.51146798492108</v>
      </c>
    </row>
    <row r="12" spans="1:7" ht="44.25" customHeight="1">
      <c r="A12" s="12" t="s">
        <v>2</v>
      </c>
      <c r="B12" s="12">
        <v>35961</v>
      </c>
      <c r="C12" s="13">
        <f aca="true" t="shared" si="1" ref="C12:E19">(B12/B11-1)*100</f>
        <v>22.574817642647773</v>
      </c>
      <c r="D12" s="12">
        <v>46293</v>
      </c>
      <c r="E12" s="13">
        <f t="shared" si="1"/>
        <v>7.4557229405074255</v>
      </c>
      <c r="F12" s="12">
        <v>82254</v>
      </c>
      <c r="G12" s="13">
        <f t="shared" si="0"/>
        <v>43.7194543730396</v>
      </c>
    </row>
    <row r="13" spans="1:7" ht="44.25" customHeight="1">
      <c r="A13" s="12" t="s">
        <v>3</v>
      </c>
      <c r="B13" s="12">
        <v>40151</v>
      </c>
      <c r="C13" s="13">
        <f t="shared" si="1"/>
        <v>11.651511359528378</v>
      </c>
      <c r="D13" s="12">
        <v>50756</v>
      </c>
      <c r="E13" s="13">
        <f t="shared" si="1"/>
        <v>9.64076642256928</v>
      </c>
      <c r="F13" s="12">
        <v>90907</v>
      </c>
      <c r="G13" s="13">
        <f t="shared" si="0"/>
        <v>44.167115843664405</v>
      </c>
    </row>
    <row r="14" spans="1:7" ht="44.25" customHeight="1">
      <c r="A14" s="12" t="s">
        <v>4</v>
      </c>
      <c r="B14" s="12">
        <v>43145</v>
      </c>
      <c r="C14" s="13">
        <f t="shared" si="1"/>
        <v>7.456850389778591</v>
      </c>
      <c r="D14" s="12">
        <v>55476</v>
      </c>
      <c r="E14" s="13">
        <f t="shared" si="1"/>
        <v>9.299393175191106</v>
      </c>
      <c r="F14" s="12">
        <v>98621</v>
      </c>
      <c r="G14" s="13">
        <f t="shared" si="0"/>
        <v>43.748288903985966</v>
      </c>
    </row>
    <row r="15" spans="1:7" ht="44.25" customHeight="1">
      <c r="A15" s="12" t="s">
        <v>5</v>
      </c>
      <c r="B15" s="12">
        <v>51750</v>
      </c>
      <c r="C15" s="13">
        <f t="shared" si="1"/>
        <v>19.94437362382664</v>
      </c>
      <c r="D15" s="12">
        <v>58957</v>
      </c>
      <c r="E15" s="13">
        <f t="shared" si="1"/>
        <v>6.2747854928257185</v>
      </c>
      <c r="F15" s="12">
        <v>110707</v>
      </c>
      <c r="G15" s="13">
        <f t="shared" si="0"/>
        <v>46.74501160721544</v>
      </c>
    </row>
    <row r="16" spans="1:7" ht="44.25" customHeight="1">
      <c r="A16" s="12" t="s">
        <v>6</v>
      </c>
      <c r="B16" s="14">
        <v>57884.064680469986</v>
      </c>
      <c r="C16" s="13">
        <f t="shared" si="1"/>
        <v>11.853265083033794</v>
      </c>
      <c r="D16" s="14">
        <v>58761.935319530014</v>
      </c>
      <c r="E16" s="13">
        <f t="shared" si="1"/>
        <v>-0.3308592371897956</v>
      </c>
      <c r="F16" s="14">
        <v>116646</v>
      </c>
      <c r="G16" s="13">
        <f t="shared" si="0"/>
        <v>49.623703067803426</v>
      </c>
    </row>
    <row r="17" spans="1:7" ht="44.25" customHeight="1">
      <c r="A17" s="12" t="s">
        <v>7</v>
      </c>
      <c r="B17" s="14">
        <v>60230.18</v>
      </c>
      <c r="C17" s="13">
        <f t="shared" si="1"/>
        <v>4.053128149311869</v>
      </c>
      <c r="D17" s="14">
        <v>62708.82</v>
      </c>
      <c r="E17" s="13">
        <f t="shared" si="1"/>
        <v>6.7167370492615674</v>
      </c>
      <c r="F17" s="14">
        <v>122939</v>
      </c>
      <c r="G17" s="13">
        <f t="shared" si="0"/>
        <v>48.9919228235141</v>
      </c>
    </row>
    <row r="18" spans="1:7" ht="44.25" customHeight="1">
      <c r="A18" s="15" t="s">
        <v>8</v>
      </c>
      <c r="B18" s="16">
        <v>59383.4109</v>
      </c>
      <c r="C18" s="13">
        <f t="shared" si="1"/>
        <v>-1.4058883768901187</v>
      </c>
      <c r="D18" s="16">
        <v>45317.5891</v>
      </c>
      <c r="E18" s="13">
        <f t="shared" si="1"/>
        <v>-27.733309126212234</v>
      </c>
      <c r="F18" s="16">
        <v>104701</v>
      </c>
      <c r="G18" s="13">
        <f t="shared" si="0"/>
        <v>56.71713823172654</v>
      </c>
    </row>
    <row r="19" spans="1:7" ht="44.25" customHeight="1">
      <c r="A19" s="17" t="s">
        <v>9</v>
      </c>
      <c r="B19" s="18">
        <v>64012.02</v>
      </c>
      <c r="C19" s="19">
        <f t="shared" si="1"/>
        <v>7.7944480282455375</v>
      </c>
      <c r="D19" s="18">
        <v>38911.73</v>
      </c>
      <c r="E19" s="19">
        <f t="shared" si="1"/>
        <v>-14.135480786200949</v>
      </c>
      <c r="F19" s="18">
        <v>102923.75</v>
      </c>
      <c r="G19" s="19">
        <f t="shared" si="0"/>
        <v>62.193633636551326</v>
      </c>
    </row>
    <row r="20" spans="1:7" ht="15">
      <c r="A20" s="24" t="s">
        <v>16</v>
      </c>
      <c r="B20" s="24"/>
      <c r="C20" s="24"/>
      <c r="D20" s="24"/>
      <c r="E20" s="24"/>
      <c r="F20" s="24"/>
      <c r="G20" s="24"/>
    </row>
    <row r="21" spans="1:7" ht="15">
      <c r="A21" s="6" t="s">
        <v>19</v>
      </c>
      <c r="B21" s="6"/>
      <c r="C21" s="6"/>
      <c r="D21" s="6"/>
      <c r="E21" s="6"/>
      <c r="F21" s="21"/>
      <c r="G21" s="21"/>
    </row>
    <row r="22" spans="1:7" ht="15">
      <c r="A22" s="21"/>
      <c r="B22" s="21"/>
      <c r="C22" s="21"/>
      <c r="D22" s="21"/>
      <c r="E22" s="21"/>
      <c r="F22" s="21"/>
      <c r="G22" s="21"/>
    </row>
    <row r="23" spans="1:7" ht="15">
      <c r="A23" s="26">
        <v>91</v>
      </c>
      <c r="B23" s="26"/>
      <c r="C23" s="26"/>
      <c r="D23" s="26"/>
      <c r="E23" s="26"/>
      <c r="F23" s="26"/>
      <c r="G23" s="26"/>
    </row>
    <row r="24" spans="1:7" ht="15">
      <c r="A24" s="6"/>
      <c r="B24" s="6"/>
      <c r="C24" s="6"/>
      <c r="D24" s="6"/>
      <c r="E24" s="6"/>
      <c r="F24" s="6"/>
      <c r="G24" s="6"/>
    </row>
  </sheetData>
  <sheetProtection/>
  <mergeCells count="5">
    <mergeCell ref="A4:G4"/>
    <mergeCell ref="A2:G2"/>
    <mergeCell ref="A20:G20"/>
    <mergeCell ref="F6:G6"/>
    <mergeCell ref="A23:G23"/>
  </mergeCells>
  <printOptions horizontalCentered="1"/>
  <pageMargins left="0.7" right="0.44" top="0.5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</dc:creator>
  <cp:keywords/>
  <dc:description/>
  <cp:lastModifiedBy>abc</cp:lastModifiedBy>
  <cp:lastPrinted>2011-12-08T05:51:37Z</cp:lastPrinted>
  <dcterms:created xsi:type="dcterms:W3CDTF">2010-06-08T07:45:22Z</dcterms:created>
  <dcterms:modified xsi:type="dcterms:W3CDTF">2011-12-09T09:08:09Z</dcterms:modified>
  <cp:category/>
  <cp:version/>
  <cp:contentType/>
  <cp:contentStatus/>
</cp:coreProperties>
</file>