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T 7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7.1'!$A$1:$I$43</definedName>
    <definedName name="Print_Area_MI" localSheetId="0">'T 7.1'!$A$1:$H$6</definedName>
  </definedNames>
  <calcPr fullCalcOnLoad="1"/>
</workbook>
</file>

<file path=xl/sharedStrings.xml><?xml version="1.0" encoding="utf-8"?>
<sst xmlns="http://schemas.openxmlformats.org/spreadsheetml/2006/main" count="51" uniqueCount="49">
  <si>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</si>
  <si>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</si>
  <si>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</si>
  <si>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</si>
  <si>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</si>
  <si>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</si>
  <si>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</si>
  <si>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</si>
  <si>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</si>
  <si>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</si>
  <si>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</si>
  <si>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</si>
  <si>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</si>
  <si>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</si>
  <si>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</si>
  <si>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</si>
  <si>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</si>
  <si>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</si>
  <si>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</si>
  <si>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</si>
  <si>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</si>
  <si>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</si>
  <si>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</si>
  <si>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</si>
  <si>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</si>
  <si>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2069.00*</t>
  </si>
  <si>
    <t>38853.24@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</si>
  <si>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</si>
  <si>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</si>
  <si>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</si>
  <si>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</si>
  <si>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</si>
  <si>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</si>
  <si>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</si>
  <si>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</si>
  <si>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</si>
  <si>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..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</si>
  <si>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</si>
  <si>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</si>
  <si>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</si>
  <si>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</si>
  <si>
    <t>Centre #</t>
  </si>
  <si>
    <t>State/UT's  $</t>
  </si>
  <si>
    <t>#  Eleventh Plan Expenditure is based on 2007-08 to 2010-11 (Actual) and 2011-12 RE</t>
  </si>
  <si>
    <t>$  States Eleventh Plan Expenditure includes Anticipated Expenditure for 2010-11 and BE for 2011-12.</t>
  </si>
  <si>
    <t>Twelfth Five Year Plan</t>
  </si>
  <si>
    <t>2012-17</t>
  </si>
  <si>
    <t>©: including resources of PSEs &amp; Local bodies</t>
  </si>
  <si>
    <t>3716384.96©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</si>
</sst>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  <numFmt numFmtId="168" formatCode="0.000_)"/>
  </numFmts>
  <fonts count="45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8" fillId="0" borderId="0" xfId="0" applyFont="1" applyBorder="1" applyAlignment="1">
      <alignment horizontal="right"/>
    </xf>
    <xf numFmtId="164" fontId="5" fillId="33" borderId="10" xfId="0" applyFont="1" applyFill="1" applyBorder="1" applyAlignment="1">
      <alignment/>
    </xf>
    <xf numFmtId="164" fontId="5" fillId="34" borderId="10" xfId="0" applyFont="1" applyFill="1" applyBorder="1" applyAlignment="1">
      <alignment horizontal="right"/>
    </xf>
    <xf numFmtId="164" fontId="5" fillId="34" borderId="10" xfId="0" applyFont="1" applyFill="1" applyBorder="1" applyAlignment="1">
      <alignment/>
    </xf>
    <xf numFmtId="164" fontId="8" fillId="34" borderId="11" xfId="0" applyFont="1" applyFill="1" applyBorder="1" applyAlignment="1">
      <alignment horizontal="center"/>
    </xf>
    <xf numFmtId="164" fontId="8" fillId="34" borderId="10" xfId="0" applyFont="1" applyFill="1" applyBorder="1" applyAlignment="1">
      <alignment horizontal="center"/>
    </xf>
    <xf numFmtId="164" fontId="8" fillId="34" borderId="11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164" fontId="5" fillId="33" borderId="10" xfId="0" applyFont="1" applyFill="1" applyBorder="1" applyAlignment="1">
      <alignment horizontal="center"/>
    </xf>
    <xf numFmtId="164" fontId="5" fillId="33" borderId="10" xfId="0" applyFont="1" applyFill="1" applyBorder="1" applyAlignment="1">
      <alignment/>
    </xf>
    <xf numFmtId="164" fontId="5" fillId="34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164" fontId="5" fillId="33" borderId="0" xfId="0" applyFont="1" applyFill="1" applyBorder="1" applyAlignment="1">
      <alignment horizontal="center"/>
    </xf>
    <xf numFmtId="164" fontId="5" fillId="33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164" fontId="5" fillId="35" borderId="0" xfId="0" applyFont="1" applyFill="1" applyBorder="1" applyAlignment="1">
      <alignment horizontal="center"/>
    </xf>
    <xf numFmtId="164" fontId="5" fillId="35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8" fillId="33" borderId="12" xfId="0" applyFont="1" applyFill="1" applyBorder="1" applyAlignment="1">
      <alignment/>
    </xf>
    <xf numFmtId="164" fontId="0" fillId="33" borderId="12" xfId="0" applyFill="1" applyBorder="1" applyAlignment="1">
      <alignment/>
    </xf>
    <xf numFmtId="164" fontId="5" fillId="33" borderId="0" xfId="0" applyFont="1" applyFill="1" applyBorder="1" applyAlignment="1" quotePrefix="1">
      <alignment/>
    </xf>
    <xf numFmtId="164" fontId="5" fillId="33" borderId="13" xfId="0" applyFont="1" applyFill="1" applyBorder="1" applyAlignment="1">
      <alignment/>
    </xf>
    <xf numFmtId="37" fontId="5" fillId="34" borderId="14" xfId="0" applyNumberFormat="1" applyFont="1" applyFill="1" applyBorder="1" applyAlignment="1" applyProtection="1">
      <alignment horizontal="left"/>
      <protection/>
    </xf>
    <xf numFmtId="164" fontId="5" fillId="34" borderId="15" xfId="0" applyFont="1" applyFill="1" applyBorder="1" applyAlignment="1">
      <alignment/>
    </xf>
    <xf numFmtId="37" fontId="5" fillId="34" borderId="15" xfId="0" applyNumberFormat="1" applyFont="1" applyFill="1" applyBorder="1" applyAlignment="1" applyProtection="1">
      <alignment/>
      <protection/>
    </xf>
    <xf numFmtId="164" fontId="5" fillId="34" borderId="16" xfId="0" applyFont="1" applyFill="1" applyBorder="1" applyAlignment="1">
      <alignment/>
    </xf>
    <xf numFmtId="164" fontId="5" fillId="34" borderId="17" xfId="0" applyFont="1" applyFill="1" applyBorder="1" applyAlignment="1">
      <alignment/>
    </xf>
    <xf numFmtId="164" fontId="5" fillId="34" borderId="18" xfId="0" applyFont="1" applyFill="1" applyBorder="1" applyAlignment="1">
      <alignment/>
    </xf>
    <xf numFmtId="164" fontId="8" fillId="34" borderId="19" xfId="0" applyFont="1" applyFill="1" applyBorder="1" applyAlignment="1" applyProtection="1">
      <alignment horizontal="right"/>
      <protection/>
    </xf>
    <xf numFmtId="164" fontId="8" fillId="34" borderId="20" xfId="0" applyFont="1" applyFill="1" applyBorder="1" applyAlignment="1">
      <alignment horizontal="right"/>
    </xf>
    <xf numFmtId="164" fontId="9" fillId="34" borderId="17" xfId="0" applyFont="1" applyFill="1" applyBorder="1" applyAlignment="1">
      <alignment horizontal="center"/>
    </xf>
    <xf numFmtId="164" fontId="8" fillId="34" borderId="19" xfId="0" applyFont="1" applyFill="1" applyBorder="1" applyAlignment="1">
      <alignment horizontal="center"/>
    </xf>
    <xf numFmtId="164" fontId="8" fillId="34" borderId="20" xfId="0" applyFont="1" applyFill="1" applyBorder="1" applyAlignment="1">
      <alignment horizontal="center"/>
    </xf>
    <xf numFmtId="164" fontId="8" fillId="34" borderId="21" xfId="0" applyFont="1" applyFill="1" applyBorder="1" applyAlignment="1">
      <alignment horizontal="center" vertical="center"/>
    </xf>
    <xf numFmtId="164" fontId="8" fillId="34" borderId="17" xfId="0" applyFont="1" applyFill="1" applyBorder="1" applyAlignment="1">
      <alignment horizontal="center" vertical="center"/>
    </xf>
    <xf numFmtId="164" fontId="8" fillId="33" borderId="0" xfId="0" applyFont="1" applyFill="1" applyBorder="1" applyAlignment="1">
      <alignment horizontal="center"/>
    </xf>
    <xf numFmtId="164" fontId="8" fillId="33" borderId="18" xfId="0" applyFont="1" applyFill="1" applyBorder="1" applyAlignment="1">
      <alignment horizontal="center"/>
    </xf>
    <xf numFmtId="167" fontId="5" fillId="35" borderId="0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167" fontId="5" fillId="33" borderId="0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167" fontId="5" fillId="35" borderId="0" xfId="53" applyNumberFormat="1" applyFont="1" applyFill="1" applyBorder="1" applyAlignment="1" applyProtection="1" quotePrefix="1">
      <alignment horizontal="center"/>
      <protection/>
    </xf>
    <xf numFmtId="164" fontId="5" fillId="35" borderId="0" xfId="0" applyFont="1" applyFill="1" applyBorder="1" applyAlignment="1" quotePrefix="1">
      <alignment horizontal="right"/>
    </xf>
    <xf numFmtId="2" fontId="5" fillId="35" borderId="18" xfId="0" applyNumberFormat="1" applyFont="1" applyFill="1" applyBorder="1" applyAlignment="1" quotePrefix="1">
      <alignment horizontal="center"/>
    </xf>
    <xf numFmtId="164" fontId="5" fillId="34" borderId="19" xfId="0" applyFont="1" applyFill="1" applyBorder="1" applyAlignment="1">
      <alignment horizontal="center" vertical="center"/>
    </xf>
    <xf numFmtId="164" fontId="5" fillId="33" borderId="20" xfId="0" applyFont="1" applyFill="1" applyBorder="1" applyAlignment="1">
      <alignment horizontal="center"/>
    </xf>
    <xf numFmtId="164" fontId="8" fillId="33" borderId="22" xfId="0" applyFont="1" applyFill="1" applyBorder="1" applyAlignment="1">
      <alignment/>
    </xf>
    <xf numFmtId="164" fontId="0" fillId="33" borderId="23" xfId="0" applyFill="1" applyBorder="1" applyAlignment="1">
      <alignment/>
    </xf>
    <xf numFmtId="164" fontId="5" fillId="33" borderId="17" xfId="0" applyFont="1" applyFill="1" applyBorder="1" applyAlignment="1">
      <alignment/>
    </xf>
    <xf numFmtId="164" fontId="5" fillId="33" borderId="18" xfId="0" applyFont="1" applyFill="1" applyBorder="1" applyAlignment="1">
      <alignment/>
    </xf>
    <xf numFmtId="164" fontId="5" fillId="33" borderId="17" xfId="0" applyFont="1" applyFill="1" applyBorder="1" applyAlignment="1" quotePrefix="1">
      <alignment/>
    </xf>
    <xf numFmtId="164" fontId="5" fillId="33" borderId="24" xfId="0" applyFont="1" applyFill="1" applyBorder="1" applyAlignment="1">
      <alignment/>
    </xf>
    <xf numFmtId="164" fontId="5" fillId="33" borderId="25" xfId="0" applyFont="1" applyFill="1" applyBorder="1" applyAlignment="1">
      <alignment/>
    </xf>
    <xf numFmtId="164" fontId="8" fillId="34" borderId="26" xfId="0" applyFont="1" applyFill="1" applyBorder="1" applyAlignment="1">
      <alignment horizontal="center"/>
    </xf>
    <xf numFmtId="2" fontId="5" fillId="35" borderId="0" xfId="0" applyNumberFormat="1" applyFont="1" applyFill="1" applyBorder="1" applyAlignment="1" quotePrefix="1">
      <alignment horizontal="center"/>
    </xf>
    <xf numFmtId="164" fontId="8" fillId="34" borderId="26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6" fillId="34" borderId="17" xfId="0" applyFont="1" applyFill="1" applyBorder="1" applyAlignment="1" applyProtection="1">
      <alignment horizontal="center"/>
      <protection/>
    </xf>
    <xf numFmtId="164" fontId="5" fillId="34" borderId="0" xfId="0" applyFont="1" applyFill="1" applyBorder="1" applyAlignment="1">
      <alignment/>
    </xf>
    <xf numFmtId="164" fontId="5" fillId="34" borderId="18" xfId="0" applyFont="1" applyFill="1" applyBorder="1" applyAlignment="1">
      <alignment/>
    </xf>
    <xf numFmtId="164" fontId="7" fillId="34" borderId="0" xfId="0" applyFont="1" applyFill="1" applyBorder="1" applyAlignment="1">
      <alignment/>
    </xf>
    <xf numFmtId="164" fontId="7" fillId="34" borderId="18" xfId="0" applyFont="1" applyFill="1" applyBorder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4" fontId="8" fillId="34" borderId="27" xfId="0" applyFont="1" applyFill="1" applyBorder="1" applyAlignment="1">
      <alignment horizontal="center" vertical="center"/>
    </xf>
    <xf numFmtId="164" fontId="8" fillId="34" borderId="28" xfId="0" applyFont="1" applyFill="1" applyBorder="1" applyAlignment="1">
      <alignment horizontal="center" vertical="center"/>
    </xf>
    <xf numFmtId="164" fontId="8" fillId="34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1"/>
  <sheetViews>
    <sheetView tabSelected="1" zoomScaleSheetLayoutView="100" zoomScalePageLayoutView="0" workbookViewId="0" topLeftCell="A1">
      <selection activeCell="D34" sqref="D34"/>
    </sheetView>
  </sheetViews>
  <sheetFormatPr defaultColWidth="9.625" defaultRowHeight="12.75"/>
  <cols>
    <col min="1" max="1" width="20.00390625" style="1" customWidth="1"/>
    <col min="2" max="7" width="11.00390625" style="1" customWidth="1"/>
    <col min="8" max="8" width="0.2421875" style="1" hidden="1" customWidth="1"/>
    <col min="9" max="9" width="10.75390625" style="1" customWidth="1"/>
    <col min="10" max="10" width="13.50390625" style="1" customWidth="1"/>
    <col min="11" max="11" width="9.625" style="1" customWidth="1"/>
    <col min="12" max="12" width="13.25390625" style="1" customWidth="1"/>
    <col min="13" max="13" width="9.625" style="1" customWidth="1"/>
    <col min="14" max="14" width="50.625" style="1" customWidth="1"/>
    <col min="15" max="16384" width="9.625" style="1" customWidth="1"/>
  </cols>
  <sheetData>
    <row r="1" spans="1:10" ht="12.75">
      <c r="A1" s="28"/>
      <c r="B1" s="29"/>
      <c r="C1" s="30"/>
      <c r="D1" s="30"/>
      <c r="E1" s="30"/>
      <c r="F1" s="30"/>
      <c r="G1" s="30"/>
      <c r="H1" s="30"/>
      <c r="I1" s="31"/>
      <c r="J1" s="2"/>
    </row>
    <row r="2" spans="1:10" ht="15.75">
      <c r="A2" s="63" t="s">
        <v>0</v>
      </c>
      <c r="B2" s="64"/>
      <c r="C2" s="64"/>
      <c r="D2" s="64"/>
      <c r="E2" s="64"/>
      <c r="F2" s="64"/>
      <c r="G2" s="64"/>
      <c r="H2" s="64"/>
      <c r="I2" s="65"/>
      <c r="J2" s="3"/>
    </row>
    <row r="3" spans="1:9" ht="12.75">
      <c r="A3" s="32"/>
      <c r="B3" s="14"/>
      <c r="C3" s="14"/>
      <c r="D3" s="14"/>
      <c r="E3" s="14"/>
      <c r="F3" s="14"/>
      <c r="G3" s="14"/>
      <c r="H3" s="14"/>
      <c r="I3" s="33"/>
    </row>
    <row r="4" spans="1:10" ht="15.75">
      <c r="A4" s="63" t="s">
        <v>37</v>
      </c>
      <c r="B4" s="66"/>
      <c r="C4" s="66"/>
      <c r="D4" s="66"/>
      <c r="E4" s="66"/>
      <c r="F4" s="66"/>
      <c r="G4" s="66"/>
      <c r="H4" s="66"/>
      <c r="I4" s="67"/>
      <c r="J4" s="3"/>
    </row>
    <row r="5" spans="1:10" ht="15.75">
      <c r="A5" s="63" t="s">
        <v>31</v>
      </c>
      <c r="B5" s="66"/>
      <c r="C5" s="66"/>
      <c r="D5" s="66"/>
      <c r="E5" s="66"/>
      <c r="F5" s="66"/>
      <c r="G5" s="66"/>
      <c r="H5" s="66"/>
      <c r="I5" s="67"/>
      <c r="J5" s="3"/>
    </row>
    <row r="6" spans="1:10" ht="12.75">
      <c r="A6" s="34"/>
      <c r="B6" s="6"/>
      <c r="C6" s="6"/>
      <c r="D6" s="6"/>
      <c r="E6" s="6"/>
      <c r="F6" s="6"/>
      <c r="G6" s="7"/>
      <c r="H6" s="6"/>
      <c r="I6" s="35" t="s">
        <v>38</v>
      </c>
      <c r="J6" s="4"/>
    </row>
    <row r="7" spans="1:9" ht="15.75" customHeight="1">
      <c r="A7" s="36"/>
      <c r="B7" s="69" t="s">
        <v>2</v>
      </c>
      <c r="C7" s="61" t="s">
        <v>6</v>
      </c>
      <c r="D7" s="71"/>
      <c r="E7" s="69" t="s">
        <v>5</v>
      </c>
      <c r="F7" s="61" t="s">
        <v>7</v>
      </c>
      <c r="G7" s="62"/>
      <c r="H7" s="10"/>
      <c r="I7" s="69" t="s">
        <v>5</v>
      </c>
    </row>
    <row r="8" spans="1:9" ht="21.75" customHeight="1">
      <c r="A8" s="37" t="s">
        <v>1</v>
      </c>
      <c r="B8" s="70"/>
      <c r="C8" s="59" t="s">
        <v>3</v>
      </c>
      <c r="D8" s="8" t="s">
        <v>4</v>
      </c>
      <c r="E8" s="70"/>
      <c r="F8" s="59" t="s">
        <v>41</v>
      </c>
      <c r="G8" s="9" t="s">
        <v>42</v>
      </c>
      <c r="H8" s="9" t="s">
        <v>5</v>
      </c>
      <c r="I8" s="70"/>
    </row>
    <row r="9" spans="1:11" ht="19.5" customHeight="1">
      <c r="A9" s="39">
        <v>1</v>
      </c>
      <c r="B9" s="8">
        <v>2</v>
      </c>
      <c r="C9" s="8">
        <v>3</v>
      </c>
      <c r="D9" s="9">
        <v>4</v>
      </c>
      <c r="E9" s="9">
        <v>5</v>
      </c>
      <c r="F9" s="8">
        <v>6</v>
      </c>
      <c r="G9" s="8">
        <v>7</v>
      </c>
      <c r="H9" s="8"/>
      <c r="I9" s="38">
        <v>8</v>
      </c>
      <c r="K9" s="21"/>
    </row>
    <row r="10" spans="1:9" ht="12.75">
      <c r="A10" s="40"/>
      <c r="B10" s="41"/>
      <c r="C10" s="41"/>
      <c r="D10" s="41"/>
      <c r="E10" s="41"/>
      <c r="F10" s="41"/>
      <c r="G10" s="41"/>
      <c r="H10" s="41"/>
      <c r="I10" s="42"/>
    </row>
    <row r="11" spans="1:9" ht="12.75">
      <c r="A11" s="40" t="s">
        <v>8</v>
      </c>
      <c r="B11" s="19" t="s">
        <v>9</v>
      </c>
      <c r="C11" s="43">
        <v>1241</v>
      </c>
      <c r="D11" s="43">
        <v>828</v>
      </c>
      <c r="E11" s="43" t="s">
        <v>25</v>
      </c>
      <c r="F11" s="18">
        <v>706</v>
      </c>
      <c r="G11" s="18">
        <v>1245</v>
      </c>
      <c r="H11" s="20">
        <f>SUM(F11:G11)</f>
        <v>1951</v>
      </c>
      <c r="I11" s="44">
        <v>1960</v>
      </c>
    </row>
    <row r="12" spans="1:9" ht="12.75">
      <c r="A12" s="40"/>
      <c r="B12" s="16"/>
      <c r="C12" s="16"/>
      <c r="D12" s="45"/>
      <c r="E12" s="45"/>
      <c r="F12" s="15"/>
      <c r="G12" s="15"/>
      <c r="H12" s="17"/>
      <c r="I12" s="46"/>
    </row>
    <row r="13" spans="1:9" ht="12.75">
      <c r="A13" s="40" t="s">
        <v>10</v>
      </c>
      <c r="B13" s="19" t="s">
        <v>17</v>
      </c>
      <c r="C13" s="43">
        <v>2559.12</v>
      </c>
      <c r="D13" s="43">
        <v>2240.88</v>
      </c>
      <c r="E13" s="43">
        <f>SUM(C13:D13)</f>
        <v>4800</v>
      </c>
      <c r="F13" s="18">
        <v>2535</v>
      </c>
      <c r="G13" s="18">
        <v>2115</v>
      </c>
      <c r="H13" s="20"/>
      <c r="I13" s="44">
        <v>4673</v>
      </c>
    </row>
    <row r="14" spans="1:9" ht="12.75">
      <c r="A14" s="40"/>
      <c r="B14" s="16"/>
      <c r="C14" s="16"/>
      <c r="D14" s="45"/>
      <c r="E14" s="45"/>
      <c r="F14" s="15"/>
      <c r="G14" s="15"/>
      <c r="H14" s="17"/>
      <c r="I14" s="46"/>
    </row>
    <row r="15" spans="1:9" ht="12.75">
      <c r="A15" s="40" t="s">
        <v>11</v>
      </c>
      <c r="B15" s="19" t="s">
        <v>18</v>
      </c>
      <c r="C15" s="43">
        <v>3600</v>
      </c>
      <c r="D15" s="43">
        <v>3900</v>
      </c>
      <c r="E15" s="43">
        <f>SUM(C15:D15)</f>
        <v>7500</v>
      </c>
      <c r="F15" s="18">
        <v>4212</v>
      </c>
      <c r="G15" s="18">
        <v>4227</v>
      </c>
      <c r="H15" s="20"/>
      <c r="I15" s="44">
        <v>8577</v>
      </c>
    </row>
    <row r="16" spans="1:9" ht="12.75">
      <c r="A16" s="40"/>
      <c r="B16" s="16"/>
      <c r="C16" s="16"/>
      <c r="D16" s="45"/>
      <c r="E16" s="45"/>
      <c r="F16" s="15"/>
      <c r="G16" s="15"/>
      <c r="H16" s="17"/>
      <c r="I16" s="46"/>
    </row>
    <row r="17" spans="1:9" ht="12.75">
      <c r="A17" s="40" t="s">
        <v>12</v>
      </c>
      <c r="B17" s="19" t="s">
        <v>19</v>
      </c>
      <c r="C17" s="43">
        <v>8870</v>
      </c>
      <c r="D17" s="43">
        <v>7031.47</v>
      </c>
      <c r="E17" s="43">
        <f>SUM(C17:D17)</f>
        <v>15901.470000000001</v>
      </c>
      <c r="F17" s="18">
        <v>7826</v>
      </c>
      <c r="G17" s="18">
        <v>7675</v>
      </c>
      <c r="H17" s="20"/>
      <c r="I17" s="44">
        <v>15779</v>
      </c>
    </row>
    <row r="18" spans="1:9" ht="12.75">
      <c r="A18" s="40"/>
      <c r="B18" s="16"/>
      <c r="C18" s="16"/>
      <c r="D18" s="16"/>
      <c r="E18" s="45"/>
      <c r="F18" s="15"/>
      <c r="G18" s="15"/>
      <c r="H18" s="17"/>
      <c r="I18" s="46"/>
    </row>
    <row r="19" spans="1:11" ht="12.75">
      <c r="A19" s="40" t="s">
        <v>13</v>
      </c>
      <c r="B19" s="19" t="s">
        <v>20</v>
      </c>
      <c r="C19" s="43">
        <v>19954.1</v>
      </c>
      <c r="D19" s="43">
        <v>18899.14</v>
      </c>
      <c r="E19" s="47" t="s">
        <v>26</v>
      </c>
      <c r="F19" s="18">
        <v>18755</v>
      </c>
      <c r="G19" s="18">
        <v>20015</v>
      </c>
      <c r="H19" s="20"/>
      <c r="I19" s="44">
        <v>39426</v>
      </c>
      <c r="K19" s="23"/>
    </row>
    <row r="20" spans="1:9" ht="12.75">
      <c r="A20" s="40"/>
      <c r="B20" s="16"/>
      <c r="C20" s="16"/>
      <c r="D20" s="45"/>
      <c r="E20" s="45"/>
      <c r="F20" s="15"/>
      <c r="G20" s="15"/>
      <c r="H20" s="17"/>
      <c r="I20" s="46"/>
    </row>
    <row r="21" spans="1:9" ht="12.75">
      <c r="A21" s="40" t="s">
        <v>14</v>
      </c>
      <c r="B21" s="19" t="s">
        <v>21</v>
      </c>
      <c r="C21" s="43">
        <v>47250</v>
      </c>
      <c r="D21" s="43">
        <v>50250</v>
      </c>
      <c r="E21" s="43">
        <f>SUM(C21:D21)</f>
        <v>97500</v>
      </c>
      <c r="F21" s="18">
        <v>57825</v>
      </c>
      <c r="G21" s="18">
        <v>49485</v>
      </c>
      <c r="H21" s="20"/>
      <c r="I21" s="44">
        <v>109292</v>
      </c>
    </row>
    <row r="22" spans="1:9" ht="12.75">
      <c r="A22" s="40"/>
      <c r="B22" s="16"/>
      <c r="C22" s="16"/>
      <c r="D22" s="45"/>
      <c r="E22" s="45"/>
      <c r="F22" s="15"/>
      <c r="G22" s="15"/>
      <c r="H22" s="17"/>
      <c r="I22" s="46"/>
    </row>
    <row r="23" spans="1:9" ht="12.75">
      <c r="A23" s="40" t="s">
        <v>15</v>
      </c>
      <c r="B23" s="19" t="s">
        <v>22</v>
      </c>
      <c r="C23" s="43">
        <v>95534</v>
      </c>
      <c r="D23" s="43">
        <v>84466</v>
      </c>
      <c r="E23" s="43">
        <f>SUM(C23:D23)</f>
        <v>180000</v>
      </c>
      <c r="F23" s="18">
        <v>127520</v>
      </c>
      <c r="G23" s="18">
        <v>87492</v>
      </c>
      <c r="H23" s="20"/>
      <c r="I23" s="44">
        <v>218730</v>
      </c>
    </row>
    <row r="24" spans="1:9" ht="12.75">
      <c r="A24" s="40"/>
      <c r="B24" s="16"/>
      <c r="C24" s="16"/>
      <c r="D24" s="45"/>
      <c r="E24" s="45"/>
      <c r="F24" s="15"/>
      <c r="G24" s="15"/>
      <c r="H24" s="17"/>
      <c r="I24" s="46"/>
    </row>
    <row r="25" spans="1:9" ht="12.75">
      <c r="A25" s="40" t="s">
        <v>30</v>
      </c>
      <c r="B25" s="19" t="s">
        <v>23</v>
      </c>
      <c r="C25" s="43">
        <v>247865</v>
      </c>
      <c r="D25" s="43">
        <v>186235</v>
      </c>
      <c r="E25" s="43">
        <f>SUM(C25:D25)</f>
        <v>434100</v>
      </c>
      <c r="F25" s="18">
        <v>328906</v>
      </c>
      <c r="G25" s="18">
        <v>188449</v>
      </c>
      <c r="H25" s="20"/>
      <c r="I25" s="44">
        <v>527012</v>
      </c>
    </row>
    <row r="26" spans="1:9" ht="12.75">
      <c r="A26" s="40"/>
      <c r="B26" s="16"/>
      <c r="C26" s="16"/>
      <c r="D26" s="45"/>
      <c r="E26" s="45"/>
      <c r="F26" s="15"/>
      <c r="G26" s="15"/>
      <c r="H26" s="17"/>
      <c r="I26" s="46"/>
    </row>
    <row r="27" spans="1:9" ht="12.75">
      <c r="A27" s="40" t="s">
        <v>16</v>
      </c>
      <c r="B27" s="19" t="s">
        <v>24</v>
      </c>
      <c r="C27" s="43">
        <v>489361</v>
      </c>
      <c r="D27" s="43">
        <v>369839</v>
      </c>
      <c r="E27" s="43">
        <f>SUM(C27:D27)</f>
        <v>859200</v>
      </c>
      <c r="F27" s="18">
        <v>406687</v>
      </c>
      <c r="G27" s="18">
        <v>299131</v>
      </c>
      <c r="H27" s="20">
        <f>SUM(F27:G27)</f>
        <v>705818</v>
      </c>
      <c r="I27" s="44">
        <v>705818</v>
      </c>
    </row>
    <row r="28" spans="1:9" ht="12.75">
      <c r="A28" s="40"/>
      <c r="B28" s="16"/>
      <c r="C28" s="45"/>
      <c r="D28" s="45"/>
      <c r="E28" s="45"/>
      <c r="F28" s="15"/>
      <c r="G28" s="15"/>
      <c r="H28" s="17"/>
      <c r="I28" s="46"/>
    </row>
    <row r="29" spans="1:9" ht="12.75">
      <c r="A29" s="40" t="s">
        <v>32</v>
      </c>
      <c r="B29" s="19" t="s">
        <v>34</v>
      </c>
      <c r="C29" s="43">
        <v>893183</v>
      </c>
      <c r="D29" s="43">
        <v>632456</v>
      </c>
      <c r="E29" s="43">
        <f>SUM(C29:D29)</f>
        <v>1525639</v>
      </c>
      <c r="F29" s="18">
        <v>636317</v>
      </c>
      <c r="G29" s="18">
        <v>613005</v>
      </c>
      <c r="H29" s="20"/>
      <c r="I29" s="44">
        <v>1249322</v>
      </c>
    </row>
    <row r="30" spans="1:9" ht="12.75">
      <c r="A30" s="40"/>
      <c r="B30" s="16"/>
      <c r="C30" s="45"/>
      <c r="D30" s="45"/>
      <c r="E30" s="45"/>
      <c r="F30" s="15"/>
      <c r="G30" s="15"/>
      <c r="H30" s="17"/>
      <c r="I30" s="46"/>
    </row>
    <row r="31" spans="1:9" ht="12.75">
      <c r="A31" s="40" t="s">
        <v>33</v>
      </c>
      <c r="B31" s="19" t="s">
        <v>35</v>
      </c>
      <c r="C31" s="43">
        <v>2156572</v>
      </c>
      <c r="D31" s="43">
        <v>1488147</v>
      </c>
      <c r="E31" s="43">
        <v>3644719</v>
      </c>
      <c r="F31" s="60">
        <v>1167884.06</v>
      </c>
      <c r="G31" s="60">
        <v>1694145</v>
      </c>
      <c r="H31" s="48" t="s">
        <v>36</v>
      </c>
      <c r="I31" s="49">
        <v>2862029</v>
      </c>
    </row>
    <row r="32" spans="1:9" ht="13.5" customHeight="1">
      <c r="A32" s="40"/>
      <c r="B32" s="16"/>
      <c r="C32" s="15"/>
      <c r="D32" s="16"/>
      <c r="E32" s="15"/>
      <c r="F32" s="15"/>
      <c r="G32" s="15"/>
      <c r="H32" s="17"/>
      <c r="I32" s="46"/>
    </row>
    <row r="33" spans="1:12" ht="15" customHeight="1">
      <c r="A33" s="40" t="s">
        <v>45</v>
      </c>
      <c r="B33" s="19" t="s">
        <v>46</v>
      </c>
      <c r="C33" s="18">
        <v>4333739</v>
      </c>
      <c r="D33" s="18" t="s">
        <v>48</v>
      </c>
      <c r="E33" s="18">
        <v>8050123.96</v>
      </c>
      <c r="F33" s="18"/>
      <c r="G33" s="18"/>
      <c r="H33" s="20"/>
      <c r="I33" s="44"/>
      <c r="L33" s="22"/>
    </row>
    <row r="34" spans="1:9" ht="15" customHeight="1">
      <c r="A34" s="50"/>
      <c r="B34" s="5"/>
      <c r="C34" s="11"/>
      <c r="D34" s="12"/>
      <c r="E34" s="11"/>
      <c r="F34" s="13"/>
      <c r="G34" s="13"/>
      <c r="H34" s="5"/>
      <c r="I34" s="51"/>
    </row>
    <row r="35" spans="1:9" ht="12.75">
      <c r="A35" s="52"/>
      <c r="B35" s="24" t="s">
        <v>27</v>
      </c>
      <c r="C35" s="25"/>
      <c r="D35" s="25"/>
      <c r="E35" s="25"/>
      <c r="F35" s="25"/>
      <c r="G35" s="25"/>
      <c r="H35" s="25"/>
      <c r="I35" s="53"/>
    </row>
    <row r="36" spans="1:9" ht="12.75">
      <c r="A36" s="54"/>
      <c r="B36" s="17" t="s">
        <v>28</v>
      </c>
      <c r="C36" s="17"/>
      <c r="D36" s="17"/>
      <c r="E36" s="17"/>
      <c r="F36" s="17"/>
      <c r="G36" s="17"/>
      <c r="H36" s="17"/>
      <c r="I36" s="55"/>
    </row>
    <row r="37" spans="1:9" ht="12.75">
      <c r="A37" s="54"/>
      <c r="B37" s="17" t="s">
        <v>39</v>
      </c>
      <c r="C37" s="17"/>
      <c r="D37" s="17"/>
      <c r="E37" s="17"/>
      <c r="F37" s="17"/>
      <c r="G37" s="17"/>
      <c r="H37" s="17"/>
      <c r="I37" s="55"/>
    </row>
    <row r="38" spans="1:9" ht="12.75">
      <c r="A38" s="56"/>
      <c r="B38" s="26" t="s">
        <v>29</v>
      </c>
      <c r="C38" s="17"/>
      <c r="D38" s="17"/>
      <c r="E38" s="17"/>
      <c r="F38" s="17"/>
      <c r="G38" s="17"/>
      <c r="H38" s="17"/>
      <c r="I38" s="55"/>
    </row>
    <row r="39" spans="1:9" ht="12.75">
      <c r="A39" s="54"/>
      <c r="B39" s="17" t="s">
        <v>40</v>
      </c>
      <c r="C39" s="17"/>
      <c r="D39" s="17"/>
      <c r="E39" s="17"/>
      <c r="F39" s="17"/>
      <c r="G39" s="17"/>
      <c r="H39" s="17"/>
      <c r="I39" s="55"/>
    </row>
    <row r="40" spans="1:9" ht="12.75">
      <c r="A40" s="54"/>
      <c r="B40" s="17" t="s">
        <v>43</v>
      </c>
      <c r="C40" s="17"/>
      <c r="D40" s="17"/>
      <c r="E40" s="17"/>
      <c r="F40" s="17"/>
      <c r="G40" s="17"/>
      <c r="H40" s="17"/>
      <c r="I40" s="55"/>
    </row>
    <row r="41" spans="1:9" ht="12.75">
      <c r="A41" s="54"/>
      <c r="B41" s="17" t="s">
        <v>44</v>
      </c>
      <c r="C41" s="17"/>
      <c r="D41" s="17"/>
      <c r="E41" s="17"/>
      <c r="F41" s="17"/>
      <c r="G41" s="17"/>
      <c r="H41" s="17"/>
      <c r="I41" s="55"/>
    </row>
    <row r="42" spans="1:9" ht="12.75">
      <c r="A42" s="54"/>
      <c r="B42" s="17" t="s">
        <v>47</v>
      </c>
      <c r="C42" s="17"/>
      <c r="D42" s="17"/>
      <c r="E42" s="17"/>
      <c r="F42" s="17"/>
      <c r="G42" s="17"/>
      <c r="H42" s="17"/>
      <c r="I42" s="55"/>
    </row>
    <row r="43" spans="1:9" ht="12.75">
      <c r="A43" s="54"/>
      <c r="B43" s="17"/>
      <c r="C43" s="17"/>
      <c r="D43" s="17"/>
      <c r="E43" s="17"/>
      <c r="F43" s="17"/>
      <c r="G43" s="17"/>
      <c r="H43" s="17"/>
      <c r="I43" s="55"/>
    </row>
    <row r="44" spans="1:9" ht="13.5" thickBot="1">
      <c r="A44" s="57"/>
      <c r="B44" s="27"/>
      <c r="C44" s="27"/>
      <c r="D44" s="27"/>
      <c r="E44" s="27"/>
      <c r="F44" s="27"/>
      <c r="G44" s="27"/>
      <c r="H44" s="27"/>
      <c r="I44" s="58"/>
    </row>
    <row r="60" ht="15.75" customHeight="1"/>
    <row r="61" spans="1:9" ht="12.7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/>
  <mergeCells count="9">
    <mergeCell ref="F7:G7"/>
    <mergeCell ref="A2:I2"/>
    <mergeCell ref="A5:I5"/>
    <mergeCell ref="A4:I4"/>
    <mergeCell ref="A61:I61"/>
    <mergeCell ref="B7:B8"/>
    <mergeCell ref="I7:I8"/>
    <mergeCell ref="E7:E8"/>
    <mergeCell ref="C7:D7"/>
  </mergeCells>
  <printOptions horizontalCentered="1"/>
  <pageMargins left="0.58" right="0.25" top="0.5" bottom="0.25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anu</cp:lastModifiedBy>
  <cp:lastPrinted>2012-12-15T09:08:56Z</cp:lastPrinted>
  <dcterms:created xsi:type="dcterms:W3CDTF">2004-06-23T07:04:03Z</dcterms:created>
  <dcterms:modified xsi:type="dcterms:W3CDTF">2013-12-29T11:50:17Z</dcterms:modified>
  <cp:category/>
  <cp:version/>
  <cp:contentType/>
  <cp:contentStatus/>
</cp:coreProperties>
</file>