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80" yWindow="-135" windowWidth="8055" windowHeight="11760"/>
  </bookViews>
  <sheets>
    <sheet name="T- 7.3(2007-08)(Actual Expen.)" sheetId="1" r:id="rId1"/>
    <sheet name="T-7.3(2008-09)(Actual Expen.)" sheetId="2" r:id="rId2"/>
    <sheet name="T-7.3(2009-10)(Actual Expen.)" sheetId="3" r:id="rId3"/>
    <sheet name="T-7.3(2010-11)(Actual Expen.)" sheetId="4" r:id="rId4"/>
    <sheet name="T7.3(2011-12) (Actual Expen.)" sheetId="8" r:id="rId5"/>
    <sheet name="T7.3(2012-13)(RO)" sheetId="9" r:id="rId6"/>
    <sheet name="T7.3(2013-14)(RO) " sheetId="6" r:id="rId7"/>
  </sheets>
  <definedNames>
    <definedName name="\x">#N/A</definedName>
    <definedName name="\z">#N/A</definedName>
    <definedName name="_Regression_Int" localSheetId="0" hidden="1">1</definedName>
    <definedName name="_xlnm.Print_Area" localSheetId="0">'T- 7.3(2007-08)(Actual Expen.)'!$A$1:$M$56</definedName>
    <definedName name="_xlnm.Print_Area" localSheetId="4">'T7.3(2011-12) (Actual Expen.)'!$A$1:$M$55</definedName>
    <definedName name="_xlnm.Print_Area" localSheetId="5">'T7.3(2012-13)(RO)'!$A$1:$M$55</definedName>
    <definedName name="_xlnm.Print_Area" localSheetId="6">'T7.3(2013-14)(RO) '!$A$1:$M$54</definedName>
    <definedName name="Print_Area_MI" localSheetId="0">'T- 7.3(2007-08)(Actual Expen.)'!#REF!</definedName>
  </definedNames>
  <calcPr calcId="144525"/>
</workbook>
</file>

<file path=xl/calcChain.xml><?xml version="1.0" encoding="utf-8"?>
<calcChain xmlns="http://schemas.openxmlformats.org/spreadsheetml/2006/main">
  <c r="M13" i="8" l="1"/>
  <c r="B41" i="8"/>
  <c r="C41" i="8"/>
  <c r="D41" i="8"/>
  <c r="E41" i="8"/>
  <c r="F41" i="8"/>
  <c r="G41" i="8"/>
  <c r="H41" i="8"/>
  <c r="I41" i="8"/>
  <c r="J41" i="8"/>
  <c r="K41" i="8"/>
  <c r="L41" i="8"/>
  <c r="B50" i="8"/>
  <c r="C50" i="8"/>
  <c r="D50" i="8"/>
  <c r="E50" i="8"/>
  <c r="F50" i="8"/>
  <c r="G50" i="8"/>
  <c r="H50" i="8"/>
  <c r="I50" i="8"/>
  <c r="J50" i="8"/>
  <c r="K50" i="8"/>
  <c r="L50" i="8"/>
  <c r="M44" i="8"/>
  <c r="M45" i="8"/>
  <c r="M46" i="8"/>
  <c r="M47" i="8"/>
  <c r="M48" i="8"/>
  <c r="M49" i="8"/>
  <c r="M4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</calcChain>
</file>

<file path=xl/sharedStrings.xml><?xml version="1.0" encoding="utf-8"?>
<sst xmlns="http://schemas.openxmlformats.org/spreadsheetml/2006/main" count="611" uniqueCount="128">
  <si>
    <t xml:space="preserve"> </t>
  </si>
  <si>
    <t>Agriculture</t>
  </si>
  <si>
    <t>Rural</t>
  </si>
  <si>
    <t>Special</t>
  </si>
  <si>
    <t>Irrigation</t>
  </si>
  <si>
    <t>Energy</t>
  </si>
  <si>
    <t>Industry</t>
  </si>
  <si>
    <t>Development</t>
  </si>
  <si>
    <t>Area</t>
  </si>
  <si>
    <t xml:space="preserve">  and</t>
  </si>
  <si>
    <t>State/Union Territory</t>
  </si>
  <si>
    <t>Allied</t>
  </si>
  <si>
    <t>Programmes</t>
  </si>
  <si>
    <t>Minerals</t>
  </si>
  <si>
    <t>Activities</t>
  </si>
  <si>
    <t>Flood</t>
  </si>
  <si>
    <t>Control</t>
  </si>
  <si>
    <t>1</t>
  </si>
  <si>
    <t xml:space="preserve">    2</t>
  </si>
  <si>
    <t xml:space="preserve">   3</t>
  </si>
  <si>
    <t xml:space="preserve">    4</t>
  </si>
  <si>
    <t xml:space="preserve">     5</t>
  </si>
  <si>
    <t xml:space="preserve">     6</t>
  </si>
  <si>
    <t xml:space="preserve">    7</t>
  </si>
  <si>
    <t>States:</t>
  </si>
  <si>
    <t xml:space="preserve"> Andhra Pradesh</t>
  </si>
  <si>
    <t xml:space="preserve"> Arunachal Pradesh</t>
  </si>
  <si>
    <t xml:space="preserve"> Assam</t>
  </si>
  <si>
    <t xml:space="preserve"> Bihar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</si>
  <si>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</si>
  <si>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</si>
  <si>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</si>
  <si>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</si>
  <si>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</si>
  <si>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</si>
  <si>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</si>
  <si>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</si>
  <si>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</si>
  <si>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</si>
  <si>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</si>
  <si>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</si>
  <si>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</si>
  <si>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Orissa</t>
  </si>
  <si>
    <t xml:space="preserve"> Punjab</t>
  </si>
  <si>
    <t xml:space="preserve"> Sikkim</t>
  </si>
  <si>
    <t xml:space="preserve"> Tripura</t>
  </si>
  <si>
    <t xml:space="preserve"> Uttar Pradesh</t>
  </si>
  <si>
    <t xml:space="preserve"> West Bengal</t>
  </si>
  <si>
    <t>Union Territories:</t>
  </si>
  <si>
    <t xml:space="preserve"> A. &amp; N. Islands</t>
  </si>
  <si>
    <t xml:space="preserve"> Chandigarh</t>
  </si>
  <si>
    <t xml:space="preserve"> Dadra &amp; Nagar Haveli</t>
  </si>
  <si>
    <t xml:space="preserve"> Daman &amp; Diu</t>
  </si>
  <si>
    <t xml:space="preserve"> Delhi</t>
  </si>
  <si>
    <t xml:space="preserve"> Lakshadweep</t>
  </si>
  <si>
    <t>Note: Totals may not tally due to rounding off of figures.</t>
  </si>
  <si>
    <t>Transport</t>
  </si>
  <si>
    <t>General</t>
  </si>
  <si>
    <t>Social</t>
  </si>
  <si>
    <t>Total</t>
  </si>
  <si>
    <t>Technology</t>
  </si>
  <si>
    <t>Economic</t>
  </si>
  <si>
    <t>Services</t>
  </si>
  <si>
    <t xml:space="preserve">    8</t>
  </si>
  <si>
    <t>9</t>
  </si>
  <si>
    <t>10</t>
  </si>
  <si>
    <t>11</t>
  </si>
  <si>
    <t>12</t>
  </si>
  <si>
    <t>FIVE YEAR PLANS</t>
  </si>
  <si>
    <t xml:space="preserve"> Jharkhand</t>
  </si>
  <si>
    <t xml:space="preserve"> Uttaranchal </t>
  </si>
  <si>
    <t>&amp;</t>
  </si>
  <si>
    <t xml:space="preserve"> Rajasthan</t>
  </si>
  <si>
    <t xml:space="preserve"> Tamil Nadu</t>
  </si>
  <si>
    <t>Science</t>
  </si>
  <si>
    <t>Source: Planning Commission</t>
  </si>
  <si>
    <t>Actual Expenditure  2007-08</t>
  </si>
  <si>
    <t>&amp; Environment</t>
  </si>
  <si>
    <t xml:space="preserve"> Punducherry</t>
  </si>
  <si>
    <t>-</t>
  </si>
  <si>
    <t xml:space="preserve"> Chhattisgarh</t>
  </si>
  <si>
    <r>
      <t>(</t>
    </r>
    <r>
      <rPr>
        <b/>
        <sz val="10"/>
        <rFont val="Rupee Foradian"/>
        <family val="2"/>
      </rPr>
      <t xml:space="preserve"> `.</t>
    </r>
    <r>
      <rPr>
        <b/>
        <sz val="10"/>
        <rFont val="Times New Roman"/>
        <family val="1"/>
      </rPr>
      <t xml:space="preserve"> In Lakhs)</t>
    </r>
  </si>
  <si>
    <t xml:space="preserve"> Chattisgarh</t>
  </si>
  <si>
    <t xml:space="preserve"> Uttarakhand</t>
  </si>
  <si>
    <t xml:space="preserve"> Puducherry</t>
  </si>
  <si>
    <t>Actual Expenditure  2009-10</t>
  </si>
  <si>
    <t>Actual Expenditure  2010-11</t>
  </si>
  <si>
    <r>
      <t>(</t>
    </r>
    <r>
      <rPr>
        <b/>
        <sz val="10"/>
        <rFont val="Rupee Foradian"/>
        <family val="2"/>
      </rPr>
      <t xml:space="preserve">` </t>
    </r>
    <r>
      <rPr>
        <b/>
        <sz val="10"/>
        <rFont val="Times New Roman"/>
        <family val="1"/>
      </rPr>
      <t>In Lakhs)</t>
    </r>
  </si>
  <si>
    <t>Actual Expenditure  2008-09</t>
  </si>
  <si>
    <r>
      <t>(</t>
    </r>
    <r>
      <rPr>
        <b/>
        <sz val="10"/>
        <rFont val="Rupee Foradian"/>
        <family val="2"/>
      </rPr>
      <t xml:space="preserve">`. </t>
    </r>
    <r>
      <rPr>
        <b/>
        <sz val="10"/>
        <rFont val="Times New Roman"/>
        <family val="1"/>
      </rPr>
      <t>In Lakhs)</t>
    </r>
  </si>
  <si>
    <t>(`. In Lakhs)</t>
  </si>
  <si>
    <t xml:space="preserve"> Andhra Pradesh*</t>
  </si>
  <si>
    <t xml:space="preserve"> Arunachal Pradesh*</t>
  </si>
  <si>
    <t xml:space="preserve"> Chattisgarh*</t>
  </si>
  <si>
    <t xml:space="preserve"> Goa*</t>
  </si>
  <si>
    <t xml:space="preserve"> Gujarat*</t>
  </si>
  <si>
    <t xml:space="preserve"> Jammu &amp; Kashmir*</t>
  </si>
  <si>
    <t xml:space="preserve"> Karnataka*</t>
  </si>
  <si>
    <t xml:space="preserve"> Kerala*</t>
  </si>
  <si>
    <t xml:space="preserve"> Madhya Pradesh*</t>
  </si>
  <si>
    <t xml:space="preserve"> Maharashtra*</t>
  </si>
  <si>
    <t xml:space="preserve"> Punjab*</t>
  </si>
  <si>
    <t xml:space="preserve"> Rajasthan*</t>
  </si>
  <si>
    <t xml:space="preserve"> Sikkim*</t>
  </si>
  <si>
    <t xml:space="preserve"> Uttarakhand*</t>
  </si>
  <si>
    <t xml:space="preserve"> West Bengal*</t>
  </si>
  <si>
    <t xml:space="preserve"> A. &amp; N. Islands*</t>
  </si>
  <si>
    <t xml:space="preserve"> Dadra &amp; Nagar Haveli*</t>
  </si>
  <si>
    <t xml:space="preserve"> Daman &amp; Diu*</t>
  </si>
  <si>
    <t xml:space="preserve"> Delhi*</t>
  </si>
  <si>
    <t xml:space="preserve"> Lakshadweep*</t>
  </si>
  <si>
    <t xml:space="preserve"> Puducherry*</t>
  </si>
  <si>
    <t xml:space="preserve">* Revision not sought by States; approved Outlay repeated. </t>
  </si>
  <si>
    <t xml:space="preserve"> Odisha</t>
  </si>
  <si>
    <t xml:space="preserve">                                      Source: Planning Commission</t>
  </si>
  <si>
    <t>State Total:</t>
  </si>
  <si>
    <r>
      <rPr>
        <b/>
        <sz val="10"/>
        <rFont val="Times New Roman"/>
        <family val="1"/>
      </rPr>
      <t>Note:</t>
    </r>
    <r>
      <rPr>
        <sz val="10"/>
        <rFont val="Times New Roman"/>
        <family val="1"/>
      </rPr>
      <t xml:space="preserve"> Totals may not tally due to rounding off of figures.</t>
    </r>
  </si>
  <si>
    <t>UT  Total:</t>
  </si>
  <si>
    <t>Actual Expenditure 2011-12</t>
  </si>
  <si>
    <t>Revised Plan Outlay 2012-13</t>
  </si>
  <si>
    <t>UT Total:</t>
  </si>
  <si>
    <t>Revised Plan Outlay 2013-14</t>
  </si>
  <si>
    <t>Union Territories</t>
  </si>
  <si>
    <t>States Total:</t>
  </si>
  <si>
    <t xml:space="preserve"> FIVE YEAR PLANS</t>
  </si>
  <si>
    <t xml:space="preserve"> Table 7.3-STATE WISE PLAN  EXPENDITURE(DIFFERENT SECTORS)</t>
  </si>
  <si>
    <t xml:space="preserve"> Table 7.3-STATE WISE REVISED PLAN OUTLAYS(DIFFERENT SECTORS)</t>
  </si>
  <si>
    <r>
      <t>(</t>
    </r>
    <r>
      <rPr>
        <b/>
        <sz val="10"/>
        <rFont val="Rupee Foradian"/>
        <family val="2"/>
      </rPr>
      <t xml:space="preserve"> </t>
    </r>
    <r>
      <rPr>
        <b/>
        <sz val="10"/>
        <rFont val="Times New Roman"/>
        <family val="1"/>
      </rPr>
      <t>In Lakhs)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</si>
</sst>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)"/>
    <numFmt numFmtId="165" formatCode="0.0"/>
  </numFmts>
  <fonts count="12">
    <font>
      <sz val="10"/>
      <name val="Courier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name val="Rupee Foradian"/>
      <family val="2"/>
    </font>
    <font>
      <sz val="12"/>
      <name val="Courier"/>
      <family val="3"/>
    </font>
    <font>
      <sz val="12"/>
      <name val="Times New Roman"/>
      <family val="1"/>
    </font>
    <font>
      <b/>
      <i/>
      <u/>
      <sz val="12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0" fontId="1" fillId="0" borderId="0"/>
  </cellStyleXfs>
  <cellXfs count="189">
    <xf numFmtId="164" fontId="0" fillId="0" borderId="0" xfId="0"/>
    <xf numFmtId="164" fontId="2" fillId="0" borderId="0" xfId="0" applyFont="1"/>
    <xf numFmtId="164" fontId="2" fillId="0" borderId="0" xfId="0" applyFont="1" applyAlignment="1">
      <alignment horizontal="center"/>
    </xf>
    <xf numFmtId="164" fontId="2" fillId="2" borderId="0" xfId="0" applyFont="1" applyFill="1"/>
    <xf numFmtId="164" fontId="2" fillId="3" borderId="0" xfId="0" applyFont="1" applyFill="1"/>
    <xf numFmtId="164" fontId="4" fillId="3" borderId="1" xfId="0" applyFont="1" applyFill="1" applyBorder="1" applyAlignment="1" applyProtection="1">
      <alignment horizontal="right"/>
    </xf>
    <xf numFmtId="164" fontId="4" fillId="3" borderId="1" xfId="0" applyFont="1" applyFill="1" applyBorder="1" applyAlignment="1">
      <alignment horizontal="right"/>
    </xf>
    <xf numFmtId="164" fontId="2" fillId="3" borderId="1" xfId="0" applyFont="1" applyFill="1" applyBorder="1"/>
    <xf numFmtId="164" fontId="2" fillId="3" borderId="2" xfId="0" applyFont="1" applyFill="1" applyBorder="1"/>
    <xf numFmtId="164" fontId="2" fillId="3" borderId="0" xfId="0" applyFont="1" applyFill="1" applyBorder="1"/>
    <xf numFmtId="164" fontId="2" fillId="3" borderId="3" xfId="0" applyFont="1" applyFill="1" applyBorder="1"/>
    <xf numFmtId="164" fontId="4" fillId="3" borderId="2" xfId="0" applyFont="1" applyFill="1" applyBorder="1"/>
    <xf numFmtId="164" fontId="2" fillId="4" borderId="0" xfId="0" applyFont="1" applyFill="1" applyBorder="1"/>
    <xf numFmtId="164" fontId="2" fillId="4" borderId="3" xfId="0" applyFont="1" applyFill="1" applyBorder="1"/>
    <xf numFmtId="164" fontId="2" fillId="4" borderId="2" xfId="0" applyFont="1" applyFill="1" applyBorder="1"/>
    <xf numFmtId="164" fontId="2" fillId="3" borderId="4" xfId="0" applyFont="1" applyFill="1" applyBorder="1"/>
    <xf numFmtId="164" fontId="2" fillId="3" borderId="5" xfId="0" applyFont="1" applyFill="1" applyBorder="1"/>
    <xf numFmtId="164" fontId="2" fillId="3" borderId="6" xfId="0" applyFont="1" applyFill="1" applyBorder="1"/>
    <xf numFmtId="164" fontId="0" fillId="4" borderId="2" xfId="0" applyFill="1" applyBorder="1"/>
    <xf numFmtId="164" fontId="0" fillId="4" borderId="0" xfId="0" applyFill="1" applyBorder="1"/>
    <xf numFmtId="164" fontId="0" fillId="4" borderId="3" xfId="0" applyFill="1" applyBorder="1"/>
    <xf numFmtId="164" fontId="0" fillId="4" borderId="7" xfId="0" applyFill="1" applyBorder="1"/>
    <xf numFmtId="164" fontId="0" fillId="4" borderId="8" xfId="0" applyFill="1" applyBorder="1"/>
    <xf numFmtId="164" fontId="0" fillId="4" borderId="9" xfId="0" applyFill="1" applyBorder="1"/>
    <xf numFmtId="164" fontId="4" fillId="3" borderId="2" xfId="0" applyFont="1" applyFill="1" applyBorder="1" applyAlignment="1" applyProtection="1">
      <alignment horizontal="left"/>
    </xf>
    <xf numFmtId="164" fontId="5" fillId="3" borderId="2" xfId="0" applyFont="1" applyFill="1" applyBorder="1" applyAlignment="1" applyProtection="1">
      <alignment horizontal="left"/>
    </xf>
    <xf numFmtId="164" fontId="2" fillId="3" borderId="2" xfId="0" applyFont="1" applyFill="1" applyBorder="1" applyAlignment="1" applyProtection="1">
      <alignment horizontal="left"/>
    </xf>
    <xf numFmtId="164" fontId="5" fillId="3" borderId="0" xfId="0" applyFont="1" applyFill="1" applyBorder="1"/>
    <xf numFmtId="164" fontId="5" fillId="3" borderId="4" xfId="0" applyFont="1" applyFill="1" applyBorder="1"/>
    <xf numFmtId="164" fontId="5" fillId="3" borderId="5" xfId="0" applyFont="1" applyFill="1" applyBorder="1"/>
    <xf numFmtId="164" fontId="5" fillId="3" borderId="6" xfId="0" applyFont="1" applyFill="1" applyBorder="1"/>
    <xf numFmtId="164" fontId="3" fillId="3" borderId="2" xfId="0" applyFont="1" applyFill="1" applyBorder="1"/>
    <xf numFmtId="164" fontId="3" fillId="3" borderId="0" xfId="0" applyFont="1" applyFill="1" applyBorder="1"/>
    <xf numFmtId="164" fontId="7" fillId="3" borderId="0" xfId="0" applyFont="1" applyFill="1" applyBorder="1"/>
    <xf numFmtId="164" fontId="7" fillId="3" borderId="3" xfId="0" applyFont="1" applyFill="1" applyBorder="1"/>
    <xf numFmtId="164" fontId="5" fillId="3" borderId="2" xfId="0" applyFont="1" applyFill="1" applyBorder="1"/>
    <xf numFmtId="164" fontId="0" fillId="3" borderId="0" xfId="0" applyFill="1" applyBorder="1"/>
    <xf numFmtId="164" fontId="5" fillId="3" borderId="10" xfId="0" applyFont="1" applyFill="1" applyBorder="1"/>
    <xf numFmtId="164" fontId="5" fillId="3" borderId="2" xfId="0" applyFont="1" applyFill="1" applyBorder="1" applyAlignment="1">
      <alignment wrapText="1"/>
    </xf>
    <xf numFmtId="164" fontId="5" fillId="3" borderId="10" xfId="0" applyFont="1" applyFill="1" applyBorder="1" applyAlignment="1">
      <alignment horizontal="center"/>
    </xf>
    <xf numFmtId="164" fontId="0" fillId="0" borderId="0" xfId="0" applyFill="1"/>
    <xf numFmtId="164" fontId="2" fillId="0" borderId="0" xfId="0" applyFont="1" applyFill="1"/>
    <xf numFmtId="164" fontId="0" fillId="0" borderId="0" xfId="0" applyFill="1" applyAlignment="1"/>
    <xf numFmtId="164" fontId="2" fillId="0" borderId="0" xfId="0" applyFont="1" applyFill="1" applyAlignment="1">
      <alignment horizontal="center"/>
    </xf>
    <xf numFmtId="164" fontId="4" fillId="0" borderId="0" xfId="0" applyFont="1" applyFill="1" applyBorder="1" applyAlignment="1">
      <alignment horizontal="right"/>
    </xf>
    <xf numFmtId="49" fontId="4" fillId="0" borderId="0" xfId="0" applyNumberFormat="1" applyFont="1" applyFill="1" applyBorder="1" applyAlignment="1" applyProtection="1">
      <alignment horizontal="right"/>
    </xf>
    <xf numFmtId="49" fontId="4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Alignment="1" applyProtection="1">
      <alignment horizontal="right"/>
    </xf>
    <xf numFmtId="49" fontId="2" fillId="0" borderId="0" xfId="0" applyNumberFormat="1" applyFont="1" applyFill="1" applyAlignment="1" applyProtection="1">
      <alignment horizontal="right"/>
    </xf>
    <xf numFmtId="1" fontId="2" fillId="0" borderId="0" xfId="0" applyNumberFormat="1" applyFont="1" applyFill="1" applyBorder="1" applyAlignment="1" applyProtection="1">
      <alignment horizontal="right"/>
    </xf>
    <xf numFmtId="37" fontId="2" fillId="0" borderId="0" xfId="0" applyNumberFormat="1" applyFont="1" applyFill="1" applyBorder="1" applyProtection="1"/>
    <xf numFmtId="164" fontId="2" fillId="4" borderId="0" xfId="0" applyFont="1" applyFill="1" applyBorder="1" applyAlignment="1"/>
    <xf numFmtId="164" fontId="4" fillId="3" borderId="1" xfId="0" applyFont="1" applyFill="1" applyBorder="1" applyAlignment="1">
      <alignment horizontal="left"/>
    </xf>
    <xf numFmtId="164" fontId="3" fillId="3" borderId="2" xfId="0" applyFont="1" applyFill="1" applyBorder="1" applyAlignment="1" applyProtection="1"/>
    <xf numFmtId="164" fontId="3" fillId="3" borderId="0" xfId="0" applyFont="1" applyFill="1" applyBorder="1" applyAlignment="1" applyProtection="1"/>
    <xf numFmtId="164" fontId="3" fillId="3" borderId="2" xfId="0" applyFont="1" applyFill="1" applyBorder="1" applyAlignment="1"/>
    <xf numFmtId="164" fontId="5" fillId="3" borderId="11" xfId="0" applyFont="1" applyFill="1" applyBorder="1" applyAlignment="1">
      <alignment horizontal="center"/>
    </xf>
    <xf numFmtId="164" fontId="2" fillId="3" borderId="2" xfId="0" applyFont="1" applyFill="1" applyBorder="1" applyAlignment="1">
      <alignment horizontal="center"/>
    </xf>
    <xf numFmtId="164" fontId="4" fillId="3" borderId="12" xfId="0" applyFont="1" applyFill="1" applyBorder="1" applyAlignment="1" applyProtection="1">
      <alignment horizontal="left"/>
    </xf>
    <xf numFmtId="164" fontId="2" fillId="3" borderId="5" xfId="0" applyFont="1" applyFill="1" applyBorder="1" applyAlignment="1">
      <alignment horizontal="left"/>
    </xf>
    <xf numFmtId="164" fontId="2" fillId="3" borderId="13" xfId="0" applyFont="1" applyFill="1" applyBorder="1"/>
    <xf numFmtId="164" fontId="4" fillId="3" borderId="14" xfId="0" applyFont="1" applyFill="1" applyBorder="1" applyAlignment="1" applyProtection="1">
      <alignment horizontal="left"/>
    </xf>
    <xf numFmtId="164" fontId="2" fillId="4" borderId="2" xfId="0" applyFont="1" applyFill="1" applyBorder="1" applyAlignment="1"/>
    <xf numFmtId="164" fontId="3" fillId="0" borderId="0" xfId="0" applyFont="1" applyFill="1" applyBorder="1"/>
    <xf numFmtId="164" fontId="5" fillId="3" borderId="2" xfId="0" applyFont="1" applyFill="1" applyBorder="1" applyAlignment="1">
      <alignment horizontal="center"/>
    </xf>
    <xf numFmtId="164" fontId="5" fillId="3" borderId="2" xfId="0" applyFont="1" applyFill="1" applyBorder="1" applyAlignment="1">
      <alignment horizontal="right"/>
    </xf>
    <xf numFmtId="164" fontId="0" fillId="5" borderId="0" xfId="0" applyFill="1" applyBorder="1"/>
    <xf numFmtId="164" fontId="3" fillId="5" borderId="0" xfId="0" applyFont="1" applyFill="1" applyBorder="1"/>
    <xf numFmtId="164" fontId="2" fillId="5" borderId="0" xfId="0" applyFont="1" applyFill="1" applyBorder="1"/>
    <xf numFmtId="164" fontId="9" fillId="5" borderId="0" xfId="0" applyFont="1" applyFill="1" applyBorder="1"/>
    <xf numFmtId="164" fontId="2" fillId="5" borderId="3" xfId="0" applyFont="1" applyFill="1" applyBorder="1"/>
    <xf numFmtId="164" fontId="2" fillId="5" borderId="2" xfId="0" applyFont="1" applyFill="1" applyBorder="1"/>
    <xf numFmtId="164" fontId="2" fillId="5" borderId="7" xfId="0" applyFont="1" applyFill="1" applyBorder="1"/>
    <xf numFmtId="164" fontId="2" fillId="5" borderId="8" xfId="0" applyFont="1" applyFill="1" applyBorder="1"/>
    <xf numFmtId="164" fontId="2" fillId="5" borderId="9" xfId="0" applyFont="1" applyFill="1" applyBorder="1"/>
    <xf numFmtId="164" fontId="3" fillId="3" borderId="0" xfId="0" applyFont="1" applyFill="1" applyBorder="1" applyAlignment="1"/>
    <xf numFmtId="164" fontId="4" fillId="3" borderId="1" xfId="0" applyFont="1" applyFill="1" applyBorder="1"/>
    <xf numFmtId="164" fontId="4" fillId="5" borderId="2" xfId="0" applyFont="1" applyFill="1" applyBorder="1"/>
    <xf numFmtId="164" fontId="0" fillId="3" borderId="0" xfId="0" applyFill="1" applyBorder="1" applyAlignment="1">
      <alignment horizontal="left"/>
    </xf>
    <xf numFmtId="164" fontId="5" fillId="3" borderId="0" xfId="0" applyFont="1" applyFill="1" applyBorder="1" applyAlignment="1">
      <alignment horizontal="center"/>
    </xf>
    <xf numFmtId="164" fontId="5" fillId="3" borderId="3" xfId="0" applyFont="1" applyFill="1" applyBorder="1" applyAlignment="1">
      <alignment horizontal="center"/>
    </xf>
    <xf numFmtId="164" fontId="5" fillId="3" borderId="0" xfId="0" applyFont="1" applyFill="1" applyBorder="1" applyAlignment="1">
      <alignment horizontal="right"/>
    </xf>
    <xf numFmtId="164" fontId="5" fillId="3" borderId="1" xfId="0" applyFont="1" applyFill="1" applyBorder="1" applyAlignment="1">
      <alignment horizontal="right"/>
    </xf>
    <xf numFmtId="164" fontId="4" fillId="3" borderId="15" xfId="0" applyFont="1" applyFill="1" applyBorder="1" applyAlignment="1" applyProtection="1">
      <alignment horizontal="center"/>
    </xf>
    <xf numFmtId="164" fontId="5" fillId="3" borderId="13" xfId="0" applyFont="1" applyFill="1" applyBorder="1" applyAlignment="1" applyProtection="1">
      <alignment horizontal="right"/>
    </xf>
    <xf numFmtId="164" fontId="2" fillId="5" borderId="2" xfId="0" applyFont="1" applyFill="1" applyBorder="1" applyAlignment="1"/>
    <xf numFmtId="164" fontId="2" fillId="5" borderId="0" xfId="0" applyFont="1" applyFill="1" applyBorder="1" applyAlignment="1"/>
    <xf numFmtId="164" fontId="2" fillId="5" borderId="0" xfId="0" applyFont="1" applyFill="1" applyBorder="1" applyAlignment="1">
      <alignment horizontal="center"/>
    </xf>
    <xf numFmtId="164" fontId="5" fillId="3" borderId="2" xfId="0" applyFont="1" applyFill="1" applyBorder="1" applyAlignment="1" applyProtection="1">
      <alignment horizontal="right"/>
    </xf>
    <xf numFmtId="164" fontId="4" fillId="5" borderId="2" xfId="0" applyFont="1" applyFill="1" applyBorder="1" applyAlignment="1" applyProtection="1"/>
    <xf numFmtId="164" fontId="4" fillId="5" borderId="0" xfId="0" applyFont="1" applyFill="1" applyBorder="1" applyAlignment="1" applyProtection="1"/>
    <xf numFmtId="164" fontId="4" fillId="5" borderId="0" xfId="0" applyFont="1" applyFill="1" applyBorder="1" applyAlignment="1"/>
    <xf numFmtId="164" fontId="5" fillId="3" borderId="0" xfId="0" applyFont="1" applyFill="1" applyBorder="1" applyAlignment="1" applyProtection="1">
      <alignment horizontal="right"/>
    </xf>
    <xf numFmtId="164" fontId="5" fillId="3" borderId="1" xfId="0" applyFont="1" applyFill="1" applyBorder="1" applyAlignment="1" applyProtection="1">
      <alignment horizontal="right"/>
    </xf>
    <xf numFmtId="165" fontId="4" fillId="2" borderId="1" xfId="0" applyNumberFormat="1" applyFont="1" applyFill="1" applyBorder="1" applyAlignment="1" applyProtection="1">
      <alignment horizontal="right"/>
    </xf>
    <xf numFmtId="165" fontId="4" fillId="2" borderId="1" xfId="0" applyNumberFormat="1" applyFont="1" applyFill="1" applyBorder="1" applyAlignment="1">
      <alignment horizontal="right"/>
    </xf>
    <xf numFmtId="164" fontId="5" fillId="3" borderId="16" xfId="0" applyFont="1" applyFill="1" applyBorder="1" applyAlignment="1">
      <alignment horizontal="center"/>
    </xf>
    <xf numFmtId="49" fontId="5" fillId="3" borderId="0" xfId="0" applyNumberFormat="1" applyFont="1" applyFill="1" applyBorder="1" applyAlignment="1" applyProtection="1">
      <alignment horizontal="right"/>
    </xf>
    <xf numFmtId="49" fontId="5" fillId="3" borderId="0" xfId="0" applyNumberFormat="1" applyFont="1" applyFill="1" applyBorder="1" applyAlignment="1">
      <alignment horizontal="right"/>
    </xf>
    <xf numFmtId="49" fontId="5" fillId="3" borderId="3" xfId="0" applyNumberFormat="1" applyFont="1" applyFill="1" applyBorder="1" applyAlignment="1">
      <alignment horizontal="right"/>
    </xf>
    <xf numFmtId="49" fontId="5" fillId="3" borderId="3" xfId="0" applyNumberFormat="1" applyFont="1" applyFill="1" applyBorder="1" applyAlignment="1" applyProtection="1">
      <alignment horizontal="right"/>
    </xf>
    <xf numFmtId="164" fontId="4" fillId="3" borderId="11" xfId="0" applyFont="1" applyFill="1" applyBorder="1" applyAlignment="1" applyProtection="1">
      <alignment horizontal="center"/>
    </xf>
    <xf numFmtId="165" fontId="4" fillId="4" borderId="1" xfId="0" applyNumberFormat="1" applyFont="1" applyFill="1" applyBorder="1"/>
    <xf numFmtId="164" fontId="4" fillId="4" borderId="0" xfId="0" applyFont="1" applyFill="1" applyBorder="1" applyAlignment="1" applyProtection="1"/>
    <xf numFmtId="164" fontId="4" fillId="4" borderId="0" xfId="0" applyFont="1" applyFill="1" applyBorder="1" applyAlignment="1"/>
    <xf numFmtId="165" fontId="4" fillId="2" borderId="1" xfId="0" applyNumberFormat="1" applyFont="1" applyFill="1" applyBorder="1" applyProtection="1"/>
    <xf numFmtId="165" fontId="4" fillId="2" borderId="1" xfId="0" applyNumberFormat="1" applyFont="1" applyFill="1" applyBorder="1"/>
    <xf numFmtId="164" fontId="4" fillId="3" borderId="13" xfId="0" applyFont="1" applyFill="1" applyBorder="1" applyAlignment="1" applyProtection="1"/>
    <xf numFmtId="164" fontId="4" fillId="3" borderId="1" xfId="0" applyFont="1" applyFill="1" applyBorder="1" applyAlignment="1"/>
    <xf numFmtId="39" fontId="2" fillId="5" borderId="0" xfId="0" applyNumberFormat="1" applyFont="1" applyFill="1" applyBorder="1" applyProtection="1"/>
    <xf numFmtId="39" fontId="2" fillId="5" borderId="3" xfId="0" applyNumberFormat="1" applyFont="1" applyFill="1" applyBorder="1" applyProtection="1"/>
    <xf numFmtId="164" fontId="2" fillId="5" borderId="2" xfId="0" applyFont="1" applyFill="1" applyBorder="1" applyAlignment="1" applyProtection="1">
      <alignment horizontal="left"/>
    </xf>
    <xf numFmtId="164" fontId="2" fillId="5" borderId="0" xfId="0" applyFont="1" applyFill="1" applyBorder="1" applyAlignment="1" applyProtection="1">
      <alignment horizontal="left"/>
    </xf>
    <xf numFmtId="164" fontId="5" fillId="3" borderId="2" xfId="0" applyFont="1" applyFill="1" applyBorder="1" applyAlignment="1" applyProtection="1">
      <alignment horizontal="center"/>
    </xf>
    <xf numFmtId="164" fontId="4" fillId="3" borderId="17" xfId="0" applyFont="1" applyFill="1" applyBorder="1" applyAlignment="1" applyProtection="1"/>
    <xf numFmtId="164" fontId="5" fillId="3" borderId="10" xfId="0" applyFont="1" applyFill="1" applyBorder="1" applyAlignment="1" applyProtection="1">
      <alignment horizontal="left"/>
    </xf>
    <xf numFmtId="164" fontId="4" fillId="4" borderId="2" xfId="0" applyFont="1" applyFill="1" applyBorder="1" applyAlignment="1" applyProtection="1"/>
    <xf numFmtId="164" fontId="5" fillId="3" borderId="18" xfId="0" applyFont="1" applyFill="1" applyBorder="1" applyAlignment="1">
      <alignment horizontal="center"/>
    </xf>
    <xf numFmtId="164" fontId="5" fillId="3" borderId="2" xfId="0" applyFont="1" applyFill="1" applyBorder="1" applyAlignment="1">
      <alignment horizontal="center" wrapText="1"/>
    </xf>
    <xf numFmtId="1" fontId="4" fillId="4" borderId="1" xfId="0" applyNumberFormat="1" applyFont="1" applyFill="1" applyBorder="1"/>
    <xf numFmtId="164" fontId="4" fillId="3" borderId="13" xfId="0" applyFont="1" applyFill="1" applyBorder="1"/>
    <xf numFmtId="1" fontId="4" fillId="4" borderId="14" xfId="0" applyNumberFormat="1" applyFont="1" applyFill="1" applyBorder="1"/>
    <xf numFmtId="164" fontId="0" fillId="5" borderId="2" xfId="0" applyFill="1" applyBorder="1"/>
    <xf numFmtId="164" fontId="5" fillId="3" borderId="0" xfId="0" applyFont="1" applyFill="1" applyBorder="1" applyAlignment="1">
      <alignment horizontal="center"/>
    </xf>
    <xf numFmtId="164" fontId="5" fillId="3" borderId="3" xfId="0" applyFont="1" applyFill="1" applyBorder="1" applyAlignment="1">
      <alignment horizontal="center"/>
    </xf>
    <xf numFmtId="49" fontId="4" fillId="3" borderId="19" xfId="0" applyNumberFormat="1" applyFont="1" applyFill="1" applyBorder="1" applyAlignment="1" applyProtection="1">
      <alignment horizontal="center"/>
    </xf>
    <xf numFmtId="49" fontId="4" fillId="3" borderId="20" xfId="0" applyNumberFormat="1" applyFont="1" applyFill="1" applyBorder="1" applyAlignment="1" applyProtection="1">
      <alignment horizontal="center"/>
    </xf>
    <xf numFmtId="1" fontId="5" fillId="4" borderId="0" xfId="0" applyNumberFormat="1" applyFont="1" applyFill="1" applyBorder="1" applyAlignment="1" applyProtection="1">
      <alignment horizontal="center"/>
    </xf>
    <xf numFmtId="1" fontId="5" fillId="4" borderId="0" xfId="0" quotePrefix="1" applyNumberFormat="1" applyFont="1" applyFill="1" applyBorder="1" applyAlignment="1">
      <alignment horizontal="center"/>
    </xf>
    <xf numFmtId="1" fontId="10" fillId="4" borderId="3" xfId="0" quotePrefix="1" applyNumberFormat="1" applyFont="1" applyFill="1" applyBorder="1" applyAlignment="1">
      <alignment horizontal="center"/>
    </xf>
    <xf numFmtId="165" fontId="2" fillId="2" borderId="0" xfId="0" applyNumberFormat="1" applyFont="1" applyFill="1" applyBorder="1" applyAlignment="1">
      <alignment horizontal="center"/>
    </xf>
    <xf numFmtId="165" fontId="4" fillId="2" borderId="3" xfId="0" applyNumberFormat="1" applyFont="1" applyFill="1" applyBorder="1" applyAlignment="1">
      <alignment horizontal="center"/>
    </xf>
    <xf numFmtId="165" fontId="2" fillId="4" borderId="0" xfId="0" applyNumberFormat="1" applyFont="1" applyFill="1" applyBorder="1" applyAlignment="1">
      <alignment horizontal="center"/>
    </xf>
    <xf numFmtId="165" fontId="4" fillId="4" borderId="3" xfId="0" applyNumberFormat="1" applyFont="1" applyFill="1" applyBorder="1" applyAlignment="1">
      <alignment horizontal="center"/>
    </xf>
    <xf numFmtId="165" fontId="2" fillId="4" borderId="0" xfId="0" applyNumberFormat="1" applyFont="1" applyFill="1" applyBorder="1" applyAlignment="1" applyProtection="1">
      <alignment horizontal="center"/>
    </xf>
    <xf numFmtId="165" fontId="2" fillId="2" borderId="0" xfId="0" quotePrefix="1" applyNumberFormat="1" applyFont="1" applyFill="1" applyBorder="1" applyAlignment="1">
      <alignment horizontal="center"/>
    </xf>
    <xf numFmtId="165" fontId="4" fillId="2" borderId="0" xfId="0" applyNumberFormat="1" applyFont="1" applyFill="1" applyBorder="1" applyAlignment="1" applyProtection="1">
      <alignment horizontal="center"/>
    </xf>
    <xf numFmtId="165" fontId="4" fillId="2" borderId="0" xfId="0" applyNumberFormat="1" applyFont="1" applyFill="1" applyBorder="1" applyAlignment="1">
      <alignment horizontal="center"/>
    </xf>
    <xf numFmtId="165" fontId="5" fillId="4" borderId="0" xfId="0" applyNumberFormat="1" applyFont="1" applyFill="1" applyBorder="1" applyAlignment="1" applyProtection="1">
      <alignment horizontal="center"/>
    </xf>
    <xf numFmtId="165" fontId="4" fillId="4" borderId="0" xfId="0" quotePrefix="1" applyNumberFormat="1" applyFont="1" applyFill="1" applyBorder="1" applyAlignment="1">
      <alignment horizontal="center"/>
    </xf>
    <xf numFmtId="165" fontId="5" fillId="4" borderId="3" xfId="0" applyNumberFormat="1" applyFont="1" applyFill="1" applyBorder="1" applyAlignment="1" applyProtection="1">
      <alignment horizontal="center"/>
    </xf>
    <xf numFmtId="165" fontId="4" fillId="2" borderId="0" xfId="0" quotePrefix="1" applyNumberFormat="1" applyFont="1" applyFill="1" applyBorder="1" applyAlignment="1">
      <alignment horizontal="center"/>
    </xf>
    <xf numFmtId="165" fontId="4" fillId="4" borderId="0" xfId="0" applyNumberFormat="1" applyFont="1" applyFill="1" applyBorder="1" applyAlignment="1" applyProtection="1">
      <alignment horizontal="center"/>
    </xf>
    <xf numFmtId="165" fontId="4" fillId="4" borderId="0" xfId="0" applyNumberFormat="1" applyFont="1" applyFill="1" applyBorder="1" applyAlignment="1">
      <alignment horizontal="center"/>
    </xf>
    <xf numFmtId="49" fontId="4" fillId="3" borderId="21" xfId="0" applyNumberFormat="1" applyFont="1" applyFill="1" applyBorder="1" applyAlignment="1" applyProtection="1">
      <alignment horizontal="center"/>
    </xf>
    <xf numFmtId="1" fontId="5" fillId="4" borderId="3" xfId="0" quotePrefix="1" applyNumberFormat="1" applyFont="1" applyFill="1" applyBorder="1" applyAlignment="1">
      <alignment horizontal="center"/>
    </xf>
    <xf numFmtId="165" fontId="5" fillId="2" borderId="0" xfId="0" quotePrefix="1" applyNumberFormat="1" applyFont="1" applyFill="1" applyBorder="1" applyAlignment="1" applyProtection="1">
      <alignment horizontal="center"/>
    </xf>
    <xf numFmtId="165" fontId="5" fillId="4" borderId="0" xfId="0" quotePrefix="1" applyNumberFormat="1" applyFont="1" applyFill="1" applyBorder="1" applyAlignment="1" applyProtection="1">
      <alignment horizontal="center"/>
    </xf>
    <xf numFmtId="165" fontId="11" fillId="2" borderId="0" xfId="0" applyNumberFormat="1" applyFont="1" applyFill="1" applyBorder="1" applyAlignment="1">
      <alignment horizontal="center"/>
    </xf>
    <xf numFmtId="165" fontId="11" fillId="2" borderId="3" xfId="0" applyNumberFormat="1" applyFont="1" applyFill="1" applyBorder="1" applyAlignment="1">
      <alignment horizontal="center"/>
    </xf>
    <xf numFmtId="165" fontId="10" fillId="2" borderId="0" xfId="0" quotePrefix="1" applyNumberFormat="1" applyFont="1" applyFill="1" applyBorder="1" applyAlignment="1" applyProtection="1">
      <alignment horizontal="center"/>
    </xf>
    <xf numFmtId="165" fontId="10" fillId="4" borderId="0" xfId="0" quotePrefix="1" applyNumberFormat="1" applyFont="1" applyFill="1" applyBorder="1" applyAlignment="1" applyProtection="1">
      <alignment horizontal="center"/>
    </xf>
    <xf numFmtId="49" fontId="5" fillId="3" borderId="0" xfId="0" applyNumberFormat="1" applyFont="1" applyFill="1" applyBorder="1" applyAlignment="1" applyProtection="1">
      <alignment horizontal="center"/>
    </xf>
    <xf numFmtId="49" fontId="5" fillId="3" borderId="0" xfId="0" applyNumberFormat="1" applyFont="1" applyFill="1" applyBorder="1" applyAlignment="1">
      <alignment horizontal="center"/>
    </xf>
    <xf numFmtId="49" fontId="5" fillId="3" borderId="3" xfId="0" applyNumberFormat="1" applyFont="1" applyFill="1" applyBorder="1" applyAlignment="1">
      <alignment horizontal="center"/>
    </xf>
    <xf numFmtId="49" fontId="5" fillId="3" borderId="3" xfId="0" applyNumberFormat="1" applyFont="1" applyFill="1" applyBorder="1" applyAlignment="1" applyProtection="1">
      <alignment horizontal="center"/>
    </xf>
    <xf numFmtId="165" fontId="2" fillId="4" borderId="0" xfId="0" quotePrefix="1" applyNumberFormat="1" applyFont="1" applyFill="1" applyBorder="1" applyAlignment="1">
      <alignment horizontal="center"/>
    </xf>
    <xf numFmtId="165" fontId="2" fillId="2" borderId="1" xfId="0" applyNumberFormat="1" applyFont="1" applyFill="1" applyBorder="1" applyAlignment="1" applyProtection="1">
      <alignment horizontal="center"/>
    </xf>
    <xf numFmtId="165" fontId="2" fillId="2" borderId="1" xfId="0" applyNumberFormat="1" applyFont="1" applyFill="1" applyBorder="1" applyAlignment="1">
      <alignment horizontal="center"/>
    </xf>
    <xf numFmtId="165" fontId="2" fillId="2" borderId="14" xfId="0" applyNumberFormat="1" applyFont="1" applyFill="1" applyBorder="1" applyAlignment="1">
      <alignment horizontal="center"/>
    </xf>
    <xf numFmtId="49" fontId="5" fillId="3" borderId="18" xfId="0" applyNumberFormat="1" applyFont="1" applyFill="1" applyBorder="1" applyAlignment="1" applyProtection="1">
      <alignment horizontal="center"/>
    </xf>
    <xf numFmtId="49" fontId="5" fillId="3" borderId="18" xfId="0" applyNumberFormat="1" applyFont="1" applyFill="1" applyBorder="1" applyAlignment="1">
      <alignment horizontal="center"/>
    </xf>
    <xf numFmtId="49" fontId="5" fillId="3" borderId="16" xfId="0" applyNumberFormat="1" applyFont="1" applyFill="1" applyBorder="1" applyAlignment="1">
      <alignment horizontal="center"/>
    </xf>
    <xf numFmtId="165" fontId="4" fillId="2" borderId="1" xfId="0" applyNumberFormat="1" applyFont="1" applyFill="1" applyBorder="1" applyAlignment="1" applyProtection="1">
      <alignment horizontal="center"/>
    </xf>
    <xf numFmtId="165" fontId="4" fillId="2" borderId="1" xfId="0" applyNumberFormat="1" applyFont="1" applyFill="1" applyBorder="1" applyAlignment="1">
      <alignment horizontal="center"/>
    </xf>
    <xf numFmtId="165" fontId="4" fillId="2" borderId="14" xfId="0" applyNumberFormat="1" applyFont="1" applyFill="1" applyBorder="1" applyAlignment="1">
      <alignment horizontal="center"/>
    </xf>
    <xf numFmtId="164" fontId="5" fillId="3" borderId="19" xfId="0" applyFont="1" applyFill="1" applyBorder="1" applyAlignment="1">
      <alignment horizontal="center"/>
    </xf>
    <xf numFmtId="164" fontId="5" fillId="3" borderId="21" xfId="0" applyFont="1" applyFill="1" applyBorder="1" applyAlignment="1">
      <alignment horizontal="center"/>
    </xf>
    <xf numFmtId="164" fontId="8" fillId="2" borderId="18" xfId="0" applyFont="1" applyFill="1" applyBorder="1" applyAlignment="1">
      <alignment horizontal="center"/>
    </xf>
    <xf numFmtId="164" fontId="8" fillId="2" borderId="16" xfId="0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1" fontId="8" fillId="2" borderId="18" xfId="0" applyNumberFormat="1" applyFont="1" applyFill="1" applyBorder="1" applyAlignment="1">
      <alignment horizontal="center"/>
    </xf>
    <xf numFmtId="1" fontId="8" fillId="2" borderId="16" xfId="0" applyNumberFormat="1" applyFont="1" applyFill="1" applyBorder="1" applyAlignment="1">
      <alignment horizontal="center"/>
    </xf>
    <xf numFmtId="165" fontId="2" fillId="4" borderId="0" xfId="1" applyNumberFormat="1" applyFont="1" applyFill="1" applyBorder="1" applyAlignment="1">
      <alignment horizontal="center"/>
    </xf>
    <xf numFmtId="164" fontId="3" fillId="3" borderId="0" xfId="0" applyFont="1" applyFill="1" applyBorder="1" applyAlignment="1" applyProtection="1">
      <alignment horizontal="center"/>
    </xf>
    <xf numFmtId="164" fontId="3" fillId="3" borderId="3" xfId="0" applyFont="1" applyFill="1" applyBorder="1" applyAlignment="1" applyProtection="1">
      <alignment horizontal="center"/>
    </xf>
    <xf numFmtId="164" fontId="4" fillId="3" borderId="13" xfId="0" applyFont="1" applyFill="1" applyBorder="1" applyAlignment="1" applyProtection="1">
      <alignment horizontal="right"/>
    </xf>
    <xf numFmtId="164" fontId="4" fillId="3" borderId="1" xfId="0" applyFont="1" applyFill="1" applyBorder="1" applyAlignment="1">
      <alignment horizontal="right"/>
    </xf>
    <xf numFmtId="164" fontId="0" fillId="0" borderId="1" xfId="0" applyBorder="1" applyAlignment="1">
      <alignment horizontal="right"/>
    </xf>
    <xf numFmtId="164" fontId="0" fillId="0" borderId="14" xfId="0" applyBorder="1" applyAlignment="1">
      <alignment horizontal="right"/>
    </xf>
    <xf numFmtId="164" fontId="4" fillId="5" borderId="0" xfId="0" applyFont="1" applyFill="1" applyBorder="1" applyAlignment="1">
      <alignment horizontal="left"/>
    </xf>
    <xf numFmtId="164" fontId="4" fillId="5" borderId="3" xfId="0" applyFont="1" applyFill="1" applyBorder="1" applyAlignment="1">
      <alignment horizontal="left"/>
    </xf>
    <xf numFmtId="164" fontId="2" fillId="5" borderId="0" xfId="0" applyFont="1" applyFill="1" applyBorder="1" applyAlignment="1">
      <alignment horizontal="left"/>
    </xf>
    <xf numFmtId="164" fontId="2" fillId="5" borderId="3" xfId="0" applyFont="1" applyFill="1" applyBorder="1" applyAlignment="1">
      <alignment horizontal="left"/>
    </xf>
    <xf numFmtId="164" fontId="3" fillId="3" borderId="2" xfId="0" applyFont="1" applyFill="1" applyBorder="1" applyAlignment="1" applyProtection="1">
      <alignment horizontal="center"/>
    </xf>
    <xf numFmtId="164" fontId="5" fillId="3" borderId="0" xfId="0" applyFont="1" applyFill="1" applyBorder="1" applyAlignment="1">
      <alignment horizontal="center"/>
    </xf>
    <xf numFmtId="164" fontId="5" fillId="3" borderId="3" xfId="0" applyFont="1" applyFill="1" applyBorder="1" applyAlignment="1">
      <alignment horizontal="center"/>
    </xf>
    <xf numFmtId="164" fontId="3" fillId="3" borderId="0" xfId="0" applyFont="1" applyFill="1" applyBorder="1" applyAlignment="1">
      <alignment horizontal="center"/>
    </xf>
    <xf numFmtId="164" fontId="3" fillId="3" borderId="3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E43" transitionEvaluation="1"/>
  <dimension ref="A1:BJ59"/>
  <sheetViews>
    <sheetView tabSelected="1" view="pageBreakPreview" topLeftCell="E43" zoomScaleSheetLayoutView="100" workbookViewId="0">
      <selection activeCell="M6" sqref="M6"/>
    </sheetView>
  </sheetViews>
  <sheetFormatPr defaultColWidth="9.625" defaultRowHeight="12.75"/>
  <cols>
    <col min="1" max="1" width="20" style="1" customWidth="1"/>
    <col min="2" max="13" width="12" style="1" customWidth="1"/>
    <col min="14" max="15" width="8.625" style="1" customWidth="1"/>
    <col min="16" max="22" width="9.625" style="1"/>
    <col min="23" max="23" width="50.625" style="1" customWidth="1"/>
    <col min="24" max="24" width="9.625" style="1"/>
    <col min="25" max="25" width="50.625" style="1" customWidth="1"/>
    <col min="26" max="16384" width="9.625" style="1"/>
  </cols>
  <sheetData>
    <row r="1" spans="1:62">
      <c r="A1" s="15"/>
      <c r="B1" s="16"/>
      <c r="C1" s="16"/>
      <c r="D1" s="16"/>
      <c r="E1" s="16"/>
      <c r="F1" s="16"/>
      <c r="G1" s="16"/>
      <c r="H1" s="59"/>
      <c r="I1" s="16"/>
      <c r="J1" s="16"/>
      <c r="K1" s="16"/>
      <c r="L1" s="16"/>
      <c r="M1" s="17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</row>
    <row r="2" spans="1:62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10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</row>
    <row r="3" spans="1:62" ht="15.75">
      <c r="A3" s="53"/>
      <c r="B3" s="174" t="s">
        <v>68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5"/>
      <c r="N3" s="42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</row>
    <row r="4" spans="1:62" ht="15.75">
      <c r="A4" s="8"/>
      <c r="B4" s="174" t="s">
        <v>125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5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</row>
    <row r="5" spans="1:62" s="2" customFormat="1" ht="15.75">
      <c r="A5" s="53"/>
      <c r="B5" s="174" t="s">
        <v>76</v>
      </c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5"/>
      <c r="N5" s="42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</row>
    <row r="6" spans="1:62" ht="23.25" customHeight="1">
      <c r="A6" s="60"/>
      <c r="B6" s="52"/>
      <c r="C6" s="52"/>
      <c r="D6" s="52"/>
      <c r="E6" s="52"/>
      <c r="F6" s="52"/>
      <c r="G6" s="52"/>
      <c r="H6" s="5"/>
      <c r="I6" s="6"/>
      <c r="J6" s="6"/>
      <c r="K6" s="6"/>
      <c r="L6" s="6"/>
      <c r="M6" s="61" t="s">
        <v>127</v>
      </c>
      <c r="N6" s="44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</row>
    <row r="7" spans="1:62" ht="14.25">
      <c r="A7" s="25" t="s">
        <v>0</v>
      </c>
      <c r="B7" s="97" t="s">
        <v>1</v>
      </c>
      <c r="C7" s="97" t="s">
        <v>2</v>
      </c>
      <c r="D7" s="97" t="s">
        <v>3</v>
      </c>
      <c r="E7" s="97" t="s">
        <v>4</v>
      </c>
      <c r="F7" s="97" t="s">
        <v>5</v>
      </c>
      <c r="G7" s="97" t="s">
        <v>6</v>
      </c>
      <c r="H7" s="98"/>
      <c r="I7" s="98"/>
      <c r="J7" s="98"/>
      <c r="K7" s="98"/>
      <c r="L7" s="98"/>
      <c r="M7" s="99"/>
      <c r="N7" s="45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</row>
    <row r="8" spans="1:62" ht="14.25">
      <c r="A8" s="25" t="s">
        <v>0</v>
      </c>
      <c r="B8" s="97" t="s">
        <v>71</v>
      </c>
      <c r="C8" s="97" t="s">
        <v>7</v>
      </c>
      <c r="D8" s="97" t="s">
        <v>8</v>
      </c>
      <c r="E8" s="97" t="s">
        <v>71</v>
      </c>
      <c r="F8" s="98"/>
      <c r="G8" s="97" t="s">
        <v>9</v>
      </c>
      <c r="H8" s="97" t="s">
        <v>56</v>
      </c>
      <c r="I8" s="97" t="s">
        <v>74</v>
      </c>
      <c r="J8" s="97" t="s">
        <v>57</v>
      </c>
      <c r="K8" s="97" t="s">
        <v>58</v>
      </c>
      <c r="L8" s="97" t="s">
        <v>57</v>
      </c>
      <c r="M8" s="100" t="s">
        <v>59</v>
      </c>
      <c r="N8" s="45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</row>
    <row r="9" spans="1:62" ht="14.25">
      <c r="A9" s="25" t="s">
        <v>10</v>
      </c>
      <c r="B9" s="97" t="s">
        <v>11</v>
      </c>
      <c r="C9" s="97" t="s">
        <v>0</v>
      </c>
      <c r="D9" s="97" t="s">
        <v>12</v>
      </c>
      <c r="E9" s="97" t="s">
        <v>15</v>
      </c>
      <c r="F9" s="98"/>
      <c r="G9" s="97" t="s">
        <v>13</v>
      </c>
      <c r="H9" s="97"/>
      <c r="I9" s="97" t="s">
        <v>60</v>
      </c>
      <c r="J9" s="97" t="s">
        <v>61</v>
      </c>
      <c r="K9" s="97" t="s">
        <v>62</v>
      </c>
      <c r="L9" s="97" t="s">
        <v>62</v>
      </c>
      <c r="M9" s="99"/>
      <c r="N9" s="45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</row>
    <row r="10" spans="1:62" ht="14.25">
      <c r="A10" s="35"/>
      <c r="B10" s="97" t="s">
        <v>14</v>
      </c>
      <c r="C10" s="98"/>
      <c r="D10" s="97"/>
      <c r="E10" s="97" t="s">
        <v>16</v>
      </c>
      <c r="F10" s="98"/>
      <c r="G10" s="98"/>
      <c r="H10" s="97"/>
      <c r="I10" s="81" t="s">
        <v>77</v>
      </c>
      <c r="J10" s="97" t="s">
        <v>62</v>
      </c>
      <c r="K10" s="98"/>
      <c r="L10" s="98"/>
      <c r="M10" s="100"/>
      <c r="N10" s="46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</row>
    <row r="11" spans="1:62">
      <c r="A11" s="83" t="s">
        <v>17</v>
      </c>
      <c r="B11" s="125" t="s">
        <v>18</v>
      </c>
      <c r="C11" s="125" t="s">
        <v>19</v>
      </c>
      <c r="D11" s="125" t="s">
        <v>20</v>
      </c>
      <c r="E11" s="125" t="s">
        <v>21</v>
      </c>
      <c r="F11" s="125" t="s">
        <v>22</v>
      </c>
      <c r="G11" s="125" t="s">
        <v>23</v>
      </c>
      <c r="H11" s="125" t="s">
        <v>63</v>
      </c>
      <c r="I11" s="125" t="s">
        <v>64</v>
      </c>
      <c r="J11" s="125" t="s">
        <v>65</v>
      </c>
      <c r="K11" s="125" t="s">
        <v>66</v>
      </c>
      <c r="L11" s="125" t="s">
        <v>67</v>
      </c>
      <c r="M11" s="126">
        <v>13</v>
      </c>
      <c r="N11" s="45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</row>
    <row r="12" spans="1:62" ht="15">
      <c r="A12" s="25" t="s">
        <v>24</v>
      </c>
      <c r="B12" s="127"/>
      <c r="C12" s="127"/>
      <c r="D12" s="127"/>
      <c r="E12" s="127"/>
      <c r="F12" s="127"/>
      <c r="G12" s="127"/>
      <c r="H12" s="127"/>
      <c r="I12" s="128"/>
      <c r="J12" s="128"/>
      <c r="K12" s="128"/>
      <c r="L12" s="128"/>
      <c r="M12" s="129"/>
      <c r="N12" s="47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</row>
    <row r="13" spans="1:62" s="3" customFormat="1">
      <c r="A13" s="26" t="s">
        <v>25</v>
      </c>
      <c r="B13" s="130">
        <v>85717.39</v>
      </c>
      <c r="C13" s="130">
        <v>144803.51</v>
      </c>
      <c r="D13" s="130">
        <v>87763.57</v>
      </c>
      <c r="E13" s="130">
        <v>1221595.8899999999</v>
      </c>
      <c r="F13" s="130">
        <v>4649.83</v>
      </c>
      <c r="G13" s="130">
        <v>43692.69</v>
      </c>
      <c r="H13" s="130">
        <v>168905.12</v>
      </c>
      <c r="I13" s="130">
        <v>14049.13</v>
      </c>
      <c r="J13" s="130">
        <v>122857.89</v>
      </c>
      <c r="K13" s="130">
        <v>815918.26</v>
      </c>
      <c r="L13" s="130">
        <v>7126.32</v>
      </c>
      <c r="M13" s="131">
        <v>2717079.5999999996</v>
      </c>
      <c r="N13" s="47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</row>
    <row r="14" spans="1:62">
      <c r="A14" s="26" t="s">
        <v>26</v>
      </c>
      <c r="B14" s="132">
        <v>8926.24</v>
      </c>
      <c r="C14" s="132">
        <v>2446.84</v>
      </c>
      <c r="D14" s="132">
        <v>9972.59</v>
      </c>
      <c r="E14" s="132">
        <v>6748.8</v>
      </c>
      <c r="F14" s="132">
        <v>11883.52</v>
      </c>
      <c r="G14" s="132">
        <v>991.45</v>
      </c>
      <c r="H14" s="132">
        <v>23407.55</v>
      </c>
      <c r="I14" s="132">
        <v>989.04</v>
      </c>
      <c r="J14" s="132">
        <v>10088.77</v>
      </c>
      <c r="K14" s="132">
        <v>30469.99</v>
      </c>
      <c r="L14" s="132">
        <v>2373.6799999999998</v>
      </c>
      <c r="M14" s="133">
        <v>108298.46999999999</v>
      </c>
      <c r="N14" s="47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</row>
    <row r="15" spans="1:62" s="3" customFormat="1">
      <c r="A15" s="26" t="s">
        <v>27</v>
      </c>
      <c r="B15" s="130">
        <v>12290.03</v>
      </c>
      <c r="C15" s="130">
        <v>20696.55</v>
      </c>
      <c r="D15" s="130">
        <v>47279.25</v>
      </c>
      <c r="E15" s="130">
        <v>5344.28</v>
      </c>
      <c r="F15" s="130">
        <v>35455</v>
      </c>
      <c r="G15" s="130">
        <v>5834.22</v>
      </c>
      <c r="H15" s="130">
        <v>29634.74</v>
      </c>
      <c r="I15" s="130">
        <v>3043.32</v>
      </c>
      <c r="J15" s="130">
        <v>29414.720000000001</v>
      </c>
      <c r="K15" s="130">
        <v>56515.8</v>
      </c>
      <c r="L15" s="130">
        <v>21419.89</v>
      </c>
      <c r="M15" s="131">
        <v>266927.80000000005</v>
      </c>
      <c r="N15" s="47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</row>
    <row r="16" spans="1:62">
      <c r="A16" s="26" t="s">
        <v>28</v>
      </c>
      <c r="B16" s="132">
        <v>30990.14</v>
      </c>
      <c r="C16" s="132">
        <v>65270.77</v>
      </c>
      <c r="D16" s="132">
        <v>60382.77</v>
      </c>
      <c r="E16" s="132">
        <v>133541.38</v>
      </c>
      <c r="F16" s="132">
        <v>27043.83</v>
      </c>
      <c r="G16" s="132">
        <v>28907.51</v>
      </c>
      <c r="H16" s="132">
        <v>334600.28999999998</v>
      </c>
      <c r="I16" s="132">
        <v>6398.78</v>
      </c>
      <c r="J16" s="132">
        <v>17205.95</v>
      </c>
      <c r="K16" s="132">
        <v>240292.21</v>
      </c>
      <c r="L16" s="132">
        <v>20596.78</v>
      </c>
      <c r="M16" s="133">
        <v>965230.40999999992</v>
      </c>
      <c r="N16" s="47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</row>
    <row r="17" spans="1:62" s="3" customFormat="1">
      <c r="A17" s="26" t="s">
        <v>80</v>
      </c>
      <c r="B17" s="130">
        <v>24030.6</v>
      </c>
      <c r="C17" s="130">
        <v>45313.72</v>
      </c>
      <c r="D17" s="130">
        <v>29155.51</v>
      </c>
      <c r="E17" s="130">
        <v>90563.67</v>
      </c>
      <c r="F17" s="130">
        <v>11132.83</v>
      </c>
      <c r="G17" s="130">
        <v>18318.34</v>
      </c>
      <c r="H17" s="130">
        <v>134366.96</v>
      </c>
      <c r="I17" s="130">
        <v>18815.830000000002</v>
      </c>
      <c r="J17" s="130">
        <v>25263.22</v>
      </c>
      <c r="K17" s="130">
        <v>326132.28999999998</v>
      </c>
      <c r="L17" s="130">
        <v>11029.03</v>
      </c>
      <c r="M17" s="131">
        <v>734122</v>
      </c>
      <c r="N17" s="47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</row>
    <row r="18" spans="1:62">
      <c r="A18" s="26" t="s">
        <v>29</v>
      </c>
      <c r="B18" s="132">
        <v>4633.3500000000004</v>
      </c>
      <c r="C18" s="132">
        <v>2442.92</v>
      </c>
      <c r="D18" s="132">
        <v>504.31</v>
      </c>
      <c r="E18" s="132">
        <v>17153.009999999998</v>
      </c>
      <c r="F18" s="132">
        <v>13033.16</v>
      </c>
      <c r="G18" s="132">
        <v>2389.9899999999998</v>
      </c>
      <c r="H18" s="132">
        <v>14030.24</v>
      </c>
      <c r="I18" s="132">
        <v>5951.13</v>
      </c>
      <c r="J18" s="132">
        <v>3136.06</v>
      </c>
      <c r="K18" s="132">
        <v>50238.91</v>
      </c>
      <c r="L18" s="132">
        <v>8936.5</v>
      </c>
      <c r="M18" s="133">
        <v>122449.57999999999</v>
      </c>
      <c r="N18" s="47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</row>
    <row r="19" spans="1:62" s="3" customFormat="1">
      <c r="A19" s="26" t="s">
        <v>30</v>
      </c>
      <c r="B19" s="130">
        <v>89057.06</v>
      </c>
      <c r="C19" s="130">
        <v>47021.53</v>
      </c>
      <c r="D19" s="130">
        <v>1900.43</v>
      </c>
      <c r="E19" s="130">
        <v>481453.3</v>
      </c>
      <c r="F19" s="130">
        <v>60772.32</v>
      </c>
      <c r="G19" s="130">
        <v>42825.23</v>
      </c>
      <c r="H19" s="130">
        <v>118304.14</v>
      </c>
      <c r="I19" s="130">
        <v>8472.36</v>
      </c>
      <c r="J19" s="130">
        <v>35313.69</v>
      </c>
      <c r="K19" s="130">
        <v>679338.56</v>
      </c>
      <c r="L19" s="130">
        <v>688.68</v>
      </c>
      <c r="M19" s="131">
        <v>1565147.2999999998</v>
      </c>
      <c r="N19" s="47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</row>
    <row r="20" spans="1:62">
      <c r="A20" s="26" t="s">
        <v>31</v>
      </c>
      <c r="B20" s="132">
        <v>10608.39</v>
      </c>
      <c r="C20" s="132">
        <v>36711.57</v>
      </c>
      <c r="D20" s="132">
        <v>2275.58</v>
      </c>
      <c r="E20" s="132">
        <v>75936.679999999993</v>
      </c>
      <c r="F20" s="132">
        <v>85714.51</v>
      </c>
      <c r="G20" s="132">
        <v>10873.97</v>
      </c>
      <c r="H20" s="132">
        <v>53359.11</v>
      </c>
      <c r="I20" s="132">
        <v>10219.34</v>
      </c>
      <c r="J20" s="132">
        <v>5153.0200000000004</v>
      </c>
      <c r="K20" s="132">
        <v>272559.53000000003</v>
      </c>
      <c r="L20" s="132">
        <v>11706.78</v>
      </c>
      <c r="M20" s="133">
        <v>575118.4800000001</v>
      </c>
      <c r="N20" s="47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</row>
    <row r="21" spans="1:62" s="3" customFormat="1">
      <c r="A21" s="26" t="s">
        <v>32</v>
      </c>
      <c r="B21" s="130">
        <v>11389.06</v>
      </c>
      <c r="C21" s="130">
        <v>8513.89</v>
      </c>
      <c r="D21" s="130">
        <v>1118.98</v>
      </c>
      <c r="E21" s="130">
        <v>20937.13</v>
      </c>
      <c r="F21" s="130">
        <v>11005.24</v>
      </c>
      <c r="G21" s="130">
        <v>2648.24</v>
      </c>
      <c r="H21" s="130">
        <v>35584.129999999997</v>
      </c>
      <c r="I21" s="130">
        <v>12377.02</v>
      </c>
      <c r="J21" s="130">
        <v>7722.51</v>
      </c>
      <c r="K21" s="130">
        <v>93328.83</v>
      </c>
      <c r="L21" s="130">
        <v>5199.59</v>
      </c>
      <c r="M21" s="131">
        <v>209824.61999999997</v>
      </c>
      <c r="N21" s="47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</row>
    <row r="22" spans="1:62">
      <c r="A22" s="26" t="s">
        <v>33</v>
      </c>
      <c r="B22" s="132">
        <v>7727.2</v>
      </c>
      <c r="C22" s="134">
        <v>12699.25</v>
      </c>
      <c r="D22" s="132">
        <v>24297.279999999999</v>
      </c>
      <c r="E22" s="132">
        <v>17183.900000000001</v>
      </c>
      <c r="F22" s="132">
        <v>66907.94</v>
      </c>
      <c r="G22" s="132">
        <v>8812.7999999999993</v>
      </c>
      <c r="H22" s="132">
        <v>88555.23</v>
      </c>
      <c r="I22" s="132">
        <v>2152.1799999999998</v>
      </c>
      <c r="J22" s="132">
        <v>30941.75</v>
      </c>
      <c r="K22" s="132">
        <v>111054.33</v>
      </c>
      <c r="L22" s="132">
        <v>69999.19</v>
      </c>
      <c r="M22" s="133">
        <v>440331.05</v>
      </c>
      <c r="N22" s="47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</row>
    <row r="23" spans="1:62" s="3" customFormat="1">
      <c r="A23" s="26" t="s">
        <v>69</v>
      </c>
      <c r="B23" s="130">
        <v>24185.33</v>
      </c>
      <c r="C23" s="130">
        <v>96414.37</v>
      </c>
      <c r="D23" s="130">
        <v>16122</v>
      </c>
      <c r="E23" s="130">
        <v>80121</v>
      </c>
      <c r="F23" s="130">
        <v>47685</v>
      </c>
      <c r="G23" s="130">
        <v>9497</v>
      </c>
      <c r="H23" s="130">
        <v>46542</v>
      </c>
      <c r="I23" s="130">
        <v>14663</v>
      </c>
      <c r="J23" s="130">
        <v>7091.3</v>
      </c>
      <c r="K23" s="130">
        <v>207993</v>
      </c>
      <c r="L23" s="130">
        <v>20321</v>
      </c>
      <c r="M23" s="131">
        <v>570635</v>
      </c>
      <c r="N23" s="47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</row>
    <row r="24" spans="1:62">
      <c r="A24" s="26" t="s">
        <v>34</v>
      </c>
      <c r="B24" s="132">
        <v>141505.12</v>
      </c>
      <c r="C24" s="132">
        <v>103548.22</v>
      </c>
      <c r="D24" s="132">
        <v>7385.09</v>
      </c>
      <c r="E24" s="132">
        <v>250441.15</v>
      </c>
      <c r="F24" s="132">
        <v>205071.72</v>
      </c>
      <c r="G24" s="132">
        <v>50828.15</v>
      </c>
      <c r="H24" s="132">
        <v>267477.98</v>
      </c>
      <c r="I24" s="132">
        <v>18268.990000000002</v>
      </c>
      <c r="J24" s="132">
        <v>47417.23</v>
      </c>
      <c r="K24" s="132">
        <v>592673.80000000005</v>
      </c>
      <c r="L24" s="132">
        <v>38074.07</v>
      </c>
      <c r="M24" s="133">
        <v>1722691.52</v>
      </c>
      <c r="N24" s="47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</row>
    <row r="25" spans="1:62" s="3" customFormat="1">
      <c r="A25" s="26" t="s">
        <v>35</v>
      </c>
      <c r="B25" s="130">
        <v>20463.63</v>
      </c>
      <c r="C25" s="130">
        <v>20675.650000000001</v>
      </c>
      <c r="D25" s="130">
        <v>4628.8900000000003</v>
      </c>
      <c r="E25" s="130">
        <v>19631.43</v>
      </c>
      <c r="F25" s="130">
        <v>54795.56</v>
      </c>
      <c r="G25" s="130">
        <v>9707.7199999999993</v>
      </c>
      <c r="H25" s="130">
        <v>69402.070000000007</v>
      </c>
      <c r="I25" s="130">
        <v>19952.57</v>
      </c>
      <c r="J25" s="130">
        <v>18328.54</v>
      </c>
      <c r="K25" s="130">
        <v>129621.65</v>
      </c>
      <c r="L25" s="130">
        <v>2837.54</v>
      </c>
      <c r="M25" s="131">
        <v>370045.25</v>
      </c>
      <c r="N25" s="47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</row>
    <row r="26" spans="1:62">
      <c r="A26" s="26" t="s">
        <v>36</v>
      </c>
      <c r="B26" s="132">
        <v>61908.22</v>
      </c>
      <c r="C26" s="132">
        <v>133911.42000000001</v>
      </c>
      <c r="D26" s="132">
        <v>66229.62</v>
      </c>
      <c r="E26" s="132">
        <v>208957.58</v>
      </c>
      <c r="F26" s="132">
        <v>118594.36</v>
      </c>
      <c r="G26" s="132">
        <v>21795.51</v>
      </c>
      <c r="H26" s="132">
        <v>202023.86</v>
      </c>
      <c r="I26" s="132">
        <v>5625.3</v>
      </c>
      <c r="J26" s="132">
        <v>31147.49</v>
      </c>
      <c r="K26" s="132">
        <v>349119.84</v>
      </c>
      <c r="L26" s="132">
        <v>5430.4</v>
      </c>
      <c r="M26" s="133">
        <v>1204743.5999999999</v>
      </c>
      <c r="N26" s="47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</row>
    <row r="27" spans="1:62" s="3" customFormat="1">
      <c r="A27" s="26" t="s">
        <v>37</v>
      </c>
      <c r="B27" s="130">
        <v>130299</v>
      </c>
      <c r="C27" s="130">
        <v>91929</v>
      </c>
      <c r="D27" s="130">
        <v>19333</v>
      </c>
      <c r="E27" s="130">
        <v>513140</v>
      </c>
      <c r="F27" s="130">
        <v>139820</v>
      </c>
      <c r="G27" s="130">
        <v>20933</v>
      </c>
      <c r="H27" s="130">
        <v>176125</v>
      </c>
      <c r="I27" s="130">
        <v>7815</v>
      </c>
      <c r="J27" s="130">
        <v>49043</v>
      </c>
      <c r="K27" s="130">
        <v>758343</v>
      </c>
      <c r="L27" s="130">
        <v>35442</v>
      </c>
      <c r="M27" s="131">
        <v>1942222</v>
      </c>
      <c r="N27" s="47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</row>
    <row r="28" spans="1:62">
      <c r="A28" s="26" t="s">
        <v>38</v>
      </c>
      <c r="B28" s="132">
        <v>2259.31</v>
      </c>
      <c r="C28" s="132">
        <v>3740.27</v>
      </c>
      <c r="D28" s="132">
        <v>2311.96</v>
      </c>
      <c r="E28" s="132">
        <v>18929.009999999998</v>
      </c>
      <c r="F28" s="132">
        <v>14244.08</v>
      </c>
      <c r="G28" s="132">
        <v>6247.72</v>
      </c>
      <c r="H28" s="132">
        <v>2512</v>
      </c>
      <c r="I28" s="132">
        <v>1732.22</v>
      </c>
      <c r="J28" s="132">
        <v>51470.61</v>
      </c>
      <c r="K28" s="132">
        <v>29057.83</v>
      </c>
      <c r="L28" s="132">
        <v>1145.31</v>
      </c>
      <c r="M28" s="133">
        <v>133650.32</v>
      </c>
      <c r="N28" s="47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</row>
    <row r="29" spans="1:62" s="3" customFormat="1">
      <c r="A29" s="26" t="s">
        <v>39</v>
      </c>
      <c r="B29" s="130">
        <v>7430.17</v>
      </c>
      <c r="C29" s="130">
        <v>9386.11</v>
      </c>
      <c r="D29" s="130">
        <v>1311.72</v>
      </c>
      <c r="E29" s="130">
        <v>1429.13</v>
      </c>
      <c r="F29" s="130">
        <v>23418.31</v>
      </c>
      <c r="G29" s="130">
        <v>2841.23</v>
      </c>
      <c r="H29" s="130">
        <v>16237.36</v>
      </c>
      <c r="I29" s="130">
        <v>3262.57</v>
      </c>
      <c r="J29" s="130">
        <v>2449.1</v>
      </c>
      <c r="K29" s="130">
        <v>28096.95</v>
      </c>
      <c r="L29" s="130">
        <v>2543.89</v>
      </c>
      <c r="M29" s="131">
        <v>98406.540000000008</v>
      </c>
      <c r="N29" s="47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</row>
    <row r="30" spans="1:62">
      <c r="A30" s="26" t="s">
        <v>40</v>
      </c>
      <c r="B30" s="132">
        <v>5844.98</v>
      </c>
      <c r="C30" s="132">
        <v>4705.26</v>
      </c>
      <c r="D30" s="132">
        <v>4740.83</v>
      </c>
      <c r="E30" s="132">
        <v>3330.57</v>
      </c>
      <c r="F30" s="132">
        <v>6756.11</v>
      </c>
      <c r="G30" s="132">
        <v>2123.6</v>
      </c>
      <c r="H30" s="132">
        <v>13371.94</v>
      </c>
      <c r="I30" s="132">
        <v>2257.4699999999998</v>
      </c>
      <c r="J30" s="132">
        <v>3450.94</v>
      </c>
      <c r="K30" s="132">
        <v>28378.1</v>
      </c>
      <c r="L30" s="132">
        <v>1773.55</v>
      </c>
      <c r="M30" s="133">
        <v>76733.350000000006</v>
      </c>
      <c r="N30" s="47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</row>
    <row r="31" spans="1:62" s="3" customFormat="1">
      <c r="A31" s="26" t="s">
        <v>41</v>
      </c>
      <c r="B31" s="130">
        <v>7105.67</v>
      </c>
      <c r="C31" s="130">
        <v>7191.74</v>
      </c>
      <c r="D31" s="130">
        <v>8397.9699999999993</v>
      </c>
      <c r="E31" s="130">
        <v>5282.56</v>
      </c>
      <c r="F31" s="130">
        <v>4277.21</v>
      </c>
      <c r="G31" s="130">
        <v>4644.1899999999996</v>
      </c>
      <c r="H31" s="130">
        <v>7399.85</v>
      </c>
      <c r="I31" s="130">
        <v>2258.4899999999998</v>
      </c>
      <c r="J31" s="130">
        <v>4975.5200000000004</v>
      </c>
      <c r="K31" s="130">
        <v>28049.040000000001</v>
      </c>
      <c r="L31" s="130">
        <v>4980.8100000000004</v>
      </c>
      <c r="M31" s="131">
        <v>84563.049999999988</v>
      </c>
      <c r="N31" s="47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</row>
    <row r="32" spans="1:62">
      <c r="A32" s="26" t="s">
        <v>42</v>
      </c>
      <c r="B32" s="132">
        <v>17618.169999999998</v>
      </c>
      <c r="C32" s="132">
        <v>13735.98</v>
      </c>
      <c r="D32" s="132">
        <v>82489.98</v>
      </c>
      <c r="E32" s="132">
        <v>154157.29</v>
      </c>
      <c r="F32" s="132">
        <v>32989.629999999997</v>
      </c>
      <c r="G32" s="132">
        <v>16494.43</v>
      </c>
      <c r="H32" s="132">
        <v>40813.83</v>
      </c>
      <c r="I32" s="132">
        <v>12652.21</v>
      </c>
      <c r="J32" s="132">
        <v>26013.78</v>
      </c>
      <c r="K32" s="132">
        <v>199633.32</v>
      </c>
      <c r="L32" s="132">
        <v>6682.81</v>
      </c>
      <c r="M32" s="133">
        <v>603281.43000000017</v>
      </c>
      <c r="N32" s="47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</row>
    <row r="33" spans="1:62" s="3" customFormat="1">
      <c r="A33" s="26" t="s">
        <v>43</v>
      </c>
      <c r="B33" s="130">
        <v>15099.2</v>
      </c>
      <c r="C33" s="130">
        <v>39806.480000000003</v>
      </c>
      <c r="D33" s="135" t="s">
        <v>79</v>
      </c>
      <c r="E33" s="130">
        <v>21340.34</v>
      </c>
      <c r="F33" s="130">
        <v>153558.98000000001</v>
      </c>
      <c r="G33" s="130">
        <v>20</v>
      </c>
      <c r="H33" s="130">
        <v>127493.8</v>
      </c>
      <c r="I33" s="130">
        <v>3621.3</v>
      </c>
      <c r="J33" s="130">
        <v>22671.55</v>
      </c>
      <c r="K33" s="130">
        <v>114241.31</v>
      </c>
      <c r="L33" s="130">
        <v>4556.47</v>
      </c>
      <c r="M33" s="131">
        <v>502409.42999999993</v>
      </c>
      <c r="N33" s="47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</row>
    <row r="34" spans="1:62">
      <c r="A34" s="26" t="s">
        <v>72</v>
      </c>
      <c r="B34" s="132">
        <v>46527.89</v>
      </c>
      <c r="C34" s="132">
        <v>73923.360000000001</v>
      </c>
      <c r="D34" s="132">
        <v>42820.56</v>
      </c>
      <c r="E34" s="132">
        <v>87701.81</v>
      </c>
      <c r="F34" s="132">
        <v>569237.98</v>
      </c>
      <c r="G34" s="132">
        <v>17017.38</v>
      </c>
      <c r="H34" s="132">
        <v>67821.63</v>
      </c>
      <c r="I34" s="132">
        <v>5693.29</v>
      </c>
      <c r="J34" s="132">
        <v>69386.59</v>
      </c>
      <c r="K34" s="132">
        <v>383490.34</v>
      </c>
      <c r="L34" s="132">
        <v>15841.06</v>
      </c>
      <c r="M34" s="133">
        <v>1379461.8900000001</v>
      </c>
      <c r="N34" s="47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</row>
    <row r="35" spans="1:62" s="3" customFormat="1">
      <c r="A35" s="26" t="s">
        <v>44</v>
      </c>
      <c r="B35" s="130">
        <v>3663.57</v>
      </c>
      <c r="C35" s="130">
        <v>10537.61</v>
      </c>
      <c r="D35" s="130">
        <v>3180.09</v>
      </c>
      <c r="E35" s="130">
        <v>1216.58</v>
      </c>
      <c r="F35" s="130">
        <v>3866.07</v>
      </c>
      <c r="G35" s="130">
        <v>2249.98</v>
      </c>
      <c r="H35" s="130">
        <v>4606.9399999999996</v>
      </c>
      <c r="I35" s="130">
        <v>2312.3000000000002</v>
      </c>
      <c r="J35" s="130">
        <v>2259.73</v>
      </c>
      <c r="K35" s="130">
        <v>23125.31</v>
      </c>
      <c r="L35" s="130">
        <v>3686.06</v>
      </c>
      <c r="M35" s="131">
        <v>60704.239999999991</v>
      </c>
      <c r="N35" s="47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</row>
    <row r="36" spans="1:62">
      <c r="A36" s="26" t="s">
        <v>73</v>
      </c>
      <c r="B36" s="132">
        <v>91502.96</v>
      </c>
      <c r="C36" s="132">
        <v>147091.01999999999</v>
      </c>
      <c r="D36" s="132">
        <v>5254</v>
      </c>
      <c r="E36" s="132">
        <v>32525.11</v>
      </c>
      <c r="F36" s="132">
        <v>229183.76</v>
      </c>
      <c r="G36" s="132">
        <v>68124.33</v>
      </c>
      <c r="H36" s="132">
        <v>238748.9</v>
      </c>
      <c r="I36" s="132">
        <v>15941.09</v>
      </c>
      <c r="J36" s="132">
        <v>21870.84</v>
      </c>
      <c r="K36" s="132">
        <v>566516.93999999994</v>
      </c>
      <c r="L36" s="132">
        <v>5672.61</v>
      </c>
      <c r="M36" s="133">
        <v>1422431.5599999998</v>
      </c>
      <c r="N36" s="47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</row>
    <row r="37" spans="1:62" s="3" customFormat="1">
      <c r="A37" s="26" t="s">
        <v>45</v>
      </c>
      <c r="B37" s="130">
        <v>7571.67</v>
      </c>
      <c r="C37" s="130">
        <v>11557.25</v>
      </c>
      <c r="D37" s="130">
        <v>9121.6299999999992</v>
      </c>
      <c r="E37" s="130">
        <v>4126.7</v>
      </c>
      <c r="F37" s="130">
        <v>6765.97</v>
      </c>
      <c r="G37" s="130">
        <v>3848.86</v>
      </c>
      <c r="H37" s="130">
        <v>17914.810000000001</v>
      </c>
      <c r="I37" s="130">
        <v>3120.83</v>
      </c>
      <c r="J37" s="130">
        <v>1116.53</v>
      </c>
      <c r="K37" s="130">
        <v>38467.040000000001</v>
      </c>
      <c r="L37" s="130">
        <v>3103.78</v>
      </c>
      <c r="M37" s="131">
        <v>106715.07</v>
      </c>
      <c r="N37" s="47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</row>
    <row r="38" spans="1:62">
      <c r="A38" s="26" t="s">
        <v>46</v>
      </c>
      <c r="B38" s="132">
        <v>172875.37</v>
      </c>
      <c r="C38" s="132">
        <v>175223.17</v>
      </c>
      <c r="D38" s="132">
        <v>45702.78</v>
      </c>
      <c r="E38" s="132">
        <v>235422.24</v>
      </c>
      <c r="F38" s="132">
        <v>455280.91</v>
      </c>
      <c r="G38" s="132">
        <v>10633.96</v>
      </c>
      <c r="H38" s="132">
        <v>454137.23</v>
      </c>
      <c r="I38" s="132">
        <v>25836.69</v>
      </c>
      <c r="J38" s="132">
        <v>10186.51</v>
      </c>
      <c r="K38" s="132">
        <v>825589.05</v>
      </c>
      <c r="L38" s="132">
        <v>18764.759999999998</v>
      </c>
      <c r="M38" s="133">
        <v>2429652.67</v>
      </c>
      <c r="N38" s="47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</row>
    <row r="39" spans="1:62" s="3" customFormat="1">
      <c r="A39" s="26" t="s">
        <v>70</v>
      </c>
      <c r="B39" s="130">
        <v>31451.03</v>
      </c>
      <c r="C39" s="130">
        <v>20503.72</v>
      </c>
      <c r="D39" s="135" t="s">
        <v>79</v>
      </c>
      <c r="E39" s="130">
        <v>37559.42</v>
      </c>
      <c r="F39" s="130">
        <v>39427.769999999997</v>
      </c>
      <c r="G39" s="130">
        <v>1743.93</v>
      </c>
      <c r="H39" s="130">
        <v>83426.05</v>
      </c>
      <c r="I39" s="130">
        <v>15111.1</v>
      </c>
      <c r="J39" s="130">
        <v>8289.5400000000009</v>
      </c>
      <c r="K39" s="130">
        <v>146782.57999999999</v>
      </c>
      <c r="L39" s="130">
        <v>10193.08</v>
      </c>
      <c r="M39" s="131">
        <v>394488.22000000003</v>
      </c>
      <c r="N39" s="47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</row>
    <row r="40" spans="1:62">
      <c r="A40" s="26" t="s">
        <v>47</v>
      </c>
      <c r="B40" s="132">
        <v>36590.01</v>
      </c>
      <c r="C40" s="132">
        <v>71204.2</v>
      </c>
      <c r="D40" s="132">
        <v>74146.149999999994</v>
      </c>
      <c r="E40" s="132">
        <v>31486.52</v>
      </c>
      <c r="F40" s="132">
        <v>173407</v>
      </c>
      <c r="G40" s="132">
        <v>53311.49</v>
      </c>
      <c r="H40" s="132">
        <v>55652.67</v>
      </c>
      <c r="I40" s="132">
        <v>8433.25</v>
      </c>
      <c r="J40" s="132">
        <v>3157.49</v>
      </c>
      <c r="K40" s="132">
        <v>367072.51</v>
      </c>
      <c r="L40" s="132">
        <v>11325.16</v>
      </c>
      <c r="M40" s="133">
        <v>885786.45000000007</v>
      </c>
      <c r="N40" s="47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</row>
    <row r="41" spans="1:62" s="3" customFormat="1" ht="14.25">
      <c r="A41" s="65" t="s">
        <v>123</v>
      </c>
      <c r="B41" s="136">
        <v>1109270.76</v>
      </c>
      <c r="C41" s="136">
        <v>1421005.38</v>
      </c>
      <c r="D41" s="136">
        <v>657826.54</v>
      </c>
      <c r="E41" s="136">
        <v>3777256.48</v>
      </c>
      <c r="F41" s="136">
        <v>2605978.6</v>
      </c>
      <c r="G41" s="136">
        <v>467356.92</v>
      </c>
      <c r="H41" s="137">
        <v>2892455.4299999997</v>
      </c>
      <c r="I41" s="137">
        <v>251025.79999999996</v>
      </c>
      <c r="J41" s="137">
        <v>667423.87</v>
      </c>
      <c r="K41" s="137">
        <v>7492100.3199999984</v>
      </c>
      <c r="L41" s="137">
        <v>351450.8</v>
      </c>
      <c r="M41" s="131">
        <v>21693150.899999995</v>
      </c>
      <c r="N41" s="48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</row>
    <row r="42" spans="1:62" ht="14.25">
      <c r="A42" s="25" t="s">
        <v>48</v>
      </c>
      <c r="B42" s="138"/>
      <c r="C42" s="138"/>
      <c r="D42" s="139"/>
      <c r="E42" s="138"/>
      <c r="F42" s="138"/>
      <c r="G42" s="138"/>
      <c r="H42" s="138"/>
      <c r="I42" s="138"/>
      <c r="J42" s="138"/>
      <c r="K42" s="138"/>
      <c r="L42" s="138"/>
      <c r="M42" s="140"/>
      <c r="N42" s="47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</row>
    <row r="43" spans="1:62" s="3" customFormat="1">
      <c r="A43" s="26" t="s">
        <v>49</v>
      </c>
      <c r="B43" s="130">
        <v>1506.85</v>
      </c>
      <c r="C43" s="130">
        <v>3766.74</v>
      </c>
      <c r="D43" s="141">
        <v>0</v>
      </c>
      <c r="E43" s="130">
        <v>269.5</v>
      </c>
      <c r="F43" s="130">
        <v>2853.38</v>
      </c>
      <c r="G43" s="130">
        <v>403.79</v>
      </c>
      <c r="H43" s="130">
        <v>24054.86</v>
      </c>
      <c r="I43" s="130">
        <v>1742.56</v>
      </c>
      <c r="J43" s="130">
        <v>1743.63</v>
      </c>
      <c r="K43" s="130">
        <v>20702.310000000001</v>
      </c>
      <c r="L43" s="130">
        <v>3684.02</v>
      </c>
      <c r="M43" s="131">
        <v>60727.639999999992</v>
      </c>
      <c r="N43" s="47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</row>
    <row r="44" spans="1:62">
      <c r="A44" s="26" t="s">
        <v>50</v>
      </c>
      <c r="B44" s="132">
        <v>102.02</v>
      </c>
      <c r="C44" s="132">
        <v>947.14</v>
      </c>
      <c r="D44" s="139">
        <v>0</v>
      </c>
      <c r="E44" s="132">
        <v>34.89</v>
      </c>
      <c r="F44" s="132">
        <v>2553.94</v>
      </c>
      <c r="G44" s="132">
        <v>87.94</v>
      </c>
      <c r="H44" s="132">
        <v>1965.58</v>
      </c>
      <c r="I44" s="132">
        <v>1614.28</v>
      </c>
      <c r="J44" s="132">
        <v>422.22</v>
      </c>
      <c r="K44" s="132">
        <v>24023.52</v>
      </c>
      <c r="L44" s="132">
        <v>317.68</v>
      </c>
      <c r="M44" s="133">
        <v>32069.21</v>
      </c>
      <c r="N44" s="47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</row>
    <row r="45" spans="1:62" s="3" customFormat="1">
      <c r="A45" s="26" t="s">
        <v>51</v>
      </c>
      <c r="B45" s="130">
        <v>312.72000000000003</v>
      </c>
      <c r="C45" s="130">
        <v>314.57</v>
      </c>
      <c r="D45" s="141">
        <v>0</v>
      </c>
      <c r="E45" s="130">
        <v>128.19999999999999</v>
      </c>
      <c r="F45" s="130">
        <v>2262.4499999999998</v>
      </c>
      <c r="G45" s="130">
        <v>24.34</v>
      </c>
      <c r="H45" s="130">
        <v>1915.19</v>
      </c>
      <c r="I45" s="130">
        <v>464.91</v>
      </c>
      <c r="J45" s="130">
        <v>258.04000000000002</v>
      </c>
      <c r="K45" s="130">
        <v>4172.6099999999997</v>
      </c>
      <c r="L45" s="130">
        <v>145.09</v>
      </c>
      <c r="M45" s="131">
        <v>9998.119999999999</v>
      </c>
      <c r="N45" s="47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</row>
    <row r="46" spans="1:62">
      <c r="A46" s="26" t="s">
        <v>52</v>
      </c>
      <c r="B46" s="132">
        <v>183.03</v>
      </c>
      <c r="C46" s="132">
        <v>324.31</v>
      </c>
      <c r="D46" s="139">
        <v>0</v>
      </c>
      <c r="E46" s="132">
        <v>85.5</v>
      </c>
      <c r="F46" s="132">
        <v>1153.8599999999999</v>
      </c>
      <c r="G46" s="132">
        <v>53.35</v>
      </c>
      <c r="H46" s="132">
        <v>3499.56</v>
      </c>
      <c r="I46" s="132">
        <v>101.66</v>
      </c>
      <c r="J46" s="132">
        <v>205.25</v>
      </c>
      <c r="K46" s="132">
        <v>2750.22</v>
      </c>
      <c r="L46" s="132">
        <v>417.49</v>
      </c>
      <c r="M46" s="133">
        <v>8774.23</v>
      </c>
      <c r="N46" s="47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</row>
    <row r="47" spans="1:62" s="3" customFormat="1">
      <c r="A47" s="26" t="s">
        <v>53</v>
      </c>
      <c r="B47" s="130">
        <v>1417.26</v>
      </c>
      <c r="C47" s="130">
        <v>19996.66</v>
      </c>
      <c r="D47" s="141">
        <v>0</v>
      </c>
      <c r="E47" s="130">
        <v>2820.77</v>
      </c>
      <c r="F47" s="130">
        <v>125795</v>
      </c>
      <c r="G47" s="130">
        <v>1411.59</v>
      </c>
      <c r="H47" s="130">
        <v>204996.1</v>
      </c>
      <c r="I47" s="130">
        <v>2264.08</v>
      </c>
      <c r="J47" s="130">
        <v>2206.44</v>
      </c>
      <c r="K47" s="130">
        <v>478372.47</v>
      </c>
      <c r="L47" s="130">
        <v>35472.339999999997</v>
      </c>
      <c r="M47" s="131">
        <v>874752.71</v>
      </c>
      <c r="N47" s="47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</row>
    <row r="48" spans="1:62">
      <c r="A48" s="26" t="s">
        <v>54</v>
      </c>
      <c r="B48" s="132">
        <v>2790.69</v>
      </c>
      <c r="C48" s="132">
        <v>200.11</v>
      </c>
      <c r="D48" s="139">
        <v>0</v>
      </c>
      <c r="E48" s="132">
        <v>465.36</v>
      </c>
      <c r="F48" s="132">
        <v>2346.5100000000002</v>
      </c>
      <c r="G48" s="132">
        <v>91.64</v>
      </c>
      <c r="H48" s="132">
        <v>12159.58</v>
      </c>
      <c r="I48" s="132">
        <v>488.09</v>
      </c>
      <c r="J48" s="132">
        <v>47.8</v>
      </c>
      <c r="K48" s="132">
        <v>3222.89</v>
      </c>
      <c r="L48" s="132">
        <v>148.81</v>
      </c>
      <c r="M48" s="133">
        <v>21961.48</v>
      </c>
      <c r="N48" s="49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</row>
    <row r="49" spans="1:62" s="3" customFormat="1">
      <c r="A49" s="26" t="s">
        <v>78</v>
      </c>
      <c r="B49" s="130">
        <v>7087.53</v>
      </c>
      <c r="C49" s="130">
        <v>4267.3599999999997</v>
      </c>
      <c r="D49" s="141">
        <v>0</v>
      </c>
      <c r="E49" s="130">
        <v>4064.9</v>
      </c>
      <c r="F49" s="130">
        <v>4480.66</v>
      </c>
      <c r="G49" s="130">
        <v>6207.57</v>
      </c>
      <c r="H49" s="130">
        <v>7088.62</v>
      </c>
      <c r="I49" s="130">
        <v>391.4</v>
      </c>
      <c r="J49" s="130">
        <v>3362</v>
      </c>
      <c r="K49" s="130">
        <v>61980.86</v>
      </c>
      <c r="L49" s="130">
        <v>9741.6299999999992</v>
      </c>
      <c r="M49" s="131">
        <v>108672.53</v>
      </c>
      <c r="N49" s="49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</row>
    <row r="50" spans="1:62" ht="14.25">
      <c r="A50" s="88" t="s">
        <v>120</v>
      </c>
      <c r="B50" s="142">
        <v>13400.1</v>
      </c>
      <c r="C50" s="142">
        <v>29816.89</v>
      </c>
      <c r="D50" s="142">
        <v>0</v>
      </c>
      <c r="E50" s="142">
        <v>7869.12</v>
      </c>
      <c r="F50" s="142">
        <v>141445.79999999999</v>
      </c>
      <c r="G50" s="142">
        <v>8280.2199999999993</v>
      </c>
      <c r="H50" s="143">
        <v>255679.49</v>
      </c>
      <c r="I50" s="143">
        <v>7066.98</v>
      </c>
      <c r="J50" s="143">
        <v>8245.380000000001</v>
      </c>
      <c r="K50" s="143">
        <v>595224.88</v>
      </c>
      <c r="L50" s="143">
        <v>49927.05999999999</v>
      </c>
      <c r="M50" s="133">
        <v>1116955.92</v>
      </c>
      <c r="N50" s="50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</row>
    <row r="51" spans="1:62" ht="14.25">
      <c r="A51" s="93"/>
      <c r="B51" s="94"/>
      <c r="C51" s="94"/>
      <c r="D51" s="94"/>
      <c r="E51" s="94"/>
      <c r="F51" s="94"/>
      <c r="G51" s="94"/>
      <c r="H51" s="95"/>
      <c r="I51" s="95"/>
      <c r="J51" s="95"/>
      <c r="K51" s="95"/>
      <c r="L51" s="95"/>
      <c r="M51" s="95"/>
      <c r="N51" s="50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</row>
    <row r="52" spans="1:62">
      <c r="A52" s="89"/>
      <c r="B52" s="90" t="s">
        <v>75</v>
      </c>
      <c r="C52" s="91"/>
      <c r="D52" s="91"/>
      <c r="E52" s="91"/>
      <c r="F52" s="91"/>
      <c r="G52" s="91"/>
      <c r="H52" s="68"/>
      <c r="I52" s="68"/>
      <c r="J52" s="68"/>
      <c r="K52" s="68"/>
      <c r="L52" s="68"/>
      <c r="M52" s="70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</row>
    <row r="53" spans="1:62">
      <c r="A53" s="85"/>
      <c r="B53" s="86" t="s">
        <v>55</v>
      </c>
      <c r="C53" s="86"/>
      <c r="D53" s="87"/>
      <c r="E53" s="87"/>
      <c r="F53" s="87"/>
      <c r="G53" s="87"/>
      <c r="H53" s="68"/>
      <c r="I53" s="68"/>
      <c r="J53" s="87"/>
      <c r="K53" s="68"/>
      <c r="L53" s="68"/>
      <c r="M53" s="70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</row>
    <row r="54" spans="1:62">
      <c r="A54" s="71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70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</row>
    <row r="55" spans="1:62">
      <c r="A55" s="71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70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</row>
    <row r="56" spans="1:62" ht="13.5" thickBot="1">
      <c r="A56" s="72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4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</row>
    <row r="57" spans="1:62"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</row>
    <row r="58" spans="1:62"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</row>
    <row r="59" spans="1:62"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</row>
  </sheetData>
  <mergeCells count="3">
    <mergeCell ref="B3:M3"/>
    <mergeCell ref="B4:M4"/>
    <mergeCell ref="B5:M5"/>
  </mergeCells>
  <phoneticPr fontId="0" type="noConversion"/>
  <pageMargins left="0.59055118110236227" right="0.23622047244094491" top="0.51181102362204722" bottom="0.23622047244094491" header="0" footer="0"/>
  <pageSetup scale="70" orientation="landscape" verticalDpi="180" r:id="rId1"/>
  <headerFooter alignWithMargins="0"/>
  <ignoredErrors>
    <ignoredError sqref="A11:M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5"/>
  <sheetViews>
    <sheetView topLeftCell="C1" workbookViewId="0">
      <selection activeCell="O13" sqref="O13"/>
    </sheetView>
  </sheetViews>
  <sheetFormatPr defaultRowHeight="12.75"/>
  <cols>
    <col min="1" max="1" width="20" style="1" customWidth="1"/>
    <col min="2" max="13" width="13" style="1" customWidth="1"/>
  </cols>
  <sheetData>
    <row r="1" spans="1:13">
      <c r="A1" s="4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15.75">
      <c r="A2" s="54"/>
      <c r="B2" s="174" t="s">
        <v>68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5"/>
    </row>
    <row r="3" spans="1:13" s="1" customFormat="1" ht="15.75">
      <c r="A3" s="53"/>
      <c r="B3" s="174" t="s">
        <v>125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5"/>
    </row>
    <row r="4" spans="1:13" s="2" customFormat="1" ht="15.75">
      <c r="A4" s="53"/>
      <c r="B4" s="184" t="s">
        <v>88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5"/>
    </row>
    <row r="5" spans="1:13">
      <c r="A5" s="176" t="s">
        <v>87</v>
      </c>
      <c r="B5" s="177"/>
      <c r="C5" s="177"/>
      <c r="D5" s="177"/>
      <c r="E5" s="177"/>
      <c r="F5" s="177"/>
      <c r="G5" s="177"/>
      <c r="H5" s="178"/>
      <c r="I5" s="178"/>
      <c r="J5" s="178"/>
      <c r="K5" s="178"/>
      <c r="L5" s="178"/>
      <c r="M5" s="179"/>
    </row>
    <row r="6" spans="1:13" ht="14.25">
      <c r="A6" s="25" t="s">
        <v>0</v>
      </c>
      <c r="B6" s="97" t="s">
        <v>1</v>
      </c>
      <c r="C6" s="97" t="s">
        <v>2</v>
      </c>
      <c r="D6" s="97" t="s">
        <v>3</v>
      </c>
      <c r="E6" s="97" t="s">
        <v>4</v>
      </c>
      <c r="F6" s="97" t="s">
        <v>5</v>
      </c>
      <c r="G6" s="97" t="s">
        <v>6</v>
      </c>
      <c r="H6" s="98"/>
      <c r="I6" s="98"/>
      <c r="J6" s="98"/>
      <c r="K6" s="98"/>
      <c r="L6" s="98"/>
      <c r="M6" s="99"/>
    </row>
    <row r="7" spans="1:13" ht="14.25">
      <c r="A7" s="25" t="s">
        <v>0</v>
      </c>
      <c r="B7" s="97" t="s">
        <v>71</v>
      </c>
      <c r="C7" s="97" t="s">
        <v>7</v>
      </c>
      <c r="D7" s="97" t="s">
        <v>8</v>
      </c>
      <c r="E7" s="97" t="s">
        <v>71</v>
      </c>
      <c r="F7" s="98"/>
      <c r="G7" s="97" t="s">
        <v>9</v>
      </c>
      <c r="H7" s="97" t="s">
        <v>56</v>
      </c>
      <c r="I7" s="97" t="s">
        <v>74</v>
      </c>
      <c r="J7" s="97" t="s">
        <v>57</v>
      </c>
      <c r="K7" s="97" t="s">
        <v>58</v>
      </c>
      <c r="L7" s="97" t="s">
        <v>57</v>
      </c>
      <c r="M7" s="100" t="s">
        <v>59</v>
      </c>
    </row>
    <row r="8" spans="1:13" ht="14.25">
      <c r="A8" s="25" t="s">
        <v>10</v>
      </c>
      <c r="B8" s="97" t="s">
        <v>11</v>
      </c>
      <c r="C8" s="97" t="s">
        <v>0</v>
      </c>
      <c r="D8" s="97" t="s">
        <v>12</v>
      </c>
      <c r="E8" s="97" t="s">
        <v>15</v>
      </c>
      <c r="F8" s="98"/>
      <c r="G8" s="97" t="s">
        <v>13</v>
      </c>
      <c r="H8" s="97"/>
      <c r="I8" s="97" t="s">
        <v>60</v>
      </c>
      <c r="J8" s="97" t="s">
        <v>61</v>
      </c>
      <c r="K8" s="97" t="s">
        <v>62</v>
      </c>
      <c r="L8" s="97" t="s">
        <v>62</v>
      </c>
      <c r="M8" s="99"/>
    </row>
    <row r="9" spans="1:13" ht="14.25">
      <c r="A9" s="35"/>
      <c r="B9" s="97" t="s">
        <v>14</v>
      </c>
      <c r="C9" s="98"/>
      <c r="D9" s="97"/>
      <c r="E9" s="97" t="s">
        <v>16</v>
      </c>
      <c r="F9" s="98"/>
      <c r="G9" s="98"/>
      <c r="H9" s="97"/>
      <c r="I9" s="81" t="s">
        <v>77</v>
      </c>
      <c r="J9" s="97" t="s">
        <v>62</v>
      </c>
      <c r="K9" s="98"/>
      <c r="L9" s="98"/>
      <c r="M9" s="100"/>
    </row>
    <row r="10" spans="1:13">
      <c r="A10" s="101" t="s">
        <v>17</v>
      </c>
      <c r="B10" s="125" t="s">
        <v>18</v>
      </c>
      <c r="C10" s="125" t="s">
        <v>19</v>
      </c>
      <c r="D10" s="125" t="s">
        <v>20</v>
      </c>
      <c r="E10" s="125" t="s">
        <v>21</v>
      </c>
      <c r="F10" s="125" t="s">
        <v>22</v>
      </c>
      <c r="G10" s="125" t="s">
        <v>23</v>
      </c>
      <c r="H10" s="125" t="s">
        <v>63</v>
      </c>
      <c r="I10" s="125" t="s">
        <v>64</v>
      </c>
      <c r="J10" s="125" t="s">
        <v>65</v>
      </c>
      <c r="K10" s="125" t="s">
        <v>66</v>
      </c>
      <c r="L10" s="125" t="s">
        <v>67</v>
      </c>
      <c r="M10" s="144">
        <v>13</v>
      </c>
    </row>
    <row r="11" spans="1:13" ht="14.25">
      <c r="A11" s="25" t="s">
        <v>24</v>
      </c>
      <c r="B11" s="127"/>
      <c r="C11" s="127"/>
      <c r="D11" s="127"/>
      <c r="E11" s="127"/>
      <c r="F11" s="127"/>
      <c r="G11" s="127"/>
      <c r="H11" s="127"/>
      <c r="I11" s="128"/>
      <c r="J11" s="128"/>
      <c r="K11" s="128"/>
      <c r="L11" s="128"/>
      <c r="M11" s="145"/>
    </row>
    <row r="12" spans="1:13">
      <c r="A12" s="26" t="s">
        <v>25</v>
      </c>
      <c r="B12" s="130">
        <v>280904.39</v>
      </c>
      <c r="C12" s="130">
        <v>273098.51</v>
      </c>
      <c r="D12" s="130">
        <v>12000</v>
      </c>
      <c r="E12" s="130">
        <v>900144.8</v>
      </c>
      <c r="F12" s="130">
        <v>1836.75</v>
      </c>
      <c r="G12" s="130">
        <v>26237.79</v>
      </c>
      <c r="H12" s="130">
        <v>222830.61</v>
      </c>
      <c r="I12" s="130">
        <v>12706.57</v>
      </c>
      <c r="J12" s="130">
        <v>86354.5</v>
      </c>
      <c r="K12" s="130">
        <v>1232211.3</v>
      </c>
      <c r="L12" s="130">
        <v>13442.41</v>
      </c>
      <c r="M12" s="131">
        <v>3061767.6300000004</v>
      </c>
    </row>
    <row r="13" spans="1:13">
      <c r="A13" s="26" t="s">
        <v>26</v>
      </c>
      <c r="B13" s="132">
        <v>9649.2099999999991</v>
      </c>
      <c r="C13" s="132">
        <v>4218</v>
      </c>
      <c r="D13" s="132">
        <v>9754.7999999999993</v>
      </c>
      <c r="E13" s="132">
        <v>11923.55</v>
      </c>
      <c r="F13" s="132">
        <v>21959.79</v>
      </c>
      <c r="G13" s="132">
        <v>1059.1300000000001</v>
      </c>
      <c r="H13" s="132">
        <v>61271.31</v>
      </c>
      <c r="I13" s="132">
        <v>262.95</v>
      </c>
      <c r="J13" s="132">
        <v>7973.13</v>
      </c>
      <c r="K13" s="132">
        <v>38804.42</v>
      </c>
      <c r="L13" s="132">
        <v>7051.88</v>
      </c>
      <c r="M13" s="133">
        <v>173928.16999999998</v>
      </c>
    </row>
    <row r="14" spans="1:13">
      <c r="A14" s="26" t="s">
        <v>27</v>
      </c>
      <c r="B14" s="130">
        <v>30859.86</v>
      </c>
      <c r="C14" s="130">
        <v>30009.09</v>
      </c>
      <c r="D14" s="130">
        <v>65009.23</v>
      </c>
      <c r="E14" s="130">
        <v>20211.27</v>
      </c>
      <c r="F14" s="130">
        <v>31564.91</v>
      </c>
      <c r="G14" s="130">
        <v>7780.01</v>
      </c>
      <c r="H14" s="130">
        <v>28635.82</v>
      </c>
      <c r="I14" s="130">
        <v>6502.31</v>
      </c>
      <c r="J14" s="130">
        <v>14782.99</v>
      </c>
      <c r="K14" s="130">
        <v>102238.01</v>
      </c>
      <c r="L14" s="130">
        <v>21782.02</v>
      </c>
      <c r="M14" s="131">
        <v>359375.52</v>
      </c>
    </row>
    <row r="15" spans="1:13">
      <c r="A15" s="26" t="s">
        <v>28</v>
      </c>
      <c r="B15" s="132">
        <v>77555.899999999994</v>
      </c>
      <c r="C15" s="132">
        <v>67823.62</v>
      </c>
      <c r="D15" s="132">
        <v>71296.899999999994</v>
      </c>
      <c r="E15" s="132">
        <v>129722.2</v>
      </c>
      <c r="F15" s="132">
        <v>56533.95</v>
      </c>
      <c r="G15" s="132">
        <v>46981.68</v>
      </c>
      <c r="H15" s="132">
        <v>361291.71</v>
      </c>
      <c r="I15" s="132">
        <v>7302.78</v>
      </c>
      <c r="J15" s="132">
        <v>7908.56</v>
      </c>
      <c r="K15" s="132">
        <v>402582.33</v>
      </c>
      <c r="L15" s="132">
        <v>22078.06</v>
      </c>
      <c r="M15" s="133">
        <v>1251077.6900000002</v>
      </c>
    </row>
    <row r="16" spans="1:13">
      <c r="A16" s="26" t="s">
        <v>80</v>
      </c>
      <c r="B16" s="130">
        <v>65544.149999999994</v>
      </c>
      <c r="C16" s="130">
        <v>42578.91</v>
      </c>
      <c r="D16" s="130">
        <v>32238.81</v>
      </c>
      <c r="E16" s="130">
        <v>91615.24</v>
      </c>
      <c r="F16" s="130">
        <v>11309.35</v>
      </c>
      <c r="G16" s="130">
        <v>11814.25</v>
      </c>
      <c r="H16" s="130">
        <v>100352.54</v>
      </c>
      <c r="I16" s="130">
        <v>23894.080000000002</v>
      </c>
      <c r="J16" s="130">
        <v>23288.400000000001</v>
      </c>
      <c r="K16" s="130">
        <v>403458.22</v>
      </c>
      <c r="L16" s="130">
        <v>7643.06</v>
      </c>
      <c r="M16" s="131">
        <v>813737.01</v>
      </c>
    </row>
    <row r="17" spans="1:13">
      <c r="A17" s="26" t="s">
        <v>29</v>
      </c>
      <c r="B17" s="132">
        <v>5222.8100000000004</v>
      </c>
      <c r="C17" s="132">
        <v>3577.09</v>
      </c>
      <c r="D17" s="132">
        <v>636.76000000000101</v>
      </c>
      <c r="E17" s="132">
        <v>19872.27</v>
      </c>
      <c r="F17" s="132">
        <v>18557.169999999998</v>
      </c>
      <c r="G17" s="132">
        <v>3266.2</v>
      </c>
      <c r="H17" s="132">
        <v>16793.09</v>
      </c>
      <c r="I17" s="132">
        <v>3931.58</v>
      </c>
      <c r="J17" s="132">
        <v>5249.64</v>
      </c>
      <c r="K17" s="132">
        <v>58947.9</v>
      </c>
      <c r="L17" s="132">
        <v>21395.38</v>
      </c>
      <c r="M17" s="133">
        <v>157449.89000000001</v>
      </c>
    </row>
    <row r="18" spans="1:13">
      <c r="A18" s="26" t="s">
        <v>30</v>
      </c>
      <c r="B18" s="130">
        <v>138824.49</v>
      </c>
      <c r="C18" s="130">
        <v>56690.53</v>
      </c>
      <c r="D18" s="130">
        <v>5999.29</v>
      </c>
      <c r="E18" s="130">
        <v>787241.9</v>
      </c>
      <c r="F18" s="130">
        <v>80212.149999999994</v>
      </c>
      <c r="G18" s="130">
        <v>63456.51</v>
      </c>
      <c r="H18" s="130">
        <v>168326.06</v>
      </c>
      <c r="I18" s="130">
        <v>11362.08</v>
      </c>
      <c r="J18" s="130">
        <v>40743.83</v>
      </c>
      <c r="K18" s="130">
        <v>821395.73</v>
      </c>
      <c r="L18" s="130">
        <v>2115.4299999999998</v>
      </c>
      <c r="M18" s="131">
        <v>2176368.0000000005</v>
      </c>
    </row>
    <row r="19" spans="1:13">
      <c r="A19" s="26" t="s">
        <v>31</v>
      </c>
      <c r="B19" s="132">
        <v>25297.32</v>
      </c>
      <c r="C19" s="132">
        <v>48126.28</v>
      </c>
      <c r="D19" s="132">
        <v>2191.62</v>
      </c>
      <c r="E19" s="132">
        <v>80250.19</v>
      </c>
      <c r="F19" s="132">
        <v>86582.75</v>
      </c>
      <c r="G19" s="132">
        <v>13427.72</v>
      </c>
      <c r="H19" s="132">
        <v>91778.59</v>
      </c>
      <c r="I19" s="132">
        <v>12237.02</v>
      </c>
      <c r="J19" s="132">
        <v>11984.29</v>
      </c>
      <c r="K19" s="132">
        <v>327975.55</v>
      </c>
      <c r="L19" s="132">
        <v>10976.76</v>
      </c>
      <c r="M19" s="133">
        <v>710828.09</v>
      </c>
    </row>
    <row r="20" spans="1:13">
      <c r="A20" s="26" t="s">
        <v>32</v>
      </c>
      <c r="B20" s="130">
        <v>14944.25</v>
      </c>
      <c r="C20" s="130">
        <v>12615.1</v>
      </c>
      <c r="D20" s="130">
        <v>1297.3</v>
      </c>
      <c r="E20" s="130">
        <v>24414.12</v>
      </c>
      <c r="F20" s="130">
        <v>19622</v>
      </c>
      <c r="G20" s="130">
        <v>1913.12</v>
      </c>
      <c r="H20" s="130">
        <v>46239.839999999997</v>
      </c>
      <c r="I20" s="130">
        <v>12277.76</v>
      </c>
      <c r="J20" s="130">
        <v>8703.2199999999993</v>
      </c>
      <c r="K20" s="130">
        <v>79861.84</v>
      </c>
      <c r="L20" s="130">
        <v>6032.74</v>
      </c>
      <c r="M20" s="131">
        <v>227921.28999999998</v>
      </c>
    </row>
    <row r="21" spans="1:13">
      <c r="A21" s="26" t="s">
        <v>33</v>
      </c>
      <c r="B21" s="132">
        <v>11928.8</v>
      </c>
      <c r="C21" s="132">
        <v>6630.61</v>
      </c>
      <c r="D21" s="132">
        <v>26616.74</v>
      </c>
      <c r="E21" s="132">
        <v>28737.759999999998</v>
      </c>
      <c r="F21" s="132">
        <v>101888.29</v>
      </c>
      <c r="G21" s="132">
        <v>11206.22</v>
      </c>
      <c r="H21" s="132">
        <v>103154.68</v>
      </c>
      <c r="I21" s="132">
        <v>2956.67</v>
      </c>
      <c r="J21" s="132">
        <v>30212.22</v>
      </c>
      <c r="K21" s="132">
        <v>101006.37</v>
      </c>
      <c r="L21" s="132">
        <v>58331.65</v>
      </c>
      <c r="M21" s="133">
        <v>482670.01</v>
      </c>
    </row>
    <row r="22" spans="1:13">
      <c r="A22" s="26" t="s">
        <v>69</v>
      </c>
      <c r="B22" s="130">
        <v>28349.34</v>
      </c>
      <c r="C22" s="130">
        <v>102820.39</v>
      </c>
      <c r="D22" s="130">
        <v>52200.86</v>
      </c>
      <c r="E22" s="130">
        <v>40230.53</v>
      </c>
      <c r="F22" s="130">
        <v>29985.78</v>
      </c>
      <c r="G22" s="130">
        <v>9742.14</v>
      </c>
      <c r="H22" s="130">
        <v>67604</v>
      </c>
      <c r="I22" s="130">
        <v>15488.38</v>
      </c>
      <c r="J22" s="130">
        <v>23656.7</v>
      </c>
      <c r="K22" s="130">
        <v>295997.73</v>
      </c>
      <c r="L22" s="130">
        <v>20540.759999999998</v>
      </c>
      <c r="M22" s="131">
        <v>686616.6100000001</v>
      </c>
    </row>
    <row r="23" spans="1:13">
      <c r="A23" s="26" t="s">
        <v>34</v>
      </c>
      <c r="B23" s="132">
        <v>157269.09</v>
      </c>
      <c r="C23" s="132">
        <v>91059.63</v>
      </c>
      <c r="D23" s="132">
        <v>33211.24</v>
      </c>
      <c r="E23" s="132">
        <v>269527.84999999998</v>
      </c>
      <c r="F23" s="132">
        <v>326614.05</v>
      </c>
      <c r="G23" s="132">
        <v>23068.959999999999</v>
      </c>
      <c r="H23" s="132">
        <v>355115.69</v>
      </c>
      <c r="I23" s="132">
        <v>27046.74</v>
      </c>
      <c r="J23" s="132">
        <v>39859.599999999999</v>
      </c>
      <c r="K23" s="132">
        <v>843634.38</v>
      </c>
      <c r="L23" s="132">
        <v>45413.78</v>
      </c>
      <c r="M23" s="133">
        <v>2211821.0099999998</v>
      </c>
    </row>
    <row r="24" spans="1:13">
      <c r="A24" s="26" t="s">
        <v>35</v>
      </c>
      <c r="B24" s="130">
        <v>36783.65</v>
      </c>
      <c r="C24" s="130">
        <v>23239.97</v>
      </c>
      <c r="D24" s="130">
        <v>2630.67</v>
      </c>
      <c r="E24" s="130">
        <v>17997.52</v>
      </c>
      <c r="F24" s="130">
        <v>79882.42</v>
      </c>
      <c r="G24" s="130">
        <v>24060.27</v>
      </c>
      <c r="H24" s="130">
        <v>58610.64</v>
      </c>
      <c r="I24" s="130">
        <v>17374.509999999998</v>
      </c>
      <c r="J24" s="130">
        <v>24033.86</v>
      </c>
      <c r="K24" s="130">
        <v>188908.33</v>
      </c>
      <c r="L24" s="130">
        <v>150159.28</v>
      </c>
      <c r="M24" s="131">
        <v>623681.12</v>
      </c>
    </row>
    <row r="25" spans="1:13">
      <c r="A25" s="26" t="s">
        <v>36</v>
      </c>
      <c r="B25" s="132">
        <v>72682.48</v>
      </c>
      <c r="C25" s="132">
        <v>135383.28</v>
      </c>
      <c r="D25" s="132">
        <v>43407.22</v>
      </c>
      <c r="E25" s="132">
        <v>224798.11</v>
      </c>
      <c r="F25" s="132">
        <v>146296.41</v>
      </c>
      <c r="G25" s="132">
        <v>15007.9</v>
      </c>
      <c r="H25" s="132">
        <v>185903.42</v>
      </c>
      <c r="I25" s="132">
        <v>6236.97</v>
      </c>
      <c r="J25" s="132">
        <v>32593.360000000001</v>
      </c>
      <c r="K25" s="132">
        <v>431871.54</v>
      </c>
      <c r="L25" s="132">
        <v>13921.44</v>
      </c>
      <c r="M25" s="133">
        <v>1308102.1299999999</v>
      </c>
    </row>
    <row r="26" spans="1:13">
      <c r="A26" s="26" t="s">
        <v>37</v>
      </c>
      <c r="B26" s="130">
        <v>129966</v>
      </c>
      <c r="C26" s="130">
        <v>95694</v>
      </c>
      <c r="D26" s="130">
        <v>18350</v>
      </c>
      <c r="E26" s="130">
        <v>669996</v>
      </c>
      <c r="F26" s="130">
        <v>132805</v>
      </c>
      <c r="G26" s="130">
        <v>27395</v>
      </c>
      <c r="H26" s="130">
        <v>243749</v>
      </c>
      <c r="I26" s="130">
        <v>11326</v>
      </c>
      <c r="J26" s="130">
        <v>21230</v>
      </c>
      <c r="K26" s="130">
        <v>883515</v>
      </c>
      <c r="L26" s="130">
        <v>52999</v>
      </c>
      <c r="M26" s="131">
        <v>2287025</v>
      </c>
    </row>
    <row r="27" spans="1:13">
      <c r="A27" s="26" t="s">
        <v>38</v>
      </c>
      <c r="B27" s="132">
        <v>2538.89</v>
      </c>
      <c r="C27" s="132">
        <v>2783.95</v>
      </c>
      <c r="D27" s="132">
        <v>2307.1799999999998</v>
      </c>
      <c r="E27" s="132">
        <v>27693.98</v>
      </c>
      <c r="F27" s="132">
        <v>7817.39</v>
      </c>
      <c r="G27" s="132">
        <v>1569.49</v>
      </c>
      <c r="H27" s="132">
        <v>10888.03</v>
      </c>
      <c r="I27" s="132">
        <v>2514.4699999999998</v>
      </c>
      <c r="J27" s="132">
        <v>57448.24</v>
      </c>
      <c r="K27" s="132">
        <v>33321.82</v>
      </c>
      <c r="L27" s="132">
        <v>3266.79</v>
      </c>
      <c r="M27" s="133">
        <v>152150.23000000001</v>
      </c>
    </row>
    <row r="28" spans="1:13">
      <c r="A28" s="26" t="s">
        <v>39</v>
      </c>
      <c r="B28" s="130">
        <v>9835.1200000000008</v>
      </c>
      <c r="C28" s="130">
        <v>14190.62</v>
      </c>
      <c r="D28" s="130">
        <v>1987.46</v>
      </c>
      <c r="E28" s="130">
        <v>4390.95</v>
      </c>
      <c r="F28" s="130">
        <v>38367.279999999999</v>
      </c>
      <c r="G28" s="130">
        <v>3837.02</v>
      </c>
      <c r="H28" s="130">
        <v>16478.93</v>
      </c>
      <c r="I28" s="130">
        <v>3337.46</v>
      </c>
      <c r="J28" s="130">
        <v>2032.18</v>
      </c>
      <c r="K28" s="130">
        <v>39489.1</v>
      </c>
      <c r="L28" s="130">
        <v>4749.66</v>
      </c>
      <c r="M28" s="131">
        <v>138695.78</v>
      </c>
    </row>
    <row r="29" spans="1:13">
      <c r="A29" s="26" t="s">
        <v>40</v>
      </c>
      <c r="B29" s="132">
        <v>7423.8</v>
      </c>
      <c r="C29" s="132">
        <v>4176.72</v>
      </c>
      <c r="D29" s="132">
        <v>6541.54</v>
      </c>
      <c r="E29" s="132">
        <v>6655.01</v>
      </c>
      <c r="F29" s="132">
        <v>5040.4399999999996</v>
      </c>
      <c r="G29" s="132">
        <v>2384.8200000000002</v>
      </c>
      <c r="H29" s="132">
        <v>5548.21</v>
      </c>
      <c r="I29" s="132">
        <v>1736.5</v>
      </c>
      <c r="J29" s="132">
        <v>3849.98</v>
      </c>
      <c r="K29" s="132">
        <v>37155.78</v>
      </c>
      <c r="L29" s="132">
        <v>1740.01</v>
      </c>
      <c r="M29" s="133">
        <v>82252.81</v>
      </c>
    </row>
    <row r="30" spans="1:13">
      <c r="A30" s="26" t="s">
        <v>41</v>
      </c>
      <c r="B30" s="130">
        <v>8759.1</v>
      </c>
      <c r="C30" s="130">
        <v>9006.0300000000007</v>
      </c>
      <c r="D30" s="130">
        <v>9665.67</v>
      </c>
      <c r="E30" s="130">
        <v>5517.8</v>
      </c>
      <c r="F30" s="130">
        <v>11076.28</v>
      </c>
      <c r="G30" s="130">
        <v>5504.54</v>
      </c>
      <c r="H30" s="130">
        <v>7723.23</v>
      </c>
      <c r="I30" s="130">
        <v>2753.62</v>
      </c>
      <c r="J30" s="130">
        <v>6125.27</v>
      </c>
      <c r="K30" s="130">
        <v>39401.26</v>
      </c>
      <c r="L30" s="130">
        <v>4208.71</v>
      </c>
      <c r="M30" s="131">
        <v>109741.51000000002</v>
      </c>
    </row>
    <row r="31" spans="1:13">
      <c r="A31" s="26" t="s">
        <v>42</v>
      </c>
      <c r="B31" s="132">
        <v>39978.559999999998</v>
      </c>
      <c r="C31" s="132">
        <v>23958.11</v>
      </c>
      <c r="D31" s="132">
        <v>102948.48</v>
      </c>
      <c r="E31" s="132">
        <v>157286.76999999999</v>
      </c>
      <c r="F31" s="132">
        <v>37586.949999999997</v>
      </c>
      <c r="G31" s="132">
        <v>5392.27</v>
      </c>
      <c r="H31" s="132">
        <v>93723.11</v>
      </c>
      <c r="I31" s="132">
        <v>21251.599999999999</v>
      </c>
      <c r="J31" s="132">
        <v>36942.089999999997</v>
      </c>
      <c r="K31" s="132">
        <v>227227.64</v>
      </c>
      <c r="L31" s="132">
        <v>10924.52</v>
      </c>
      <c r="M31" s="133">
        <v>757220.1</v>
      </c>
    </row>
    <row r="32" spans="1:13" ht="14.25">
      <c r="A32" s="26" t="s">
        <v>43</v>
      </c>
      <c r="B32" s="130">
        <v>21462.5</v>
      </c>
      <c r="C32" s="130">
        <v>82681.13</v>
      </c>
      <c r="D32" s="146" t="s">
        <v>79</v>
      </c>
      <c r="E32" s="130">
        <v>41871.06</v>
      </c>
      <c r="F32" s="130">
        <v>192619.47</v>
      </c>
      <c r="G32" s="130">
        <v>2040</v>
      </c>
      <c r="H32" s="130">
        <v>124842.89</v>
      </c>
      <c r="I32" s="130">
        <v>5327.89</v>
      </c>
      <c r="J32" s="130">
        <v>10397.450000000001</v>
      </c>
      <c r="K32" s="130">
        <v>204549.04</v>
      </c>
      <c r="L32" s="130">
        <v>6718.44</v>
      </c>
      <c r="M32" s="131">
        <v>692509.87</v>
      </c>
    </row>
    <row r="33" spans="1:13">
      <c r="A33" s="26" t="s">
        <v>72</v>
      </c>
      <c r="B33" s="132">
        <v>72749.27</v>
      </c>
      <c r="C33" s="132">
        <v>120715.65</v>
      </c>
      <c r="D33" s="132">
        <v>24577.35</v>
      </c>
      <c r="E33" s="132">
        <v>83683.41</v>
      </c>
      <c r="F33" s="132">
        <v>604460</v>
      </c>
      <c r="G33" s="132">
        <v>12062.86</v>
      </c>
      <c r="H33" s="132">
        <v>72473</v>
      </c>
      <c r="I33" s="132">
        <v>5075.8100000000004</v>
      </c>
      <c r="J33" s="132">
        <v>27781.01</v>
      </c>
      <c r="K33" s="132">
        <v>456830.76</v>
      </c>
      <c r="L33" s="132">
        <v>11925.68</v>
      </c>
      <c r="M33" s="133">
        <v>1492334.8</v>
      </c>
    </row>
    <row r="34" spans="1:13">
      <c r="A34" s="26" t="s">
        <v>44</v>
      </c>
      <c r="B34" s="130">
        <v>8760.74</v>
      </c>
      <c r="C34" s="130">
        <v>11477.1</v>
      </c>
      <c r="D34" s="130">
        <v>3400</v>
      </c>
      <c r="E34" s="130">
        <v>3273</v>
      </c>
      <c r="F34" s="130">
        <v>10110</v>
      </c>
      <c r="G34" s="130">
        <v>2545</v>
      </c>
      <c r="H34" s="130">
        <v>18410.150000000001</v>
      </c>
      <c r="I34" s="130">
        <v>3191</v>
      </c>
      <c r="J34" s="130">
        <v>5238.51</v>
      </c>
      <c r="K34" s="130">
        <v>41978.05</v>
      </c>
      <c r="L34" s="130">
        <v>5641.31</v>
      </c>
      <c r="M34" s="131">
        <v>114024.86</v>
      </c>
    </row>
    <row r="35" spans="1:13" ht="14.25">
      <c r="A35" s="26" t="s">
        <v>73</v>
      </c>
      <c r="B35" s="132">
        <v>127734.78</v>
      </c>
      <c r="C35" s="132">
        <v>178005.52</v>
      </c>
      <c r="D35" s="147" t="s">
        <v>79</v>
      </c>
      <c r="E35" s="132">
        <v>48822.26</v>
      </c>
      <c r="F35" s="132">
        <v>251594.03</v>
      </c>
      <c r="G35" s="132">
        <v>56906.73</v>
      </c>
      <c r="H35" s="132">
        <v>246621.61</v>
      </c>
      <c r="I35" s="132">
        <v>18103.740000000002</v>
      </c>
      <c r="J35" s="132">
        <v>12066.25</v>
      </c>
      <c r="K35" s="132">
        <v>674054.97</v>
      </c>
      <c r="L35" s="132">
        <v>10695.44</v>
      </c>
      <c r="M35" s="133">
        <v>1624605.3299999998</v>
      </c>
    </row>
    <row r="36" spans="1:13">
      <c r="A36" s="26" t="s">
        <v>45</v>
      </c>
      <c r="B36" s="130">
        <v>10299.709999999999</v>
      </c>
      <c r="C36" s="130">
        <v>10467.34</v>
      </c>
      <c r="D36" s="130">
        <v>9512.57</v>
      </c>
      <c r="E36" s="130">
        <v>4260.83</v>
      </c>
      <c r="F36" s="130">
        <v>6771.24</v>
      </c>
      <c r="G36" s="130">
        <v>4197.33</v>
      </c>
      <c r="H36" s="130">
        <v>32683.68</v>
      </c>
      <c r="I36" s="130">
        <v>5048.2299999999996</v>
      </c>
      <c r="J36" s="130">
        <v>1024.74</v>
      </c>
      <c r="K36" s="130">
        <v>54689.03</v>
      </c>
      <c r="L36" s="130">
        <v>4161.07</v>
      </c>
      <c r="M36" s="131">
        <v>143115.77000000002</v>
      </c>
    </row>
    <row r="37" spans="1:13">
      <c r="A37" s="26" t="s">
        <v>46</v>
      </c>
      <c r="B37" s="132">
        <v>213852.45</v>
      </c>
      <c r="C37" s="132">
        <v>307022.94</v>
      </c>
      <c r="D37" s="132">
        <v>92638.68</v>
      </c>
      <c r="E37" s="132">
        <v>270540.46999999997</v>
      </c>
      <c r="F37" s="132">
        <v>599583.19999999995</v>
      </c>
      <c r="G37" s="132">
        <v>21574.59</v>
      </c>
      <c r="H37" s="132">
        <v>544840.06999999995</v>
      </c>
      <c r="I37" s="132">
        <v>29989.06</v>
      </c>
      <c r="J37" s="132">
        <v>5719.97</v>
      </c>
      <c r="K37" s="132">
        <v>1320446.56</v>
      </c>
      <c r="L37" s="132">
        <v>22554.07</v>
      </c>
      <c r="M37" s="133">
        <v>3428762.06</v>
      </c>
    </row>
    <row r="38" spans="1:13" ht="14.25">
      <c r="A38" s="26" t="s">
        <v>83</v>
      </c>
      <c r="B38" s="130">
        <v>31267.77</v>
      </c>
      <c r="C38" s="130">
        <v>18883.509999999998</v>
      </c>
      <c r="D38" s="146" t="s">
        <v>79</v>
      </c>
      <c r="E38" s="130">
        <v>51165.1</v>
      </c>
      <c r="F38" s="130">
        <v>23256.49</v>
      </c>
      <c r="G38" s="130">
        <v>1827.18</v>
      </c>
      <c r="H38" s="130">
        <v>77236.05</v>
      </c>
      <c r="I38" s="130">
        <v>15685.74</v>
      </c>
      <c r="J38" s="130">
        <v>7586.05</v>
      </c>
      <c r="K38" s="130">
        <v>129231.49</v>
      </c>
      <c r="L38" s="130">
        <v>9217.4</v>
      </c>
      <c r="M38" s="131">
        <v>365356.78</v>
      </c>
    </row>
    <row r="39" spans="1:13">
      <c r="A39" s="26" t="s">
        <v>47</v>
      </c>
      <c r="B39" s="132">
        <v>40615.75</v>
      </c>
      <c r="C39" s="132">
        <v>70955.64</v>
      </c>
      <c r="D39" s="132">
        <v>69505.210000000006</v>
      </c>
      <c r="E39" s="132">
        <v>40475.129999999997</v>
      </c>
      <c r="F39" s="132">
        <v>159395.4</v>
      </c>
      <c r="G39" s="132">
        <v>56353.66</v>
      </c>
      <c r="H39" s="132">
        <v>72698.67</v>
      </c>
      <c r="I39" s="132">
        <v>12785.83</v>
      </c>
      <c r="J39" s="132">
        <v>3294.03</v>
      </c>
      <c r="K39" s="132">
        <v>494179.08</v>
      </c>
      <c r="L39" s="132">
        <v>19431.599999999999</v>
      </c>
      <c r="M39" s="133">
        <v>1039690.0000000001</v>
      </c>
    </row>
    <row r="40" spans="1:13" ht="14.25">
      <c r="A40" s="65" t="s">
        <v>123</v>
      </c>
      <c r="B40" s="137">
        <v>1681060.1800000002</v>
      </c>
      <c r="C40" s="137">
        <v>1847889.2699999998</v>
      </c>
      <c r="D40" s="137">
        <v>699925.57999999984</v>
      </c>
      <c r="E40" s="137">
        <v>4062319.0799999996</v>
      </c>
      <c r="F40" s="137">
        <v>3093328.94</v>
      </c>
      <c r="G40" s="137">
        <v>462612.39</v>
      </c>
      <c r="H40" s="148">
        <v>3435824.6299999994</v>
      </c>
      <c r="I40" s="148">
        <v>297707.35000000003</v>
      </c>
      <c r="J40" s="148">
        <v>558080.07000000007</v>
      </c>
      <c r="K40" s="148">
        <v>9964963.2300000004</v>
      </c>
      <c r="L40" s="148">
        <v>569118.35</v>
      </c>
      <c r="M40" s="149">
        <v>26672829.07</v>
      </c>
    </row>
    <row r="41" spans="1:13" ht="14.25">
      <c r="A41" s="25" t="s">
        <v>48</v>
      </c>
      <c r="B41" s="138"/>
      <c r="C41" s="138"/>
      <c r="D41" s="147"/>
      <c r="E41" s="138"/>
      <c r="F41" s="138"/>
      <c r="G41" s="138"/>
      <c r="H41" s="138"/>
      <c r="I41" s="138"/>
      <c r="J41" s="138"/>
      <c r="K41" s="138"/>
      <c r="L41" s="138"/>
      <c r="M41" s="140"/>
    </row>
    <row r="42" spans="1:13" ht="15">
      <c r="A42" s="26" t="s">
        <v>49</v>
      </c>
      <c r="B42" s="130">
        <v>2109.9499999999998</v>
      </c>
      <c r="C42" s="130">
        <v>5297.55</v>
      </c>
      <c r="D42" s="150">
        <v>0</v>
      </c>
      <c r="E42" s="130">
        <v>498.22</v>
      </c>
      <c r="F42" s="130">
        <v>4191.28</v>
      </c>
      <c r="G42" s="130">
        <v>431.68</v>
      </c>
      <c r="H42" s="130">
        <v>26679.06</v>
      </c>
      <c r="I42" s="130">
        <v>2464.39</v>
      </c>
      <c r="J42" s="130">
        <v>1975.75</v>
      </c>
      <c r="K42" s="130">
        <v>21109.48</v>
      </c>
      <c r="L42" s="130">
        <v>4688.55</v>
      </c>
      <c r="M42" s="131">
        <v>69445.91</v>
      </c>
    </row>
    <row r="43" spans="1:13" ht="15">
      <c r="A43" s="26" t="s">
        <v>50</v>
      </c>
      <c r="B43" s="132">
        <v>103.44</v>
      </c>
      <c r="C43" s="132">
        <v>602</v>
      </c>
      <c r="D43" s="151">
        <v>0</v>
      </c>
      <c r="E43" s="132">
        <v>50</v>
      </c>
      <c r="F43" s="132">
        <v>3433.01</v>
      </c>
      <c r="G43" s="132">
        <v>110.5</v>
      </c>
      <c r="H43" s="132">
        <v>1158.26</v>
      </c>
      <c r="I43" s="132">
        <v>2439.0500000000002</v>
      </c>
      <c r="J43" s="132">
        <v>430.33</v>
      </c>
      <c r="K43" s="132">
        <v>40121</v>
      </c>
      <c r="L43" s="132">
        <v>406.29</v>
      </c>
      <c r="M43" s="133">
        <v>48853.880000000005</v>
      </c>
    </row>
    <row r="44" spans="1:13" ht="15">
      <c r="A44" s="26" t="s">
        <v>51</v>
      </c>
      <c r="B44" s="130">
        <v>375.17</v>
      </c>
      <c r="C44" s="130">
        <v>446.36</v>
      </c>
      <c r="D44" s="150">
        <v>0</v>
      </c>
      <c r="E44" s="130">
        <v>126.63</v>
      </c>
      <c r="F44" s="130">
        <v>1445.78</v>
      </c>
      <c r="G44" s="130">
        <v>41.08</v>
      </c>
      <c r="H44" s="130">
        <v>3059.32</v>
      </c>
      <c r="I44" s="130">
        <v>440.83</v>
      </c>
      <c r="J44" s="130">
        <v>124.54</v>
      </c>
      <c r="K44" s="130">
        <v>4760.28</v>
      </c>
      <c r="L44" s="130">
        <v>280.22000000000003</v>
      </c>
      <c r="M44" s="131">
        <v>11100.21</v>
      </c>
    </row>
    <row r="45" spans="1:13" ht="15">
      <c r="A45" s="26" t="s">
        <v>52</v>
      </c>
      <c r="B45" s="132">
        <v>214.26</v>
      </c>
      <c r="C45" s="132">
        <v>969.17</v>
      </c>
      <c r="D45" s="151">
        <v>0</v>
      </c>
      <c r="E45" s="132">
        <v>36.76</v>
      </c>
      <c r="F45" s="132">
        <v>1419.79</v>
      </c>
      <c r="G45" s="132">
        <v>250.73</v>
      </c>
      <c r="H45" s="132">
        <v>3571.35</v>
      </c>
      <c r="I45" s="132">
        <v>139.61000000000001</v>
      </c>
      <c r="J45" s="132">
        <v>188.68</v>
      </c>
      <c r="K45" s="132">
        <v>3268.86</v>
      </c>
      <c r="L45" s="132">
        <v>412.92</v>
      </c>
      <c r="M45" s="133">
        <v>10472.129999999999</v>
      </c>
    </row>
    <row r="46" spans="1:13" ht="15">
      <c r="A46" s="26" t="s">
        <v>53</v>
      </c>
      <c r="B46" s="130">
        <v>811.81</v>
      </c>
      <c r="C46" s="130">
        <v>21666.31</v>
      </c>
      <c r="D46" s="150">
        <v>0</v>
      </c>
      <c r="E46" s="130">
        <v>4372.87</v>
      </c>
      <c r="F46" s="130">
        <v>56908.45</v>
      </c>
      <c r="G46" s="130">
        <v>1448.66</v>
      </c>
      <c r="H46" s="130">
        <v>278773.07</v>
      </c>
      <c r="I46" s="130">
        <v>1619.23</v>
      </c>
      <c r="J46" s="130">
        <v>3953.88</v>
      </c>
      <c r="K46" s="130">
        <v>552814.85</v>
      </c>
      <c r="L46" s="130">
        <v>39582.400000000001</v>
      </c>
      <c r="M46" s="131">
        <v>961951.53</v>
      </c>
    </row>
    <row r="47" spans="1:13" ht="15">
      <c r="A47" s="26" t="s">
        <v>54</v>
      </c>
      <c r="B47" s="132">
        <v>3290.6</v>
      </c>
      <c r="C47" s="132">
        <v>327.60000000000002</v>
      </c>
      <c r="D47" s="151">
        <v>0</v>
      </c>
      <c r="E47" s="132">
        <v>399.79</v>
      </c>
      <c r="F47" s="132">
        <v>2351</v>
      </c>
      <c r="G47" s="132">
        <v>101.86</v>
      </c>
      <c r="H47" s="132">
        <v>11290.81</v>
      </c>
      <c r="I47" s="132">
        <v>880.64</v>
      </c>
      <c r="J47" s="132">
        <v>371.75</v>
      </c>
      <c r="K47" s="132">
        <v>7607.99</v>
      </c>
      <c r="L47" s="132">
        <v>253.61</v>
      </c>
      <c r="M47" s="133">
        <v>26875.65</v>
      </c>
    </row>
    <row r="48" spans="1:13" ht="15">
      <c r="A48" s="26" t="s">
        <v>84</v>
      </c>
      <c r="B48" s="130">
        <v>7896.23</v>
      </c>
      <c r="C48" s="130">
        <v>4954.22</v>
      </c>
      <c r="D48" s="150">
        <v>0</v>
      </c>
      <c r="E48" s="130">
        <v>2637.89</v>
      </c>
      <c r="F48" s="130">
        <v>4458.38</v>
      </c>
      <c r="G48" s="130">
        <v>6614.83</v>
      </c>
      <c r="H48" s="130">
        <v>5552.41</v>
      </c>
      <c r="I48" s="130">
        <v>743.5</v>
      </c>
      <c r="J48" s="130">
        <v>3378.05</v>
      </c>
      <c r="K48" s="130">
        <v>60061.48</v>
      </c>
      <c r="L48" s="130">
        <v>9778.85</v>
      </c>
      <c r="M48" s="131">
        <v>106075.84000000003</v>
      </c>
    </row>
    <row r="49" spans="1:13" ht="14.25">
      <c r="A49" s="88" t="s">
        <v>120</v>
      </c>
      <c r="B49" s="142">
        <v>14801.46</v>
      </c>
      <c r="C49" s="142">
        <v>34263.21</v>
      </c>
      <c r="D49" s="142">
        <v>0</v>
      </c>
      <c r="E49" s="142">
        <v>8122.16</v>
      </c>
      <c r="F49" s="142">
        <v>74207.69</v>
      </c>
      <c r="G49" s="142">
        <v>8999.34</v>
      </c>
      <c r="H49" s="143">
        <v>330084.27999999997</v>
      </c>
      <c r="I49" s="143">
        <v>8727.25</v>
      </c>
      <c r="J49" s="143">
        <v>10422.98</v>
      </c>
      <c r="K49" s="143">
        <v>689743.94</v>
      </c>
      <c r="L49" s="143">
        <v>55402.840000000004</v>
      </c>
      <c r="M49" s="133">
        <v>1234775.1500000001</v>
      </c>
    </row>
    <row r="50" spans="1:13" ht="14.25">
      <c r="A50" s="92"/>
      <c r="B50" s="105"/>
      <c r="C50" s="105"/>
      <c r="D50" s="105"/>
      <c r="E50" s="105"/>
      <c r="F50" s="105"/>
      <c r="G50" s="105"/>
      <c r="H50" s="106"/>
      <c r="I50" s="106"/>
      <c r="J50" s="106"/>
      <c r="K50" s="106"/>
      <c r="L50" s="106"/>
      <c r="M50" s="106"/>
    </row>
    <row r="51" spans="1:13">
      <c r="A51" s="90"/>
      <c r="B51" s="90" t="s">
        <v>75</v>
      </c>
      <c r="C51" s="91"/>
      <c r="D51" s="91"/>
      <c r="E51" s="91"/>
      <c r="F51" s="91"/>
      <c r="G51" s="91"/>
      <c r="H51" s="180"/>
      <c r="I51" s="180"/>
      <c r="J51" s="180"/>
      <c r="K51" s="180"/>
      <c r="L51" s="180"/>
      <c r="M51" s="181"/>
    </row>
    <row r="52" spans="1:13">
      <c r="A52" s="86"/>
      <c r="B52" s="86" t="s">
        <v>55</v>
      </c>
      <c r="C52" s="86"/>
      <c r="D52" s="86"/>
      <c r="E52" s="86"/>
      <c r="F52" s="86"/>
      <c r="G52" s="86"/>
      <c r="H52" s="182"/>
      <c r="I52" s="182"/>
      <c r="J52" s="182"/>
      <c r="K52" s="182"/>
      <c r="L52" s="182"/>
      <c r="M52" s="183"/>
    </row>
    <row r="53" spans="1:13">
      <c r="A53" s="71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70"/>
    </row>
    <row r="54" spans="1:13">
      <c r="A54" s="71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70"/>
    </row>
    <row r="55" spans="1:13" ht="13.5" thickBot="1">
      <c r="A55" s="72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4"/>
    </row>
  </sheetData>
  <mergeCells count="6">
    <mergeCell ref="A5:M5"/>
    <mergeCell ref="H51:M51"/>
    <mergeCell ref="H52:M52"/>
    <mergeCell ref="B3:M3"/>
    <mergeCell ref="B2:M2"/>
    <mergeCell ref="B4:M4"/>
  </mergeCells>
  <pageMargins left="0.70866141732283472" right="0.70866141732283472" top="0.74803149606299213" bottom="0.74803149606299213" header="0.31496062992125984" footer="0.31496062992125984"/>
  <pageSetup scale="65" orientation="landscape" r:id="rId1"/>
  <ignoredErrors>
    <ignoredError sqref="A10:M1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view="pageBreakPreview" zoomScale="60" workbookViewId="0">
      <selection activeCell="B3" sqref="B3:M3"/>
    </sheetView>
  </sheetViews>
  <sheetFormatPr defaultRowHeight="12.75"/>
  <cols>
    <col min="1" max="1" width="20" style="1" customWidth="1"/>
    <col min="2" max="13" width="12" style="1" customWidth="1"/>
  </cols>
  <sheetData>
    <row r="1" spans="1:13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7"/>
    </row>
    <row r="2" spans="1:13" ht="15.75">
      <c r="A2" s="53"/>
      <c r="B2" s="174" t="s">
        <v>124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5"/>
    </row>
    <row r="3" spans="1:13" ht="15.75">
      <c r="A3" s="8"/>
      <c r="B3" s="174" t="s">
        <v>125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5"/>
    </row>
    <row r="4" spans="1:13" ht="15.75">
      <c r="A4" s="53"/>
      <c r="B4" s="174" t="s">
        <v>85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5"/>
    </row>
    <row r="5" spans="1:13">
      <c r="A5" s="107"/>
      <c r="B5" s="108"/>
      <c r="C5" s="108"/>
      <c r="D5" s="108"/>
      <c r="E5" s="108"/>
      <c r="F5" s="108"/>
      <c r="G5" s="108"/>
      <c r="H5" s="7"/>
      <c r="I5" s="7"/>
      <c r="J5" s="7"/>
      <c r="K5" s="7"/>
      <c r="L5" s="7"/>
      <c r="M5" s="114" t="s">
        <v>81</v>
      </c>
    </row>
    <row r="6" spans="1:13" ht="14.25">
      <c r="A6" s="25" t="s">
        <v>0</v>
      </c>
      <c r="B6" s="152" t="s">
        <v>1</v>
      </c>
      <c r="C6" s="152" t="s">
        <v>2</v>
      </c>
      <c r="D6" s="152" t="s">
        <v>3</v>
      </c>
      <c r="E6" s="152" t="s">
        <v>4</v>
      </c>
      <c r="F6" s="152" t="s">
        <v>5</v>
      </c>
      <c r="G6" s="152" t="s">
        <v>6</v>
      </c>
      <c r="H6" s="153"/>
      <c r="I6" s="153"/>
      <c r="J6" s="153"/>
      <c r="K6" s="153"/>
      <c r="L6" s="153"/>
      <c r="M6" s="154"/>
    </row>
    <row r="7" spans="1:13" ht="14.25">
      <c r="A7" s="25" t="s">
        <v>0</v>
      </c>
      <c r="B7" s="152" t="s">
        <v>71</v>
      </c>
      <c r="C7" s="152" t="s">
        <v>7</v>
      </c>
      <c r="D7" s="152" t="s">
        <v>8</v>
      </c>
      <c r="E7" s="152" t="s">
        <v>71</v>
      </c>
      <c r="F7" s="153"/>
      <c r="G7" s="152" t="s">
        <v>9</v>
      </c>
      <c r="H7" s="152" t="s">
        <v>56</v>
      </c>
      <c r="I7" s="152" t="s">
        <v>74</v>
      </c>
      <c r="J7" s="152" t="s">
        <v>57</v>
      </c>
      <c r="K7" s="152" t="s">
        <v>58</v>
      </c>
      <c r="L7" s="152" t="s">
        <v>57</v>
      </c>
      <c r="M7" s="155" t="s">
        <v>59</v>
      </c>
    </row>
    <row r="8" spans="1:13" ht="14.25">
      <c r="A8" s="25" t="s">
        <v>10</v>
      </c>
      <c r="B8" s="152" t="s">
        <v>11</v>
      </c>
      <c r="C8" s="152" t="s">
        <v>0</v>
      </c>
      <c r="D8" s="152" t="s">
        <v>12</v>
      </c>
      <c r="E8" s="152" t="s">
        <v>15</v>
      </c>
      <c r="F8" s="153"/>
      <c r="G8" s="152" t="s">
        <v>13</v>
      </c>
      <c r="H8" s="152"/>
      <c r="I8" s="152" t="s">
        <v>60</v>
      </c>
      <c r="J8" s="152" t="s">
        <v>61</v>
      </c>
      <c r="K8" s="152" t="s">
        <v>62</v>
      </c>
      <c r="L8" s="152" t="s">
        <v>62</v>
      </c>
      <c r="M8" s="154"/>
    </row>
    <row r="9" spans="1:13" ht="14.25">
      <c r="A9" s="35"/>
      <c r="B9" s="152" t="s">
        <v>14</v>
      </c>
      <c r="C9" s="153"/>
      <c r="D9" s="152"/>
      <c r="E9" s="152" t="s">
        <v>16</v>
      </c>
      <c r="F9" s="153"/>
      <c r="G9" s="153"/>
      <c r="H9" s="152"/>
      <c r="I9" s="152" t="s">
        <v>77</v>
      </c>
      <c r="J9" s="152" t="s">
        <v>62</v>
      </c>
      <c r="K9" s="153"/>
      <c r="L9" s="153"/>
      <c r="M9" s="155"/>
    </row>
    <row r="10" spans="1:13">
      <c r="A10" s="101" t="s">
        <v>17</v>
      </c>
      <c r="B10" s="125" t="s">
        <v>18</v>
      </c>
      <c r="C10" s="125" t="s">
        <v>19</v>
      </c>
      <c r="D10" s="125" t="s">
        <v>20</v>
      </c>
      <c r="E10" s="125" t="s">
        <v>21</v>
      </c>
      <c r="F10" s="125" t="s">
        <v>22</v>
      </c>
      <c r="G10" s="125" t="s">
        <v>23</v>
      </c>
      <c r="H10" s="125" t="s">
        <v>63</v>
      </c>
      <c r="I10" s="125" t="s">
        <v>64</v>
      </c>
      <c r="J10" s="125" t="s">
        <v>65</v>
      </c>
      <c r="K10" s="125" t="s">
        <v>66</v>
      </c>
      <c r="L10" s="125" t="s">
        <v>67</v>
      </c>
      <c r="M10" s="144">
        <v>13</v>
      </c>
    </row>
    <row r="11" spans="1:13" ht="14.25">
      <c r="A11" s="88" t="s">
        <v>24</v>
      </c>
      <c r="B11" s="127"/>
      <c r="C11" s="127"/>
      <c r="D11" s="127"/>
      <c r="E11" s="127"/>
      <c r="F11" s="127"/>
      <c r="G11" s="127"/>
      <c r="H11" s="127"/>
      <c r="I11" s="128"/>
      <c r="J11" s="128"/>
      <c r="K11" s="128"/>
      <c r="L11" s="128"/>
      <c r="M11" s="145"/>
    </row>
    <row r="12" spans="1:13">
      <c r="A12" s="26" t="s">
        <v>25</v>
      </c>
      <c r="B12" s="130">
        <v>153162.84</v>
      </c>
      <c r="C12" s="130">
        <v>308775.46999999997</v>
      </c>
      <c r="D12" s="130">
        <v>5785.78</v>
      </c>
      <c r="E12" s="130">
        <v>1173938.25</v>
      </c>
      <c r="F12" s="130">
        <v>3026.13</v>
      </c>
      <c r="G12" s="130">
        <v>24020.86</v>
      </c>
      <c r="H12" s="130">
        <v>210171.95</v>
      </c>
      <c r="I12" s="130">
        <v>5393.9</v>
      </c>
      <c r="J12" s="130">
        <v>89672.88</v>
      </c>
      <c r="K12" s="130">
        <v>949798.19</v>
      </c>
      <c r="L12" s="130">
        <v>15350.64</v>
      </c>
      <c r="M12" s="131">
        <v>2939096.8899999997</v>
      </c>
    </row>
    <row r="13" spans="1:13">
      <c r="A13" s="26" t="s">
        <v>26</v>
      </c>
      <c r="B13" s="132">
        <v>8078</v>
      </c>
      <c r="C13" s="132">
        <v>4151</v>
      </c>
      <c r="D13" s="132">
        <v>11581</v>
      </c>
      <c r="E13" s="132">
        <v>10666</v>
      </c>
      <c r="F13" s="132">
        <v>35971</v>
      </c>
      <c r="G13" s="132">
        <v>1015</v>
      </c>
      <c r="H13" s="132">
        <v>54360</v>
      </c>
      <c r="I13" s="132">
        <v>4905</v>
      </c>
      <c r="J13" s="132">
        <v>8057</v>
      </c>
      <c r="K13" s="132">
        <v>50080</v>
      </c>
      <c r="L13" s="132">
        <v>12737</v>
      </c>
      <c r="M13" s="133">
        <v>201601</v>
      </c>
    </row>
    <row r="14" spans="1:13">
      <c r="A14" s="26" t="s">
        <v>27</v>
      </c>
      <c r="B14" s="130">
        <v>41022.89</v>
      </c>
      <c r="C14" s="130">
        <v>39688.65</v>
      </c>
      <c r="D14" s="130">
        <v>98948.36</v>
      </c>
      <c r="E14" s="130">
        <v>22260.99</v>
      </c>
      <c r="F14" s="130">
        <v>16507.03</v>
      </c>
      <c r="G14" s="130">
        <v>11021.56</v>
      </c>
      <c r="H14" s="130">
        <v>49101.84</v>
      </c>
      <c r="I14" s="130">
        <v>14777.74</v>
      </c>
      <c r="J14" s="130">
        <v>27601.58</v>
      </c>
      <c r="K14" s="130">
        <v>163522.57999999999</v>
      </c>
      <c r="L14" s="130">
        <v>17855.73</v>
      </c>
      <c r="M14" s="131">
        <v>502308.94999999995</v>
      </c>
    </row>
    <row r="15" spans="1:13">
      <c r="A15" s="26" t="s">
        <v>28</v>
      </c>
      <c r="B15" s="132">
        <v>62766.22</v>
      </c>
      <c r="C15" s="132">
        <v>93570.84</v>
      </c>
      <c r="D15" s="132">
        <v>66907.320000000007</v>
      </c>
      <c r="E15" s="132">
        <v>107093.91</v>
      </c>
      <c r="F15" s="132">
        <v>84994.34</v>
      </c>
      <c r="G15" s="132">
        <v>43934.15</v>
      </c>
      <c r="H15" s="132">
        <v>368951.74</v>
      </c>
      <c r="I15" s="132">
        <v>10024.42</v>
      </c>
      <c r="J15" s="132">
        <v>18048.66</v>
      </c>
      <c r="K15" s="132">
        <v>532985.36</v>
      </c>
      <c r="L15" s="132">
        <v>29074.04</v>
      </c>
      <c r="M15" s="133">
        <v>1418351</v>
      </c>
    </row>
    <row r="16" spans="1:13">
      <c r="A16" s="26" t="s">
        <v>82</v>
      </c>
      <c r="B16" s="130">
        <v>82336.25</v>
      </c>
      <c r="C16" s="130">
        <v>29593.95</v>
      </c>
      <c r="D16" s="130">
        <v>30616.7</v>
      </c>
      <c r="E16" s="130">
        <v>103152.62</v>
      </c>
      <c r="F16" s="130">
        <v>18142.099999999999</v>
      </c>
      <c r="G16" s="130">
        <v>22752.04</v>
      </c>
      <c r="H16" s="130">
        <v>88281.09</v>
      </c>
      <c r="I16" s="130">
        <v>27872.77</v>
      </c>
      <c r="J16" s="130">
        <v>59187.55</v>
      </c>
      <c r="K16" s="130">
        <v>559961.93999999994</v>
      </c>
      <c r="L16" s="130">
        <v>6246.48</v>
      </c>
      <c r="M16" s="131">
        <v>1028143.49</v>
      </c>
    </row>
    <row r="17" spans="1:13">
      <c r="A17" s="26" t="s">
        <v>29</v>
      </c>
      <c r="B17" s="132">
        <v>6167.91</v>
      </c>
      <c r="C17" s="132">
        <v>4652.07</v>
      </c>
      <c r="D17" s="132">
        <v>812.21</v>
      </c>
      <c r="E17" s="132">
        <v>20576.21</v>
      </c>
      <c r="F17" s="132">
        <v>20122.36</v>
      </c>
      <c r="G17" s="132">
        <v>2820.25</v>
      </c>
      <c r="H17" s="132">
        <v>26231.43</v>
      </c>
      <c r="I17" s="132">
        <v>7155.85</v>
      </c>
      <c r="J17" s="132">
        <v>25118.29</v>
      </c>
      <c r="K17" s="132">
        <v>67015.89</v>
      </c>
      <c r="L17" s="132">
        <v>15884.52</v>
      </c>
      <c r="M17" s="133">
        <v>196556.99000000002</v>
      </c>
    </row>
    <row r="18" spans="1:13">
      <c r="A18" s="26" t="s">
        <v>30</v>
      </c>
      <c r="B18" s="130">
        <v>175735.16</v>
      </c>
      <c r="C18" s="130">
        <v>58013.45</v>
      </c>
      <c r="D18" s="130">
        <v>12931</v>
      </c>
      <c r="E18" s="130">
        <v>542897.42000000004</v>
      </c>
      <c r="F18" s="130">
        <v>96327.46</v>
      </c>
      <c r="G18" s="130">
        <v>80365.47</v>
      </c>
      <c r="H18" s="130">
        <v>264493</v>
      </c>
      <c r="I18" s="130">
        <v>28566.61</v>
      </c>
      <c r="J18" s="130">
        <v>59032.32</v>
      </c>
      <c r="K18" s="130">
        <v>944229.63</v>
      </c>
      <c r="L18" s="130">
        <v>790.98</v>
      </c>
      <c r="M18" s="131">
        <v>2263382.5</v>
      </c>
    </row>
    <row r="19" spans="1:13">
      <c r="A19" s="26" t="s">
        <v>31</v>
      </c>
      <c r="B19" s="132">
        <v>36684.5</v>
      </c>
      <c r="C19" s="132">
        <v>59221.9</v>
      </c>
      <c r="D19" s="132">
        <v>2669.63</v>
      </c>
      <c r="E19" s="132">
        <v>79810.87</v>
      </c>
      <c r="F19" s="132">
        <v>103227.11</v>
      </c>
      <c r="G19" s="132">
        <v>4947.22</v>
      </c>
      <c r="H19" s="132">
        <v>130984.1</v>
      </c>
      <c r="I19" s="132">
        <v>13254.23</v>
      </c>
      <c r="J19" s="132">
        <v>30122.16</v>
      </c>
      <c r="K19" s="132">
        <v>488035.48</v>
      </c>
      <c r="L19" s="132">
        <v>13486.73</v>
      </c>
      <c r="M19" s="133">
        <v>962443.92999999993</v>
      </c>
    </row>
    <row r="20" spans="1:13">
      <c r="A20" s="26" t="s">
        <v>32</v>
      </c>
      <c r="B20" s="130">
        <v>24380</v>
      </c>
      <c r="C20" s="130">
        <v>14755</v>
      </c>
      <c r="D20" s="130">
        <v>1297</v>
      </c>
      <c r="E20" s="130">
        <v>28649</v>
      </c>
      <c r="F20" s="130">
        <v>21774</v>
      </c>
      <c r="G20" s="130">
        <v>2112</v>
      </c>
      <c r="H20" s="130">
        <v>65709</v>
      </c>
      <c r="I20" s="130">
        <v>12563</v>
      </c>
      <c r="J20" s="130">
        <v>9299</v>
      </c>
      <c r="K20" s="130">
        <v>94501</v>
      </c>
      <c r="L20" s="130">
        <v>5728</v>
      </c>
      <c r="M20" s="131">
        <v>280767</v>
      </c>
    </row>
    <row r="21" spans="1:13">
      <c r="A21" s="26" t="s">
        <v>33</v>
      </c>
      <c r="B21" s="132">
        <v>16381.08</v>
      </c>
      <c r="C21" s="132">
        <v>10079.620000000001</v>
      </c>
      <c r="D21" s="132">
        <v>38792.74</v>
      </c>
      <c r="E21" s="132">
        <v>39375.089999999997</v>
      </c>
      <c r="F21" s="132">
        <v>51022.239999999998</v>
      </c>
      <c r="G21" s="132">
        <v>10066.209999999999</v>
      </c>
      <c r="H21" s="132">
        <v>98885.72</v>
      </c>
      <c r="I21" s="132">
        <v>3163.67</v>
      </c>
      <c r="J21" s="132">
        <v>27662.31</v>
      </c>
      <c r="K21" s="132">
        <v>176766.58</v>
      </c>
      <c r="L21" s="132">
        <v>55718.85</v>
      </c>
      <c r="M21" s="133">
        <v>527914.10999999987</v>
      </c>
    </row>
    <row r="22" spans="1:13">
      <c r="A22" s="26" t="s">
        <v>69</v>
      </c>
      <c r="B22" s="130">
        <v>25157</v>
      </c>
      <c r="C22" s="130">
        <v>107502</v>
      </c>
      <c r="D22" s="130">
        <v>22672</v>
      </c>
      <c r="E22" s="130">
        <v>29179</v>
      </c>
      <c r="F22" s="130">
        <v>53190</v>
      </c>
      <c r="G22" s="130">
        <v>13508</v>
      </c>
      <c r="H22" s="130">
        <v>92443</v>
      </c>
      <c r="I22" s="130">
        <v>9016</v>
      </c>
      <c r="J22" s="130">
        <v>22339</v>
      </c>
      <c r="K22" s="130">
        <v>263425</v>
      </c>
      <c r="L22" s="130">
        <v>14457</v>
      </c>
      <c r="M22" s="131">
        <v>652888</v>
      </c>
    </row>
    <row r="23" spans="1:13">
      <c r="A23" s="26" t="s">
        <v>34</v>
      </c>
      <c r="B23" s="132">
        <v>169160.63</v>
      </c>
      <c r="C23" s="132">
        <v>104125.72</v>
      </c>
      <c r="D23" s="132">
        <v>64119.1</v>
      </c>
      <c r="E23" s="132">
        <v>387569.96</v>
      </c>
      <c r="F23" s="132">
        <v>355283.49</v>
      </c>
      <c r="G23" s="132">
        <v>32638.43</v>
      </c>
      <c r="H23" s="132">
        <v>304739.25</v>
      </c>
      <c r="I23" s="132">
        <v>33858.620000000003</v>
      </c>
      <c r="J23" s="132">
        <v>71786.19</v>
      </c>
      <c r="K23" s="132">
        <v>1016964.55</v>
      </c>
      <c r="L23" s="132">
        <v>56453.57</v>
      </c>
      <c r="M23" s="133">
        <v>2596699.5099999998</v>
      </c>
    </row>
    <row r="24" spans="1:13">
      <c r="A24" s="26" t="s">
        <v>35</v>
      </c>
      <c r="B24" s="130">
        <v>48136.9</v>
      </c>
      <c r="C24" s="130">
        <v>32221.65</v>
      </c>
      <c r="D24" s="130">
        <v>5496.88</v>
      </c>
      <c r="E24" s="130">
        <v>21627.200000000001</v>
      </c>
      <c r="F24" s="130">
        <v>73363.44</v>
      </c>
      <c r="G24" s="130">
        <v>27369.3</v>
      </c>
      <c r="H24" s="130">
        <v>111521.15</v>
      </c>
      <c r="I24" s="130">
        <v>21150.42</v>
      </c>
      <c r="J24" s="130">
        <v>38761.21</v>
      </c>
      <c r="K24" s="130">
        <v>208782.23</v>
      </c>
      <c r="L24" s="130">
        <v>188977.55</v>
      </c>
      <c r="M24" s="131">
        <v>777407.92999999993</v>
      </c>
    </row>
    <row r="25" spans="1:13">
      <c r="A25" s="26" t="s">
        <v>36</v>
      </c>
      <c r="B25" s="132">
        <v>96268.17</v>
      </c>
      <c r="C25" s="132">
        <v>117860.81</v>
      </c>
      <c r="D25" s="132">
        <v>30934.86</v>
      </c>
      <c r="E25" s="132">
        <v>229434.73</v>
      </c>
      <c r="F25" s="132">
        <v>157311.5</v>
      </c>
      <c r="G25" s="132">
        <v>17418.080000000002</v>
      </c>
      <c r="H25" s="132">
        <v>211724.97</v>
      </c>
      <c r="I25" s="132">
        <v>6362.39</v>
      </c>
      <c r="J25" s="132">
        <v>35241.29</v>
      </c>
      <c r="K25" s="132">
        <v>552292.49</v>
      </c>
      <c r="L25" s="132">
        <v>6150.66</v>
      </c>
      <c r="M25" s="133">
        <v>1460999.95</v>
      </c>
    </row>
    <row r="26" spans="1:13">
      <c r="A26" s="26" t="s">
        <v>37</v>
      </c>
      <c r="B26" s="130">
        <v>189245</v>
      </c>
      <c r="C26" s="130">
        <v>78394</v>
      </c>
      <c r="D26" s="130">
        <v>16431</v>
      </c>
      <c r="E26" s="130">
        <v>718311</v>
      </c>
      <c r="F26" s="130">
        <v>227938</v>
      </c>
      <c r="G26" s="130">
        <v>15615</v>
      </c>
      <c r="H26" s="130">
        <v>390790</v>
      </c>
      <c r="I26" s="130">
        <v>11967</v>
      </c>
      <c r="J26" s="130">
        <v>56653</v>
      </c>
      <c r="K26" s="130">
        <v>1026781</v>
      </c>
      <c r="L26" s="130">
        <v>40934</v>
      </c>
      <c r="M26" s="131">
        <v>2773059</v>
      </c>
    </row>
    <row r="27" spans="1:13">
      <c r="A27" s="26" t="s">
        <v>38</v>
      </c>
      <c r="B27" s="132">
        <v>4381.45</v>
      </c>
      <c r="C27" s="132">
        <v>5616.12</v>
      </c>
      <c r="D27" s="132">
        <v>6726.66</v>
      </c>
      <c r="E27" s="132">
        <v>20754.05</v>
      </c>
      <c r="F27" s="132">
        <v>14976.21</v>
      </c>
      <c r="G27" s="132">
        <v>2908.48</v>
      </c>
      <c r="H27" s="132">
        <v>11981.17</v>
      </c>
      <c r="I27" s="132">
        <v>2233.5500000000002</v>
      </c>
      <c r="J27" s="132">
        <v>65539</v>
      </c>
      <c r="K27" s="132">
        <v>41667.51</v>
      </c>
      <c r="L27" s="132">
        <v>1657.18</v>
      </c>
      <c r="M27" s="133">
        <v>178441.38</v>
      </c>
    </row>
    <row r="28" spans="1:13">
      <c r="A28" s="26" t="s">
        <v>39</v>
      </c>
      <c r="B28" s="130">
        <v>14006.07</v>
      </c>
      <c r="C28" s="130">
        <v>10672.46</v>
      </c>
      <c r="D28" s="130">
        <v>2077.9299999999998</v>
      </c>
      <c r="E28" s="130">
        <v>4557.0200000000004</v>
      </c>
      <c r="F28" s="130">
        <v>31365.4</v>
      </c>
      <c r="G28" s="130">
        <v>4408.37</v>
      </c>
      <c r="H28" s="130">
        <v>21192.959999999999</v>
      </c>
      <c r="I28" s="130">
        <v>4394.41</v>
      </c>
      <c r="J28" s="130">
        <v>2533.17</v>
      </c>
      <c r="K28" s="130">
        <v>41749.360000000001</v>
      </c>
      <c r="L28" s="130">
        <v>4829.18</v>
      </c>
      <c r="M28" s="131">
        <v>141786.32999999999</v>
      </c>
    </row>
    <row r="29" spans="1:13">
      <c r="A29" s="26" t="s">
        <v>40</v>
      </c>
      <c r="B29" s="132">
        <v>5746.74</v>
      </c>
      <c r="C29" s="132">
        <v>3128.33</v>
      </c>
      <c r="D29" s="132">
        <v>6005.83</v>
      </c>
      <c r="E29" s="132">
        <v>4817.2299999999996</v>
      </c>
      <c r="F29" s="132">
        <v>10161.73</v>
      </c>
      <c r="G29" s="132">
        <v>1867.49</v>
      </c>
      <c r="H29" s="132">
        <v>7415.99</v>
      </c>
      <c r="I29" s="132">
        <v>1446.91</v>
      </c>
      <c r="J29" s="132">
        <v>6626.87</v>
      </c>
      <c r="K29" s="132">
        <v>56760.14</v>
      </c>
      <c r="L29" s="132">
        <v>2744.82</v>
      </c>
      <c r="M29" s="133">
        <v>106722.08000000002</v>
      </c>
    </row>
    <row r="30" spans="1:13">
      <c r="A30" s="26" t="s">
        <v>41</v>
      </c>
      <c r="B30" s="130">
        <v>11149.13</v>
      </c>
      <c r="C30" s="130">
        <v>11936.304</v>
      </c>
      <c r="D30" s="130">
        <v>11355.8</v>
      </c>
      <c r="E30" s="130">
        <v>8186.22</v>
      </c>
      <c r="F30" s="130">
        <v>8092</v>
      </c>
      <c r="G30" s="130">
        <v>4623.1099999999997</v>
      </c>
      <c r="H30" s="130">
        <v>16068.8</v>
      </c>
      <c r="I30" s="130">
        <v>3344.9</v>
      </c>
      <c r="J30" s="130">
        <v>10063.06</v>
      </c>
      <c r="K30" s="130">
        <v>52956.11</v>
      </c>
      <c r="L30" s="130">
        <v>5074.1400000000003</v>
      </c>
      <c r="M30" s="131">
        <v>142849.57400000002</v>
      </c>
    </row>
    <row r="31" spans="1:13">
      <c r="A31" s="26" t="s">
        <v>42</v>
      </c>
      <c r="B31" s="132">
        <v>37805.199999999997</v>
      </c>
      <c r="C31" s="132">
        <v>17739</v>
      </c>
      <c r="D31" s="132">
        <v>92760.45</v>
      </c>
      <c r="E31" s="132">
        <v>160310.63</v>
      </c>
      <c r="F31" s="132">
        <v>24557.5</v>
      </c>
      <c r="G31" s="132">
        <v>4340.08</v>
      </c>
      <c r="H31" s="132">
        <v>96018.96</v>
      </c>
      <c r="I31" s="132">
        <v>23860.09</v>
      </c>
      <c r="J31" s="132">
        <v>19712.97</v>
      </c>
      <c r="K31" s="132">
        <v>283268.28999999998</v>
      </c>
      <c r="L31" s="132">
        <v>12400.89</v>
      </c>
      <c r="M31" s="133">
        <v>772774.06000000017</v>
      </c>
    </row>
    <row r="32" spans="1:13">
      <c r="A32" s="26" t="s">
        <v>43</v>
      </c>
      <c r="B32" s="130">
        <v>13944.04</v>
      </c>
      <c r="C32" s="130">
        <v>59700.06</v>
      </c>
      <c r="D32" s="135" t="s">
        <v>79</v>
      </c>
      <c r="E32" s="130">
        <v>47649.9</v>
      </c>
      <c r="F32" s="130">
        <v>126721.89</v>
      </c>
      <c r="G32" s="135" t="s">
        <v>79</v>
      </c>
      <c r="H32" s="130">
        <v>84736.28</v>
      </c>
      <c r="I32" s="130">
        <v>4442.8</v>
      </c>
      <c r="J32" s="130">
        <v>5225.24</v>
      </c>
      <c r="K32" s="130">
        <v>146173.87</v>
      </c>
      <c r="L32" s="130">
        <v>8783.64</v>
      </c>
      <c r="M32" s="131">
        <v>497377.72000000003</v>
      </c>
    </row>
    <row r="33" spans="1:13">
      <c r="A33" s="26" t="s">
        <v>72</v>
      </c>
      <c r="B33" s="132">
        <v>82845.23</v>
      </c>
      <c r="C33" s="132">
        <v>140799.03</v>
      </c>
      <c r="D33" s="132">
        <v>47994.400000000001</v>
      </c>
      <c r="E33" s="132">
        <v>78395.59</v>
      </c>
      <c r="F33" s="132">
        <v>776324</v>
      </c>
      <c r="G33" s="132">
        <v>21458.47</v>
      </c>
      <c r="H33" s="132">
        <v>77124.58</v>
      </c>
      <c r="I33" s="132">
        <v>6020.09</v>
      </c>
      <c r="J33" s="132">
        <v>7109.73</v>
      </c>
      <c r="K33" s="132">
        <v>552605.12</v>
      </c>
      <c r="L33" s="132">
        <v>11592.3</v>
      </c>
      <c r="M33" s="133">
        <v>1802268.5400000003</v>
      </c>
    </row>
    <row r="34" spans="1:13">
      <c r="A34" s="26" t="s">
        <v>44</v>
      </c>
      <c r="B34" s="130">
        <v>5586.35</v>
      </c>
      <c r="C34" s="130">
        <v>23097.83</v>
      </c>
      <c r="D34" s="130">
        <v>2392.25</v>
      </c>
      <c r="E34" s="130">
        <v>3762.3</v>
      </c>
      <c r="F34" s="130">
        <v>8579.5400000000009</v>
      </c>
      <c r="G34" s="130">
        <v>1217.83</v>
      </c>
      <c r="H34" s="130">
        <v>8750.67</v>
      </c>
      <c r="I34" s="130">
        <v>1995.95</v>
      </c>
      <c r="J34" s="130">
        <v>4194.7</v>
      </c>
      <c r="K34" s="130">
        <v>37900.53</v>
      </c>
      <c r="L34" s="130">
        <v>4447.62</v>
      </c>
      <c r="M34" s="131">
        <v>101925.56999999999</v>
      </c>
    </row>
    <row r="35" spans="1:13">
      <c r="A35" s="26" t="s">
        <v>73</v>
      </c>
      <c r="B35" s="132">
        <v>155292</v>
      </c>
      <c r="C35" s="132">
        <v>190227</v>
      </c>
      <c r="D35" s="132">
        <v>12708</v>
      </c>
      <c r="E35" s="132">
        <v>68355</v>
      </c>
      <c r="F35" s="132">
        <v>277828</v>
      </c>
      <c r="G35" s="132">
        <v>60261</v>
      </c>
      <c r="H35" s="132">
        <v>229598</v>
      </c>
      <c r="I35" s="132">
        <v>17390</v>
      </c>
      <c r="J35" s="132">
        <v>8956</v>
      </c>
      <c r="K35" s="132">
        <v>732631</v>
      </c>
      <c r="L35" s="132">
        <v>30104</v>
      </c>
      <c r="M35" s="133">
        <v>1783350</v>
      </c>
    </row>
    <row r="36" spans="1:13">
      <c r="A36" s="26" t="s">
        <v>45</v>
      </c>
      <c r="B36" s="130">
        <v>12661.65</v>
      </c>
      <c r="C36" s="130">
        <v>10585.22</v>
      </c>
      <c r="D36" s="130">
        <v>14200.45</v>
      </c>
      <c r="E36" s="130">
        <v>4479.91</v>
      </c>
      <c r="F36" s="130">
        <v>8947.2000000000007</v>
      </c>
      <c r="G36" s="130">
        <v>6802.46</v>
      </c>
      <c r="H36" s="130">
        <v>32523.07</v>
      </c>
      <c r="I36" s="130">
        <v>5568.91</v>
      </c>
      <c r="J36" s="130">
        <v>1215.21</v>
      </c>
      <c r="K36" s="130">
        <v>67855.789999999994</v>
      </c>
      <c r="L36" s="130">
        <v>8716.91</v>
      </c>
      <c r="M36" s="131">
        <v>173556.78</v>
      </c>
    </row>
    <row r="37" spans="1:13">
      <c r="A37" s="26" t="s">
        <v>46</v>
      </c>
      <c r="B37" s="132">
        <v>267173.46000000002</v>
      </c>
      <c r="C37" s="132">
        <v>327773.26</v>
      </c>
      <c r="D37" s="132">
        <v>91769.02</v>
      </c>
      <c r="E37" s="132">
        <v>235740.84</v>
      </c>
      <c r="F37" s="132">
        <v>595351.15</v>
      </c>
      <c r="G37" s="132">
        <v>357449.25</v>
      </c>
      <c r="H37" s="132">
        <v>379768.36</v>
      </c>
      <c r="I37" s="132">
        <v>22109.97</v>
      </c>
      <c r="J37" s="132">
        <v>21994.14</v>
      </c>
      <c r="K37" s="132">
        <v>1405638.23</v>
      </c>
      <c r="L37" s="132">
        <v>16383.43</v>
      </c>
      <c r="M37" s="133">
        <v>3721151.1100000003</v>
      </c>
    </row>
    <row r="38" spans="1:13">
      <c r="A38" s="26" t="s">
        <v>83</v>
      </c>
      <c r="B38" s="130">
        <v>24492.11</v>
      </c>
      <c r="C38" s="130">
        <v>19498.169999999998</v>
      </c>
      <c r="D38" s="135" t="s">
        <v>79</v>
      </c>
      <c r="E38" s="130">
        <v>28430.23</v>
      </c>
      <c r="F38" s="130">
        <v>38283.730000000003</v>
      </c>
      <c r="G38" s="130">
        <v>1729.1</v>
      </c>
      <c r="H38" s="130">
        <v>82196.17</v>
      </c>
      <c r="I38" s="130">
        <v>9539.5300000000007</v>
      </c>
      <c r="J38" s="130">
        <v>4130.1499999999996</v>
      </c>
      <c r="K38" s="130">
        <v>140824.93</v>
      </c>
      <c r="L38" s="130">
        <v>2284.59</v>
      </c>
      <c r="M38" s="131">
        <v>351408.71</v>
      </c>
    </row>
    <row r="39" spans="1:13">
      <c r="A39" s="26" t="s">
        <v>47</v>
      </c>
      <c r="B39" s="132">
        <v>60232.1</v>
      </c>
      <c r="C39" s="132">
        <v>93790.42</v>
      </c>
      <c r="D39" s="132">
        <v>89476.5</v>
      </c>
      <c r="E39" s="132">
        <v>50435.11</v>
      </c>
      <c r="F39" s="132">
        <v>148300.38</v>
      </c>
      <c r="G39" s="132">
        <v>38302.69</v>
      </c>
      <c r="H39" s="132">
        <v>94435.03</v>
      </c>
      <c r="I39" s="132">
        <v>14842.62</v>
      </c>
      <c r="J39" s="132">
        <v>3010.06</v>
      </c>
      <c r="K39" s="132">
        <v>594783.28</v>
      </c>
      <c r="L39" s="132">
        <v>24546.26</v>
      </c>
      <c r="M39" s="133">
        <v>1212154.45</v>
      </c>
    </row>
    <row r="40" spans="1:13" ht="14.25">
      <c r="A40" s="65" t="s">
        <v>123</v>
      </c>
      <c r="B40" s="137">
        <v>1829998.0799999998</v>
      </c>
      <c r="C40" s="137">
        <v>1977169.334</v>
      </c>
      <c r="D40" s="137">
        <v>787462.87</v>
      </c>
      <c r="E40" s="137">
        <v>4230416.2799999993</v>
      </c>
      <c r="F40" s="137">
        <v>3387688.9299999997</v>
      </c>
      <c r="G40" s="137">
        <v>814971.89999999991</v>
      </c>
      <c r="H40" s="137">
        <v>3610198.2799999993</v>
      </c>
      <c r="I40" s="137">
        <v>327221.34999999998</v>
      </c>
      <c r="J40" s="137">
        <v>738892.74</v>
      </c>
      <c r="K40" s="137">
        <v>11249956.08</v>
      </c>
      <c r="L40" s="137">
        <v>613410.71000000008</v>
      </c>
      <c r="M40" s="131">
        <v>29567386.553999994</v>
      </c>
    </row>
    <row r="41" spans="1:13" ht="14.25">
      <c r="A41" s="113" t="s">
        <v>48</v>
      </c>
      <c r="B41" s="138"/>
      <c r="C41" s="138"/>
      <c r="D41" s="139"/>
      <c r="E41" s="138"/>
      <c r="F41" s="138"/>
      <c r="G41" s="138"/>
      <c r="H41" s="138"/>
      <c r="I41" s="138"/>
      <c r="J41" s="138"/>
      <c r="K41" s="138"/>
      <c r="L41" s="138"/>
      <c r="M41" s="140"/>
    </row>
    <row r="42" spans="1:13">
      <c r="A42" s="26" t="s">
        <v>49</v>
      </c>
      <c r="B42" s="130">
        <v>3262.19</v>
      </c>
      <c r="C42" s="130">
        <v>5215.74</v>
      </c>
      <c r="D42" s="135">
        <v>0</v>
      </c>
      <c r="E42" s="130">
        <v>689.97</v>
      </c>
      <c r="F42" s="130">
        <v>3890.42</v>
      </c>
      <c r="G42" s="130">
        <v>617.51</v>
      </c>
      <c r="H42" s="130">
        <v>30599.85</v>
      </c>
      <c r="I42" s="130">
        <v>2693.58</v>
      </c>
      <c r="J42" s="130">
        <v>2591.56</v>
      </c>
      <c r="K42" s="130">
        <v>32995.589999999997</v>
      </c>
      <c r="L42" s="130">
        <v>5670.01</v>
      </c>
      <c r="M42" s="131">
        <v>88226.42</v>
      </c>
    </row>
    <row r="43" spans="1:13">
      <c r="A43" s="26" t="s">
        <v>50</v>
      </c>
      <c r="B43" s="132">
        <v>51.93</v>
      </c>
      <c r="C43" s="132">
        <v>135</v>
      </c>
      <c r="D43" s="156">
        <v>0</v>
      </c>
      <c r="E43" s="132">
        <v>49</v>
      </c>
      <c r="F43" s="132">
        <v>1078.67</v>
      </c>
      <c r="G43" s="132">
        <v>98</v>
      </c>
      <c r="H43" s="132">
        <v>1062.9000000000001</v>
      </c>
      <c r="I43" s="132">
        <v>1375.52</v>
      </c>
      <c r="J43" s="132">
        <v>240.58</v>
      </c>
      <c r="K43" s="132">
        <v>40391</v>
      </c>
      <c r="L43" s="132">
        <v>430.76</v>
      </c>
      <c r="M43" s="133">
        <v>44913.36</v>
      </c>
    </row>
    <row r="44" spans="1:13">
      <c r="A44" s="26" t="s">
        <v>51</v>
      </c>
      <c r="B44" s="130">
        <v>450.31</v>
      </c>
      <c r="C44" s="130">
        <v>529.91999999999996</v>
      </c>
      <c r="D44" s="135">
        <v>0</v>
      </c>
      <c r="E44" s="130">
        <v>338.85</v>
      </c>
      <c r="F44" s="130">
        <v>4178.76</v>
      </c>
      <c r="G44" s="130">
        <v>69.48</v>
      </c>
      <c r="H44" s="130">
        <v>3715.87</v>
      </c>
      <c r="I44" s="130">
        <v>408.06</v>
      </c>
      <c r="J44" s="130">
        <v>276.14</v>
      </c>
      <c r="K44" s="130">
        <v>8357.56</v>
      </c>
      <c r="L44" s="130">
        <v>538.91999999999996</v>
      </c>
      <c r="M44" s="131">
        <v>18863.869999999995</v>
      </c>
    </row>
    <row r="45" spans="1:13">
      <c r="A45" s="26" t="s">
        <v>52</v>
      </c>
      <c r="B45" s="132">
        <v>466.1</v>
      </c>
      <c r="C45" s="132">
        <v>997.41</v>
      </c>
      <c r="D45" s="156">
        <v>0</v>
      </c>
      <c r="E45" s="132">
        <v>305.85000000000002</v>
      </c>
      <c r="F45" s="132">
        <v>2195</v>
      </c>
      <c r="G45" s="132">
        <v>489.26</v>
      </c>
      <c r="H45" s="132">
        <v>4531.33</v>
      </c>
      <c r="I45" s="132">
        <v>162.22999999999999</v>
      </c>
      <c r="J45" s="132">
        <v>322.08999999999997</v>
      </c>
      <c r="K45" s="132">
        <v>6469.32</v>
      </c>
      <c r="L45" s="132">
        <v>557.97</v>
      </c>
      <c r="M45" s="133">
        <v>16496.560000000001</v>
      </c>
    </row>
    <row r="46" spans="1:13">
      <c r="A46" s="26" t="s">
        <v>53</v>
      </c>
      <c r="B46" s="130">
        <v>472</v>
      </c>
      <c r="C46" s="130">
        <v>16137.56</v>
      </c>
      <c r="D46" s="135">
        <v>0</v>
      </c>
      <c r="E46" s="130">
        <v>5961.81</v>
      </c>
      <c r="F46" s="130">
        <v>339.36</v>
      </c>
      <c r="G46" s="130">
        <v>9325.2000000000007</v>
      </c>
      <c r="H46" s="130">
        <v>420814.11</v>
      </c>
      <c r="I46" s="130">
        <v>6828.74</v>
      </c>
      <c r="J46" s="130">
        <v>625.79999999999995</v>
      </c>
      <c r="K46" s="130">
        <v>602616.24</v>
      </c>
      <c r="L46" s="130">
        <v>41693.629999999997</v>
      </c>
      <c r="M46" s="131">
        <v>1104814.4499999997</v>
      </c>
    </row>
    <row r="47" spans="1:13">
      <c r="A47" s="26" t="s">
        <v>54</v>
      </c>
      <c r="B47" s="132">
        <v>3199.56</v>
      </c>
      <c r="C47" s="132">
        <v>257.39999999999998</v>
      </c>
      <c r="D47" s="156">
        <v>0</v>
      </c>
      <c r="E47" s="132">
        <v>501.75</v>
      </c>
      <c r="F47" s="132">
        <v>948</v>
      </c>
      <c r="G47" s="132">
        <v>165.84</v>
      </c>
      <c r="H47" s="132">
        <v>11053.97</v>
      </c>
      <c r="I47" s="132">
        <v>1054.8699999999999</v>
      </c>
      <c r="J47" s="132">
        <v>627.14</v>
      </c>
      <c r="K47" s="132">
        <v>8536.11</v>
      </c>
      <c r="L47" s="132">
        <v>242.54</v>
      </c>
      <c r="M47" s="133">
        <v>26587.18</v>
      </c>
    </row>
    <row r="48" spans="1:13">
      <c r="A48" s="26" t="s">
        <v>84</v>
      </c>
      <c r="B48" s="130">
        <v>10444.17</v>
      </c>
      <c r="C48" s="130">
        <v>4113.07</v>
      </c>
      <c r="D48" s="135">
        <v>0</v>
      </c>
      <c r="E48" s="130">
        <v>4712.6499999999996</v>
      </c>
      <c r="F48" s="130">
        <v>6106.36</v>
      </c>
      <c r="G48" s="130">
        <v>9348.0499999999993</v>
      </c>
      <c r="H48" s="130">
        <v>8359.18</v>
      </c>
      <c r="I48" s="130">
        <v>754.19</v>
      </c>
      <c r="J48" s="130">
        <v>3956.66</v>
      </c>
      <c r="K48" s="130">
        <v>86866.29</v>
      </c>
      <c r="L48" s="130">
        <v>10332.18</v>
      </c>
      <c r="M48" s="131">
        <v>144992.79999999999</v>
      </c>
    </row>
    <row r="49" spans="1:13" ht="14.25">
      <c r="A49" s="88" t="s">
        <v>120</v>
      </c>
      <c r="B49" s="142">
        <v>18346.260000000002</v>
      </c>
      <c r="C49" s="142">
        <v>27386.1</v>
      </c>
      <c r="D49" s="142">
        <v>0</v>
      </c>
      <c r="E49" s="142">
        <v>12559.880000000001</v>
      </c>
      <c r="F49" s="142">
        <v>18736.57</v>
      </c>
      <c r="G49" s="142">
        <v>20113.34</v>
      </c>
      <c r="H49" s="143">
        <v>480137.20999999996</v>
      </c>
      <c r="I49" s="143">
        <v>13277.19</v>
      </c>
      <c r="J49" s="143">
        <v>8639.9700000000012</v>
      </c>
      <c r="K49" s="143">
        <v>786232.11</v>
      </c>
      <c r="L49" s="143">
        <v>59466.01</v>
      </c>
      <c r="M49" s="133">
        <v>1444894.6399999997</v>
      </c>
    </row>
    <row r="50" spans="1:13">
      <c r="A50" s="26"/>
      <c r="B50" s="157"/>
      <c r="C50" s="157"/>
      <c r="D50" s="157"/>
      <c r="E50" s="157"/>
      <c r="F50" s="157"/>
      <c r="G50" s="157"/>
      <c r="H50" s="158"/>
      <c r="I50" s="158"/>
      <c r="J50" s="158"/>
      <c r="K50" s="158"/>
      <c r="L50" s="158"/>
      <c r="M50" s="159"/>
    </row>
    <row r="51" spans="1:13">
      <c r="A51" s="89"/>
      <c r="B51" s="90" t="s">
        <v>75</v>
      </c>
      <c r="C51" s="91"/>
      <c r="D51" s="91"/>
      <c r="E51" s="91"/>
      <c r="F51" s="91"/>
      <c r="G51" s="91"/>
      <c r="H51" s="68"/>
      <c r="I51" s="68"/>
      <c r="J51" s="68"/>
      <c r="K51" s="68"/>
      <c r="L51" s="68"/>
      <c r="M51" s="70"/>
    </row>
    <row r="52" spans="1:13">
      <c r="A52" s="85"/>
      <c r="B52" s="86" t="s">
        <v>55</v>
      </c>
      <c r="C52" s="86"/>
      <c r="D52" s="86"/>
      <c r="E52" s="86"/>
      <c r="F52" s="86"/>
      <c r="G52" s="86"/>
      <c r="H52" s="68"/>
      <c r="I52" s="109"/>
      <c r="J52" s="109"/>
      <c r="K52" s="109"/>
      <c r="L52" s="109"/>
      <c r="M52" s="110"/>
    </row>
    <row r="53" spans="1:13">
      <c r="A53" s="111"/>
      <c r="B53" s="109"/>
      <c r="C53" s="109"/>
      <c r="D53" s="87"/>
      <c r="E53" s="109"/>
      <c r="F53" s="109"/>
      <c r="G53" s="109"/>
      <c r="H53" s="112"/>
      <c r="I53" s="109"/>
      <c r="J53" s="109"/>
      <c r="K53" s="109"/>
      <c r="L53" s="109"/>
      <c r="M53" s="110"/>
    </row>
    <row r="54" spans="1:13">
      <c r="A54" s="71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70"/>
    </row>
    <row r="55" spans="1:13" ht="13.5" thickBot="1">
      <c r="A55" s="72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4"/>
    </row>
  </sheetData>
  <mergeCells count="3">
    <mergeCell ref="B3:M3"/>
    <mergeCell ref="B2:M2"/>
    <mergeCell ref="B4:M4"/>
  </mergeCells>
  <pageMargins left="0.70866141732283472" right="0.70866141732283472" top="0.74803149606299213" bottom="0.74803149606299213" header="0.31496062992125984" footer="0.31496062992125984"/>
  <pageSetup scale="67" orientation="landscape" r:id="rId1"/>
  <ignoredErrors>
    <ignoredError sqref="A10:M1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5"/>
  <sheetViews>
    <sheetView view="pageBreakPreview" zoomScaleSheetLayoutView="100" workbookViewId="0">
      <selection activeCell="B3" sqref="B3:M3"/>
    </sheetView>
  </sheetViews>
  <sheetFormatPr defaultRowHeight="12"/>
  <cols>
    <col min="1" max="1" width="20" customWidth="1"/>
    <col min="2" max="13" width="12" customWidth="1"/>
    <col min="14" max="14" width="8.75" customWidth="1"/>
  </cols>
  <sheetData>
    <row r="1" spans="1:13" s="1" customFormat="1" ht="12.75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7"/>
    </row>
    <row r="2" spans="1:13" s="1" customFormat="1" ht="15.75">
      <c r="A2" s="8"/>
      <c r="B2" s="174" t="s">
        <v>68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5"/>
    </row>
    <row r="3" spans="1:13" s="1" customFormat="1" ht="15.75">
      <c r="A3" s="8"/>
      <c r="B3" s="174" t="s">
        <v>125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5"/>
    </row>
    <row r="4" spans="1:13" s="2" customFormat="1" ht="15.75">
      <c r="A4" s="57"/>
      <c r="B4" s="174" t="s">
        <v>86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5"/>
    </row>
    <row r="5" spans="1:13" ht="12.75">
      <c r="A5" s="24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58" t="s">
        <v>89</v>
      </c>
    </row>
    <row r="6" spans="1:13" ht="14.25">
      <c r="A6" s="115" t="s">
        <v>0</v>
      </c>
      <c r="B6" s="160" t="s">
        <v>1</v>
      </c>
      <c r="C6" s="160" t="s">
        <v>2</v>
      </c>
      <c r="D6" s="160" t="s">
        <v>3</v>
      </c>
      <c r="E6" s="160" t="s">
        <v>4</v>
      </c>
      <c r="F6" s="160" t="s">
        <v>5</v>
      </c>
      <c r="G6" s="160" t="s">
        <v>6</v>
      </c>
      <c r="H6" s="161"/>
      <c r="I6" s="161"/>
      <c r="J6" s="161"/>
      <c r="K6" s="161"/>
      <c r="L6" s="161"/>
      <c r="M6" s="162"/>
    </row>
    <row r="7" spans="1:13" ht="14.25">
      <c r="A7" s="25" t="s">
        <v>0</v>
      </c>
      <c r="B7" s="152" t="s">
        <v>71</v>
      </c>
      <c r="C7" s="152" t="s">
        <v>7</v>
      </c>
      <c r="D7" s="152" t="s">
        <v>8</v>
      </c>
      <c r="E7" s="152" t="s">
        <v>71</v>
      </c>
      <c r="F7" s="153"/>
      <c r="G7" s="152" t="s">
        <v>9</v>
      </c>
      <c r="H7" s="152" t="s">
        <v>56</v>
      </c>
      <c r="I7" s="152" t="s">
        <v>74</v>
      </c>
      <c r="J7" s="152" t="s">
        <v>57</v>
      </c>
      <c r="K7" s="152" t="s">
        <v>58</v>
      </c>
      <c r="L7" s="152" t="s">
        <v>57</v>
      </c>
      <c r="M7" s="155" t="s">
        <v>59</v>
      </c>
    </row>
    <row r="8" spans="1:13" ht="14.25">
      <c r="A8" s="25" t="s">
        <v>10</v>
      </c>
      <c r="B8" s="152" t="s">
        <v>11</v>
      </c>
      <c r="C8" s="152" t="s">
        <v>0</v>
      </c>
      <c r="D8" s="152" t="s">
        <v>12</v>
      </c>
      <c r="E8" s="152" t="s">
        <v>15</v>
      </c>
      <c r="F8" s="153"/>
      <c r="G8" s="152" t="s">
        <v>13</v>
      </c>
      <c r="H8" s="152"/>
      <c r="I8" s="152" t="s">
        <v>60</v>
      </c>
      <c r="J8" s="152" t="s">
        <v>61</v>
      </c>
      <c r="K8" s="152" t="s">
        <v>62</v>
      </c>
      <c r="L8" s="152" t="s">
        <v>62</v>
      </c>
      <c r="M8" s="154"/>
    </row>
    <row r="9" spans="1:13" ht="14.25">
      <c r="A9" s="35"/>
      <c r="B9" s="152" t="s">
        <v>14</v>
      </c>
      <c r="C9" s="153"/>
      <c r="D9" s="152"/>
      <c r="E9" s="152" t="s">
        <v>16</v>
      </c>
      <c r="F9" s="153"/>
      <c r="G9" s="153"/>
      <c r="H9" s="152"/>
      <c r="I9" s="152" t="s">
        <v>77</v>
      </c>
      <c r="J9" s="152" t="s">
        <v>62</v>
      </c>
      <c r="K9" s="153"/>
      <c r="L9" s="153"/>
      <c r="M9" s="155"/>
    </row>
    <row r="10" spans="1:13" ht="12.75">
      <c r="A10" s="101" t="s">
        <v>17</v>
      </c>
      <c r="B10" s="125" t="s">
        <v>18</v>
      </c>
      <c r="C10" s="125" t="s">
        <v>19</v>
      </c>
      <c r="D10" s="125" t="s">
        <v>20</v>
      </c>
      <c r="E10" s="125" t="s">
        <v>21</v>
      </c>
      <c r="F10" s="125" t="s">
        <v>22</v>
      </c>
      <c r="G10" s="125" t="s">
        <v>23</v>
      </c>
      <c r="H10" s="125" t="s">
        <v>63</v>
      </c>
      <c r="I10" s="125" t="s">
        <v>64</v>
      </c>
      <c r="J10" s="125" t="s">
        <v>65</v>
      </c>
      <c r="K10" s="125" t="s">
        <v>66</v>
      </c>
      <c r="L10" s="125" t="s">
        <v>67</v>
      </c>
      <c r="M10" s="144">
        <v>13</v>
      </c>
    </row>
    <row r="11" spans="1:13" ht="14.25">
      <c r="A11" s="113" t="s">
        <v>24</v>
      </c>
      <c r="B11" s="127"/>
      <c r="C11" s="127"/>
      <c r="D11" s="127"/>
      <c r="E11" s="127"/>
      <c r="F11" s="127"/>
      <c r="G11" s="127"/>
      <c r="H11" s="127"/>
      <c r="I11" s="128"/>
      <c r="J11" s="128"/>
      <c r="K11" s="128"/>
      <c r="L11" s="128"/>
      <c r="M11" s="145"/>
    </row>
    <row r="12" spans="1:13" ht="12.75">
      <c r="A12" s="26" t="s">
        <v>25</v>
      </c>
      <c r="B12" s="130">
        <v>185351</v>
      </c>
      <c r="C12" s="130">
        <v>403519</v>
      </c>
      <c r="D12" s="130">
        <v>1545</v>
      </c>
      <c r="E12" s="130">
        <v>967802</v>
      </c>
      <c r="F12" s="130">
        <v>53104</v>
      </c>
      <c r="G12" s="130">
        <v>40482</v>
      </c>
      <c r="H12" s="130">
        <v>194871</v>
      </c>
      <c r="I12" s="130">
        <v>3854</v>
      </c>
      <c r="J12" s="130">
        <v>38541</v>
      </c>
      <c r="K12" s="130">
        <v>1247864</v>
      </c>
      <c r="L12" s="130">
        <v>20702</v>
      </c>
      <c r="M12" s="131">
        <v>3157636</v>
      </c>
    </row>
    <row r="13" spans="1:13" ht="12.75">
      <c r="A13" s="26" t="s">
        <v>26</v>
      </c>
      <c r="B13" s="132">
        <v>11195</v>
      </c>
      <c r="C13" s="132">
        <v>7859</v>
      </c>
      <c r="D13" s="132">
        <v>11777</v>
      </c>
      <c r="E13" s="132">
        <v>18641</v>
      </c>
      <c r="F13" s="132">
        <v>32057</v>
      </c>
      <c r="G13" s="132">
        <v>2086</v>
      </c>
      <c r="H13" s="132">
        <v>73653</v>
      </c>
      <c r="I13" s="132">
        <v>7079</v>
      </c>
      <c r="J13" s="132">
        <v>13388</v>
      </c>
      <c r="K13" s="132">
        <v>61683</v>
      </c>
      <c r="L13" s="132">
        <v>16094</v>
      </c>
      <c r="M13" s="133">
        <v>255512</v>
      </c>
    </row>
    <row r="14" spans="1:13" ht="12.75">
      <c r="A14" s="26" t="s">
        <v>27</v>
      </c>
      <c r="B14" s="130">
        <v>56587</v>
      </c>
      <c r="C14" s="130">
        <v>83846</v>
      </c>
      <c r="D14" s="130">
        <v>106216</v>
      </c>
      <c r="E14" s="130">
        <v>71056</v>
      </c>
      <c r="F14" s="130">
        <v>23362</v>
      </c>
      <c r="G14" s="130">
        <v>20536</v>
      </c>
      <c r="H14" s="130">
        <v>52017</v>
      </c>
      <c r="I14" s="130">
        <v>12027</v>
      </c>
      <c r="J14" s="130">
        <v>17379</v>
      </c>
      <c r="K14" s="130">
        <v>223564</v>
      </c>
      <c r="L14" s="130">
        <v>21721</v>
      </c>
      <c r="M14" s="131">
        <v>688310</v>
      </c>
    </row>
    <row r="15" spans="1:13" ht="12.75">
      <c r="A15" s="26" t="s">
        <v>28</v>
      </c>
      <c r="B15" s="132">
        <v>124030</v>
      </c>
      <c r="C15" s="132">
        <v>80398</v>
      </c>
      <c r="D15" s="132">
        <v>97289</v>
      </c>
      <c r="E15" s="132">
        <v>141155</v>
      </c>
      <c r="F15" s="132">
        <v>160877</v>
      </c>
      <c r="G15" s="132">
        <v>25750</v>
      </c>
      <c r="H15" s="132">
        <v>493279</v>
      </c>
      <c r="I15" s="132">
        <v>11593</v>
      </c>
      <c r="J15" s="132">
        <v>34710</v>
      </c>
      <c r="K15" s="132">
        <v>667706</v>
      </c>
      <c r="L15" s="132">
        <v>34972</v>
      </c>
      <c r="M15" s="133">
        <v>1871758</v>
      </c>
    </row>
    <row r="16" spans="1:13" ht="12.75">
      <c r="A16" s="26" t="s">
        <v>82</v>
      </c>
      <c r="B16" s="130">
        <v>119661</v>
      </c>
      <c r="C16" s="130">
        <v>37551</v>
      </c>
      <c r="D16" s="130">
        <v>38477</v>
      </c>
      <c r="E16" s="130">
        <v>111018</v>
      </c>
      <c r="F16" s="130">
        <v>28256</v>
      </c>
      <c r="G16" s="130">
        <v>22735</v>
      </c>
      <c r="H16" s="130">
        <v>83875</v>
      </c>
      <c r="I16" s="130">
        <v>29764</v>
      </c>
      <c r="J16" s="130">
        <v>9990</v>
      </c>
      <c r="K16" s="130">
        <v>524009</v>
      </c>
      <c r="L16" s="130">
        <v>2764</v>
      </c>
      <c r="M16" s="131">
        <v>1008100</v>
      </c>
    </row>
    <row r="17" spans="1:13" ht="12.75">
      <c r="A17" s="26" t="s">
        <v>29</v>
      </c>
      <c r="B17" s="132">
        <v>7275</v>
      </c>
      <c r="C17" s="132">
        <v>5054</v>
      </c>
      <c r="D17" s="132">
        <v>1245</v>
      </c>
      <c r="E17" s="132">
        <v>24795</v>
      </c>
      <c r="F17" s="132">
        <v>19154</v>
      </c>
      <c r="G17" s="132">
        <v>2830</v>
      </c>
      <c r="H17" s="132">
        <v>36059</v>
      </c>
      <c r="I17" s="132">
        <v>6241</v>
      </c>
      <c r="J17" s="132">
        <v>13418</v>
      </c>
      <c r="K17" s="132">
        <v>76028</v>
      </c>
      <c r="L17" s="132">
        <v>18642</v>
      </c>
      <c r="M17" s="133">
        <v>210740</v>
      </c>
    </row>
    <row r="18" spans="1:13" ht="12.75">
      <c r="A18" s="26" t="s">
        <v>30</v>
      </c>
      <c r="B18" s="130">
        <v>207535</v>
      </c>
      <c r="C18" s="130">
        <v>108544</v>
      </c>
      <c r="D18" s="130">
        <v>9559</v>
      </c>
      <c r="E18" s="130">
        <v>618509</v>
      </c>
      <c r="F18" s="130">
        <v>334328</v>
      </c>
      <c r="G18" s="130">
        <v>89885</v>
      </c>
      <c r="H18" s="130">
        <v>342587</v>
      </c>
      <c r="I18" s="130">
        <v>49389</v>
      </c>
      <c r="J18" s="130">
        <v>85989</v>
      </c>
      <c r="K18" s="130">
        <v>1159398</v>
      </c>
      <c r="L18" s="130">
        <v>3983</v>
      </c>
      <c r="M18" s="131">
        <v>3009705</v>
      </c>
    </row>
    <row r="19" spans="1:13" ht="12.75">
      <c r="A19" s="26" t="s">
        <v>31</v>
      </c>
      <c r="B19" s="132">
        <v>56100</v>
      </c>
      <c r="C19" s="132">
        <v>69397</v>
      </c>
      <c r="D19" s="132">
        <v>2109</v>
      </c>
      <c r="E19" s="132">
        <v>73203</v>
      </c>
      <c r="F19" s="132">
        <v>96865</v>
      </c>
      <c r="G19" s="132">
        <v>4897</v>
      </c>
      <c r="H19" s="132">
        <v>104178</v>
      </c>
      <c r="I19" s="132">
        <v>15163</v>
      </c>
      <c r="J19" s="132">
        <v>17120</v>
      </c>
      <c r="K19" s="132">
        <v>507905</v>
      </c>
      <c r="L19" s="132">
        <v>10529</v>
      </c>
      <c r="M19" s="133">
        <v>957467</v>
      </c>
    </row>
    <row r="20" spans="1:13" ht="12.75">
      <c r="A20" s="26" t="s">
        <v>32</v>
      </c>
      <c r="B20" s="130">
        <v>33115</v>
      </c>
      <c r="C20" s="130">
        <v>16800</v>
      </c>
      <c r="D20" s="130">
        <v>1297</v>
      </c>
      <c r="E20" s="130">
        <v>31098</v>
      </c>
      <c r="F20" s="130">
        <v>32594</v>
      </c>
      <c r="G20" s="130">
        <v>2680</v>
      </c>
      <c r="H20" s="130">
        <v>53700</v>
      </c>
      <c r="I20" s="130">
        <v>13447</v>
      </c>
      <c r="J20" s="130">
        <v>8863</v>
      </c>
      <c r="K20" s="130">
        <v>110489</v>
      </c>
      <c r="L20" s="130">
        <v>6407</v>
      </c>
      <c r="M20" s="131">
        <v>310490</v>
      </c>
    </row>
    <row r="21" spans="1:13" ht="12.75">
      <c r="A21" s="26" t="s">
        <v>33</v>
      </c>
      <c r="B21" s="132">
        <v>18945</v>
      </c>
      <c r="C21" s="132">
        <v>12660</v>
      </c>
      <c r="D21" s="132">
        <v>33591</v>
      </c>
      <c r="E21" s="132">
        <v>35973</v>
      </c>
      <c r="F21" s="132">
        <v>50654</v>
      </c>
      <c r="G21" s="132">
        <v>10412</v>
      </c>
      <c r="H21" s="132">
        <v>112238</v>
      </c>
      <c r="I21" s="132">
        <v>3131</v>
      </c>
      <c r="J21" s="132">
        <v>29089</v>
      </c>
      <c r="K21" s="132">
        <v>216306</v>
      </c>
      <c r="L21" s="132">
        <v>53806</v>
      </c>
      <c r="M21" s="133">
        <v>576805</v>
      </c>
    </row>
    <row r="22" spans="1:13" ht="12.75">
      <c r="A22" s="26" t="s">
        <v>69</v>
      </c>
      <c r="B22" s="130">
        <v>41619</v>
      </c>
      <c r="C22" s="130">
        <v>125171</v>
      </c>
      <c r="D22" s="130">
        <v>86171</v>
      </c>
      <c r="E22" s="130">
        <v>32667</v>
      </c>
      <c r="F22" s="130">
        <v>35968</v>
      </c>
      <c r="G22" s="130">
        <v>11815</v>
      </c>
      <c r="H22" s="130">
        <v>98949</v>
      </c>
      <c r="I22" s="130">
        <v>13252</v>
      </c>
      <c r="J22" s="130">
        <v>55245</v>
      </c>
      <c r="K22" s="130">
        <v>312816</v>
      </c>
      <c r="L22" s="130">
        <v>13086</v>
      </c>
      <c r="M22" s="131">
        <v>826759</v>
      </c>
    </row>
    <row r="23" spans="1:13" ht="12.75">
      <c r="A23" s="26" t="s">
        <v>34</v>
      </c>
      <c r="B23" s="132">
        <v>209273</v>
      </c>
      <c r="C23" s="132">
        <v>113873</v>
      </c>
      <c r="D23" s="132">
        <v>58694</v>
      </c>
      <c r="E23" s="132">
        <v>450794</v>
      </c>
      <c r="F23" s="132">
        <v>305772</v>
      </c>
      <c r="G23" s="132">
        <v>79105</v>
      </c>
      <c r="H23" s="132">
        <v>370430</v>
      </c>
      <c r="I23" s="132">
        <v>34555</v>
      </c>
      <c r="J23" s="132">
        <v>96042</v>
      </c>
      <c r="K23" s="132">
        <v>1326322</v>
      </c>
      <c r="L23" s="132">
        <v>60139</v>
      </c>
      <c r="M23" s="133">
        <v>3105000</v>
      </c>
    </row>
    <row r="24" spans="1:13" ht="12.75">
      <c r="A24" s="26" t="s">
        <v>35</v>
      </c>
      <c r="B24" s="130">
        <v>58150</v>
      </c>
      <c r="C24" s="130">
        <v>37583</v>
      </c>
      <c r="D24" s="130">
        <v>6004</v>
      </c>
      <c r="E24" s="130">
        <v>22381</v>
      </c>
      <c r="F24" s="130">
        <v>65895</v>
      </c>
      <c r="G24" s="130">
        <v>41645</v>
      </c>
      <c r="H24" s="130">
        <v>152873</v>
      </c>
      <c r="I24" s="130">
        <v>32599</v>
      </c>
      <c r="J24" s="130">
        <v>27332</v>
      </c>
      <c r="K24" s="130">
        <v>219284</v>
      </c>
      <c r="L24" s="130">
        <v>206351</v>
      </c>
      <c r="M24" s="131">
        <v>870098</v>
      </c>
    </row>
    <row r="25" spans="1:13" ht="12.75">
      <c r="A25" s="26" t="s">
        <v>36</v>
      </c>
      <c r="B25" s="132">
        <v>171968</v>
      </c>
      <c r="C25" s="132">
        <v>146715</v>
      </c>
      <c r="D25" s="132">
        <v>93836</v>
      </c>
      <c r="E25" s="132">
        <v>349420</v>
      </c>
      <c r="F25" s="132">
        <v>176710</v>
      </c>
      <c r="G25" s="132">
        <v>22281</v>
      </c>
      <c r="H25" s="132">
        <v>260895</v>
      </c>
      <c r="I25" s="132">
        <v>6217</v>
      </c>
      <c r="J25" s="132">
        <v>34903</v>
      </c>
      <c r="K25" s="132">
        <v>735757</v>
      </c>
      <c r="L25" s="132">
        <v>16983</v>
      </c>
      <c r="M25" s="133">
        <v>2015684</v>
      </c>
    </row>
    <row r="26" spans="1:13" ht="12.75">
      <c r="A26" s="26" t="s">
        <v>37</v>
      </c>
      <c r="B26" s="130">
        <v>222617</v>
      </c>
      <c r="C26" s="130">
        <v>75568</v>
      </c>
      <c r="D26" s="130">
        <v>20446</v>
      </c>
      <c r="E26" s="130">
        <v>866371</v>
      </c>
      <c r="F26" s="130">
        <v>231433</v>
      </c>
      <c r="G26" s="130">
        <v>19223</v>
      </c>
      <c r="H26" s="130">
        <v>356586</v>
      </c>
      <c r="I26" s="130">
        <v>18605</v>
      </c>
      <c r="J26" s="130">
        <v>52424</v>
      </c>
      <c r="K26" s="130">
        <v>1335099</v>
      </c>
      <c r="L26" s="130">
        <v>59306</v>
      </c>
      <c r="M26" s="131">
        <v>3257678</v>
      </c>
    </row>
    <row r="27" spans="1:13" ht="12.75">
      <c r="A27" s="26" t="s">
        <v>38</v>
      </c>
      <c r="B27" s="132">
        <v>6216</v>
      </c>
      <c r="C27" s="132">
        <v>5409</v>
      </c>
      <c r="D27" s="132">
        <v>6254</v>
      </c>
      <c r="E27" s="132">
        <v>29377</v>
      </c>
      <c r="F27" s="132">
        <v>13495</v>
      </c>
      <c r="G27" s="132">
        <v>3675</v>
      </c>
      <c r="H27" s="132">
        <v>11586</v>
      </c>
      <c r="I27" s="132">
        <v>6646</v>
      </c>
      <c r="J27" s="132">
        <v>6811</v>
      </c>
      <c r="K27" s="132">
        <v>72846</v>
      </c>
      <c r="L27" s="132">
        <v>5695</v>
      </c>
      <c r="M27" s="133">
        <v>168011</v>
      </c>
    </row>
    <row r="28" spans="1:13" ht="12.75">
      <c r="A28" s="26" t="s">
        <v>39</v>
      </c>
      <c r="B28" s="130">
        <v>27278</v>
      </c>
      <c r="C28" s="130">
        <v>15739</v>
      </c>
      <c r="D28" s="130">
        <v>3516</v>
      </c>
      <c r="E28" s="130">
        <v>8888</v>
      </c>
      <c r="F28" s="130">
        <v>51560</v>
      </c>
      <c r="G28" s="130">
        <v>6398</v>
      </c>
      <c r="H28" s="130">
        <v>25791</v>
      </c>
      <c r="I28" s="130">
        <v>4599</v>
      </c>
      <c r="J28" s="130">
        <v>12360</v>
      </c>
      <c r="K28" s="130">
        <v>51089</v>
      </c>
      <c r="L28" s="130">
        <v>3701</v>
      </c>
      <c r="M28" s="131">
        <v>210919</v>
      </c>
    </row>
    <row r="29" spans="1:13" ht="12.75">
      <c r="A29" s="26" t="s">
        <v>40</v>
      </c>
      <c r="B29" s="132">
        <v>6099</v>
      </c>
      <c r="C29" s="132">
        <v>3956</v>
      </c>
      <c r="D29" s="132">
        <v>8092</v>
      </c>
      <c r="E29" s="132">
        <v>5957</v>
      </c>
      <c r="F29" s="132">
        <v>7359</v>
      </c>
      <c r="G29" s="132">
        <v>4539</v>
      </c>
      <c r="H29" s="132">
        <v>13318</v>
      </c>
      <c r="I29" s="132">
        <v>4246</v>
      </c>
      <c r="J29" s="132">
        <v>7993</v>
      </c>
      <c r="K29" s="132">
        <v>44006</v>
      </c>
      <c r="L29" s="132">
        <v>5503</v>
      </c>
      <c r="M29" s="133">
        <v>111069</v>
      </c>
    </row>
    <row r="30" spans="1:13" ht="12.75">
      <c r="A30" s="26" t="s">
        <v>41</v>
      </c>
      <c r="B30" s="130">
        <v>13799</v>
      </c>
      <c r="C30" s="130">
        <v>11236</v>
      </c>
      <c r="D30" s="130">
        <v>11730</v>
      </c>
      <c r="E30" s="130">
        <v>14452</v>
      </c>
      <c r="F30" s="130">
        <v>5869</v>
      </c>
      <c r="G30" s="130">
        <v>5286</v>
      </c>
      <c r="H30" s="130">
        <v>12798</v>
      </c>
      <c r="I30" s="130">
        <v>3617</v>
      </c>
      <c r="J30" s="130">
        <v>14228</v>
      </c>
      <c r="K30" s="130">
        <v>37387</v>
      </c>
      <c r="L30" s="130">
        <v>5209</v>
      </c>
      <c r="M30" s="131">
        <v>135611</v>
      </c>
    </row>
    <row r="31" spans="1:13" ht="12.75">
      <c r="A31" s="26" t="s">
        <v>42</v>
      </c>
      <c r="B31" s="132">
        <v>71158</v>
      </c>
      <c r="C31" s="132">
        <v>27690</v>
      </c>
      <c r="D31" s="132">
        <v>136806</v>
      </c>
      <c r="E31" s="132">
        <v>164182</v>
      </c>
      <c r="F31" s="132">
        <v>68393</v>
      </c>
      <c r="G31" s="132">
        <v>7277</v>
      </c>
      <c r="H31" s="132">
        <v>142893</v>
      </c>
      <c r="I31" s="132">
        <v>29945</v>
      </c>
      <c r="J31" s="132">
        <v>20117</v>
      </c>
      <c r="K31" s="132">
        <v>328318</v>
      </c>
      <c r="L31" s="132">
        <v>13788</v>
      </c>
      <c r="M31" s="133">
        <v>1010567</v>
      </c>
    </row>
    <row r="32" spans="1:13" ht="12.75">
      <c r="A32" s="26" t="s">
        <v>43</v>
      </c>
      <c r="B32" s="130">
        <v>44129</v>
      </c>
      <c r="C32" s="130">
        <v>103193</v>
      </c>
      <c r="D32" s="135" t="s">
        <v>79</v>
      </c>
      <c r="E32" s="130">
        <v>34581</v>
      </c>
      <c r="F32" s="130">
        <v>235261</v>
      </c>
      <c r="G32" s="135">
        <v>2800</v>
      </c>
      <c r="H32" s="130">
        <v>164887</v>
      </c>
      <c r="I32" s="130">
        <v>2002</v>
      </c>
      <c r="J32" s="130">
        <v>7339</v>
      </c>
      <c r="K32" s="130">
        <v>221788</v>
      </c>
      <c r="L32" s="130">
        <v>16457</v>
      </c>
      <c r="M32" s="131">
        <v>832437</v>
      </c>
    </row>
    <row r="33" spans="1:13" ht="12.75">
      <c r="A33" s="26" t="s">
        <v>72</v>
      </c>
      <c r="B33" s="132">
        <v>180411</v>
      </c>
      <c r="C33" s="132">
        <v>136156</v>
      </c>
      <c r="D33" s="132">
        <v>51681</v>
      </c>
      <c r="E33" s="132">
        <v>68353</v>
      </c>
      <c r="F33" s="132">
        <v>905606</v>
      </c>
      <c r="G33" s="132">
        <v>22783</v>
      </c>
      <c r="H33" s="132">
        <v>129146</v>
      </c>
      <c r="I33" s="132">
        <v>12532</v>
      </c>
      <c r="J33" s="132">
        <v>10396</v>
      </c>
      <c r="K33" s="132">
        <v>617142</v>
      </c>
      <c r="L33" s="132">
        <v>19822</v>
      </c>
      <c r="M33" s="133">
        <v>2154028</v>
      </c>
    </row>
    <row r="34" spans="1:13" ht="12.75">
      <c r="A34" s="26" t="s">
        <v>44</v>
      </c>
      <c r="B34" s="130">
        <v>4720</v>
      </c>
      <c r="C34" s="130">
        <v>7615</v>
      </c>
      <c r="D34" s="130">
        <v>2582</v>
      </c>
      <c r="E34" s="130">
        <v>4724</v>
      </c>
      <c r="F34" s="130">
        <v>5921</v>
      </c>
      <c r="G34" s="130">
        <v>3728</v>
      </c>
      <c r="H34" s="130">
        <v>5469</v>
      </c>
      <c r="I34" s="130">
        <v>3341</v>
      </c>
      <c r="J34" s="130">
        <v>2269</v>
      </c>
      <c r="K34" s="130">
        <v>41742</v>
      </c>
      <c r="L34" s="130">
        <v>2053</v>
      </c>
      <c r="M34" s="131">
        <v>84165</v>
      </c>
    </row>
    <row r="35" spans="1:13" ht="12.75">
      <c r="A35" s="26" t="s">
        <v>73</v>
      </c>
      <c r="B35" s="132">
        <v>137761</v>
      </c>
      <c r="C35" s="132">
        <v>342420</v>
      </c>
      <c r="D35" s="132">
        <v>16834</v>
      </c>
      <c r="E35" s="132">
        <v>52332</v>
      </c>
      <c r="F35" s="132">
        <v>275664</v>
      </c>
      <c r="G35" s="132">
        <v>46768</v>
      </c>
      <c r="H35" s="132">
        <v>196947</v>
      </c>
      <c r="I35" s="132">
        <v>17923</v>
      </c>
      <c r="J35" s="132">
        <v>5618</v>
      </c>
      <c r="K35" s="132">
        <v>947885</v>
      </c>
      <c r="L35" s="132">
        <v>6325</v>
      </c>
      <c r="M35" s="133">
        <v>2046477</v>
      </c>
    </row>
    <row r="36" spans="1:13" ht="12.75">
      <c r="A36" s="26" t="s">
        <v>45</v>
      </c>
      <c r="B36" s="130">
        <v>13799</v>
      </c>
      <c r="C36" s="130">
        <v>7044</v>
      </c>
      <c r="D36" s="130">
        <v>12430</v>
      </c>
      <c r="E36" s="130">
        <v>4539</v>
      </c>
      <c r="F36" s="130">
        <v>4011</v>
      </c>
      <c r="G36" s="130">
        <v>3304</v>
      </c>
      <c r="H36" s="130">
        <v>21153</v>
      </c>
      <c r="I36" s="130">
        <v>6720</v>
      </c>
      <c r="J36" s="130">
        <v>1464</v>
      </c>
      <c r="K36" s="130">
        <v>63444</v>
      </c>
      <c r="L36" s="130">
        <v>6196</v>
      </c>
      <c r="M36" s="131">
        <v>144103</v>
      </c>
    </row>
    <row r="37" spans="1:13" ht="12.75">
      <c r="A37" s="26" t="s">
        <v>46</v>
      </c>
      <c r="B37" s="132">
        <v>320738</v>
      </c>
      <c r="C37" s="132">
        <v>354165</v>
      </c>
      <c r="D37" s="132">
        <v>101958</v>
      </c>
      <c r="E37" s="132">
        <v>277366</v>
      </c>
      <c r="F37" s="132">
        <v>610412</v>
      </c>
      <c r="G37" s="132">
        <v>341525</v>
      </c>
      <c r="H37" s="132">
        <v>431709</v>
      </c>
      <c r="I37" s="132">
        <v>13744</v>
      </c>
      <c r="J37" s="132">
        <v>33304</v>
      </c>
      <c r="K37" s="132">
        <v>1632951</v>
      </c>
      <c r="L37" s="132">
        <v>12198</v>
      </c>
      <c r="M37" s="133">
        <v>4130070</v>
      </c>
    </row>
    <row r="38" spans="1:13" ht="12.75">
      <c r="A38" s="26" t="s">
        <v>83</v>
      </c>
      <c r="B38" s="130">
        <v>28517</v>
      </c>
      <c r="C38" s="130">
        <v>28162</v>
      </c>
      <c r="D38" s="135" t="s">
        <v>79</v>
      </c>
      <c r="E38" s="130">
        <v>35713</v>
      </c>
      <c r="F38" s="130">
        <v>12776</v>
      </c>
      <c r="G38" s="130">
        <v>2083</v>
      </c>
      <c r="H38" s="130">
        <v>95708</v>
      </c>
      <c r="I38" s="130">
        <v>10535</v>
      </c>
      <c r="J38" s="130">
        <v>7353</v>
      </c>
      <c r="K38" s="130">
        <v>167767</v>
      </c>
      <c r="L38" s="130">
        <v>58895</v>
      </c>
      <c r="M38" s="131">
        <v>447510</v>
      </c>
    </row>
    <row r="39" spans="1:13" ht="12.75">
      <c r="A39" s="26" t="s">
        <v>47</v>
      </c>
      <c r="B39" s="132">
        <v>67495</v>
      </c>
      <c r="C39" s="132">
        <v>102844</v>
      </c>
      <c r="D39" s="132">
        <v>89181</v>
      </c>
      <c r="E39" s="132">
        <v>30697</v>
      </c>
      <c r="F39" s="132">
        <v>39904</v>
      </c>
      <c r="G39" s="132">
        <v>49861</v>
      </c>
      <c r="H39" s="132">
        <v>83515</v>
      </c>
      <c r="I39" s="132">
        <v>13103</v>
      </c>
      <c r="J39" s="132">
        <v>1748</v>
      </c>
      <c r="K39" s="132">
        <v>687438</v>
      </c>
      <c r="L39" s="132">
        <v>21662</v>
      </c>
      <c r="M39" s="133">
        <v>1187448</v>
      </c>
    </row>
    <row r="40" spans="1:13" ht="14.25">
      <c r="A40" s="65" t="s">
        <v>123</v>
      </c>
      <c r="B40" s="137">
        <v>2445541</v>
      </c>
      <c r="C40" s="137">
        <v>2470167</v>
      </c>
      <c r="D40" s="137">
        <v>1009320</v>
      </c>
      <c r="E40" s="137">
        <v>4546044</v>
      </c>
      <c r="F40" s="137">
        <v>3883260</v>
      </c>
      <c r="G40" s="137">
        <v>896389</v>
      </c>
      <c r="H40" s="137">
        <v>4121110</v>
      </c>
      <c r="I40" s="137">
        <v>385869</v>
      </c>
      <c r="J40" s="137">
        <v>665433</v>
      </c>
      <c r="K40" s="137">
        <v>13638033</v>
      </c>
      <c r="L40" s="137">
        <v>722989</v>
      </c>
      <c r="M40" s="131">
        <v>34784157</v>
      </c>
    </row>
    <row r="41" spans="1:13" ht="14.25">
      <c r="A41" s="113" t="s">
        <v>48</v>
      </c>
      <c r="B41" s="138"/>
      <c r="C41" s="138"/>
      <c r="D41" s="139"/>
      <c r="E41" s="138"/>
      <c r="F41" s="138"/>
      <c r="G41" s="138"/>
      <c r="H41" s="138"/>
      <c r="I41" s="138"/>
      <c r="J41" s="138"/>
      <c r="K41" s="138"/>
      <c r="L41" s="138"/>
      <c r="M41" s="140"/>
    </row>
    <row r="42" spans="1:13" ht="12.75">
      <c r="A42" s="26" t="s">
        <v>49</v>
      </c>
      <c r="B42" s="130">
        <v>3189</v>
      </c>
      <c r="C42" s="130">
        <v>5007</v>
      </c>
      <c r="D42" s="141">
        <v>0</v>
      </c>
      <c r="E42" s="130">
        <v>578</v>
      </c>
      <c r="F42" s="130">
        <v>4282</v>
      </c>
      <c r="G42" s="130">
        <v>622</v>
      </c>
      <c r="H42" s="130">
        <v>29481</v>
      </c>
      <c r="I42" s="130">
        <v>2698</v>
      </c>
      <c r="J42" s="130">
        <v>2533</v>
      </c>
      <c r="K42" s="130">
        <v>31264</v>
      </c>
      <c r="L42" s="130">
        <v>5330</v>
      </c>
      <c r="M42" s="131">
        <v>84982</v>
      </c>
    </row>
    <row r="43" spans="1:13" ht="12.75">
      <c r="A43" s="26" t="s">
        <v>50</v>
      </c>
      <c r="B43" s="132">
        <v>37</v>
      </c>
      <c r="C43" s="132">
        <v>500</v>
      </c>
      <c r="D43" s="139">
        <v>0</v>
      </c>
      <c r="E43" s="132">
        <v>37</v>
      </c>
      <c r="F43" s="132">
        <v>2123</v>
      </c>
      <c r="G43" s="132">
        <v>82</v>
      </c>
      <c r="H43" s="132">
        <v>769</v>
      </c>
      <c r="I43" s="132">
        <v>3167</v>
      </c>
      <c r="J43" s="132">
        <v>504</v>
      </c>
      <c r="K43" s="132">
        <v>37841</v>
      </c>
      <c r="L43" s="132">
        <v>1073</v>
      </c>
      <c r="M43" s="133">
        <v>46131</v>
      </c>
    </row>
    <row r="44" spans="1:13" ht="12.75">
      <c r="A44" s="26" t="s">
        <v>51</v>
      </c>
      <c r="B44" s="130">
        <v>524</v>
      </c>
      <c r="C44" s="130">
        <v>1198</v>
      </c>
      <c r="D44" s="141">
        <v>0</v>
      </c>
      <c r="E44" s="130">
        <v>1616</v>
      </c>
      <c r="F44" s="130">
        <v>2905</v>
      </c>
      <c r="G44" s="130">
        <v>193</v>
      </c>
      <c r="H44" s="130">
        <v>5137</v>
      </c>
      <c r="I44" s="130">
        <v>520</v>
      </c>
      <c r="J44" s="130">
        <v>1608</v>
      </c>
      <c r="K44" s="130">
        <v>11525</v>
      </c>
      <c r="L44" s="130">
        <v>468</v>
      </c>
      <c r="M44" s="131">
        <v>25695</v>
      </c>
    </row>
    <row r="45" spans="1:13" ht="12.75">
      <c r="A45" s="26" t="s">
        <v>52</v>
      </c>
      <c r="B45" s="132">
        <v>694</v>
      </c>
      <c r="C45" s="132">
        <v>936</v>
      </c>
      <c r="D45" s="139">
        <v>0</v>
      </c>
      <c r="E45" s="132">
        <v>151</v>
      </c>
      <c r="F45" s="132">
        <v>2331</v>
      </c>
      <c r="G45" s="132">
        <v>1034</v>
      </c>
      <c r="H45" s="132">
        <v>5263</v>
      </c>
      <c r="I45" s="132">
        <v>160</v>
      </c>
      <c r="J45" s="132">
        <v>384</v>
      </c>
      <c r="K45" s="132">
        <v>5067</v>
      </c>
      <c r="L45" s="132">
        <v>647</v>
      </c>
      <c r="M45" s="133">
        <v>16666</v>
      </c>
    </row>
    <row r="46" spans="1:13" ht="12.75">
      <c r="A46" s="26" t="s">
        <v>53</v>
      </c>
      <c r="B46" s="141" t="s">
        <v>79</v>
      </c>
      <c r="C46" s="130">
        <v>11154</v>
      </c>
      <c r="D46" s="141">
        <v>0</v>
      </c>
      <c r="E46" s="130">
        <v>4863</v>
      </c>
      <c r="F46" s="130">
        <v>25084</v>
      </c>
      <c r="G46" s="130">
        <v>2125</v>
      </c>
      <c r="H46" s="130">
        <v>345049</v>
      </c>
      <c r="I46" s="130">
        <v>7565</v>
      </c>
      <c r="J46" s="130">
        <v>830</v>
      </c>
      <c r="K46" s="130">
        <v>618490</v>
      </c>
      <c r="L46" s="130">
        <v>33922</v>
      </c>
      <c r="M46" s="131">
        <v>1049081</v>
      </c>
    </row>
    <row r="47" spans="1:13" ht="12.75">
      <c r="A47" s="26" t="s">
        <v>54</v>
      </c>
      <c r="B47" s="132">
        <v>3434</v>
      </c>
      <c r="C47" s="132">
        <v>427</v>
      </c>
      <c r="D47" s="139">
        <v>0</v>
      </c>
      <c r="E47" s="132">
        <v>399</v>
      </c>
      <c r="F47" s="132">
        <v>2466</v>
      </c>
      <c r="G47" s="132">
        <v>260</v>
      </c>
      <c r="H47" s="132">
        <v>13957</v>
      </c>
      <c r="I47" s="132">
        <v>1914</v>
      </c>
      <c r="J47" s="132">
        <v>676</v>
      </c>
      <c r="K47" s="132">
        <v>8282</v>
      </c>
      <c r="L47" s="132">
        <v>371</v>
      </c>
      <c r="M47" s="133">
        <v>32188</v>
      </c>
    </row>
    <row r="48" spans="1:13" ht="12.75">
      <c r="A48" s="26" t="s">
        <v>84</v>
      </c>
      <c r="B48" s="130">
        <v>12012</v>
      </c>
      <c r="C48" s="130">
        <v>5401</v>
      </c>
      <c r="D48" s="141">
        <v>0</v>
      </c>
      <c r="E48" s="130">
        <v>3606</v>
      </c>
      <c r="F48" s="130">
        <v>4914</v>
      </c>
      <c r="G48" s="130">
        <v>9792</v>
      </c>
      <c r="H48" s="130">
        <v>12845</v>
      </c>
      <c r="I48" s="130">
        <v>792</v>
      </c>
      <c r="J48" s="130">
        <v>9574</v>
      </c>
      <c r="K48" s="130">
        <v>89324</v>
      </c>
      <c r="L48" s="130">
        <v>7990</v>
      </c>
      <c r="M48" s="131">
        <v>156250</v>
      </c>
    </row>
    <row r="49" spans="1:13" ht="14.25">
      <c r="A49" s="88" t="s">
        <v>120</v>
      </c>
      <c r="B49" s="142">
        <v>19890</v>
      </c>
      <c r="C49" s="142">
        <v>24623</v>
      </c>
      <c r="D49" s="142">
        <v>0</v>
      </c>
      <c r="E49" s="142">
        <v>11250</v>
      </c>
      <c r="F49" s="142">
        <v>44105</v>
      </c>
      <c r="G49" s="142">
        <v>14108</v>
      </c>
      <c r="H49" s="143">
        <v>412501</v>
      </c>
      <c r="I49" s="143">
        <v>16816</v>
      </c>
      <c r="J49" s="143">
        <v>16109</v>
      </c>
      <c r="K49" s="143">
        <v>801793</v>
      </c>
      <c r="L49" s="143">
        <v>49801</v>
      </c>
      <c r="M49" s="133">
        <v>1410993</v>
      </c>
    </row>
    <row r="50" spans="1:13" ht="14.25">
      <c r="A50" s="84"/>
      <c r="B50" s="163"/>
      <c r="C50" s="163"/>
      <c r="D50" s="163"/>
      <c r="E50" s="163"/>
      <c r="F50" s="163"/>
      <c r="G50" s="163"/>
      <c r="H50" s="164"/>
      <c r="I50" s="164"/>
      <c r="J50" s="164"/>
      <c r="K50" s="164"/>
      <c r="L50" s="164"/>
      <c r="M50" s="165"/>
    </row>
    <row r="51" spans="1:13" ht="12.75">
      <c r="A51" s="116"/>
      <c r="B51" s="103" t="s">
        <v>75</v>
      </c>
      <c r="C51" s="104"/>
      <c r="D51" s="104"/>
      <c r="E51" s="104"/>
      <c r="F51" s="104"/>
      <c r="G51" s="104"/>
      <c r="H51" s="12"/>
      <c r="I51" s="12"/>
      <c r="J51" s="12"/>
      <c r="K51" s="12"/>
      <c r="L51" s="12"/>
      <c r="M51" s="13"/>
    </row>
    <row r="52" spans="1:13" ht="12.75">
      <c r="A52" s="62"/>
      <c r="B52" s="51" t="s">
        <v>55</v>
      </c>
      <c r="C52" s="51"/>
      <c r="D52" s="51"/>
      <c r="E52" s="51"/>
      <c r="F52" s="51"/>
      <c r="G52" s="51"/>
      <c r="H52" s="12"/>
      <c r="I52" s="12"/>
      <c r="J52" s="12"/>
      <c r="K52" s="12"/>
      <c r="L52" s="12"/>
      <c r="M52" s="13"/>
    </row>
    <row r="53" spans="1:13" ht="12.75">
      <c r="A53" s="14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3"/>
    </row>
    <row r="54" spans="1:13">
      <c r="A54" s="18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20"/>
    </row>
    <row r="55" spans="1:13" ht="12.75" thickBot="1">
      <c r="A55" s="21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3"/>
    </row>
  </sheetData>
  <mergeCells count="3">
    <mergeCell ref="B3:M3"/>
    <mergeCell ref="B2:M2"/>
    <mergeCell ref="B4:M4"/>
  </mergeCells>
  <pageMargins left="0.70866141732283472" right="0.70866141732283472" top="0.74803149606299213" bottom="0.74803149606299213" header="0.31496062992125984" footer="0.31496062992125984"/>
  <pageSetup scale="67" orientation="landscape" r:id="rId1"/>
  <ignoredErrors>
    <ignoredError sqref="A10:M1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5"/>
  <sheetViews>
    <sheetView view="pageBreakPreview" zoomScaleSheetLayoutView="100" workbookViewId="0">
      <selection activeCell="A4" sqref="A4"/>
    </sheetView>
  </sheetViews>
  <sheetFormatPr defaultRowHeight="12"/>
  <cols>
    <col min="1" max="1" width="20" customWidth="1"/>
    <col min="2" max="13" width="12" customWidth="1"/>
    <col min="14" max="14" width="9.125" bestFit="1" customWidth="1"/>
  </cols>
  <sheetData>
    <row r="1" spans="1:13" ht="14.25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30"/>
    </row>
    <row r="2" spans="1:13" ht="15.75">
      <c r="A2" s="75"/>
      <c r="B2" s="187" t="s">
        <v>68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8"/>
    </row>
    <row r="3" spans="1:13" ht="15.75">
      <c r="A3" s="32"/>
      <c r="B3" s="174" t="s">
        <v>125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5"/>
    </row>
    <row r="4" spans="1:13" ht="15.75">
      <c r="A4" s="75"/>
      <c r="B4" s="187" t="s">
        <v>118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8"/>
    </row>
    <row r="5" spans="1:13" ht="15.75">
      <c r="A5" s="31"/>
      <c r="B5" s="32"/>
      <c r="C5" s="32"/>
      <c r="D5" s="32"/>
      <c r="E5" s="32"/>
      <c r="F5" s="32"/>
      <c r="G5" s="32"/>
      <c r="H5" s="32"/>
      <c r="I5" s="32"/>
      <c r="J5" s="32"/>
      <c r="K5" s="32"/>
      <c r="L5" s="33"/>
      <c r="M5" s="34"/>
    </row>
    <row r="6" spans="1:13" ht="14.25">
      <c r="A6" s="35" t="s">
        <v>0</v>
      </c>
      <c r="B6" s="36"/>
      <c r="C6" s="36"/>
      <c r="D6" s="36"/>
      <c r="E6" s="36"/>
      <c r="F6" s="36"/>
      <c r="G6" s="36"/>
      <c r="H6" s="27"/>
      <c r="I6" s="27"/>
      <c r="J6" s="27"/>
      <c r="K6" s="27"/>
      <c r="L6" s="185" t="s">
        <v>90</v>
      </c>
      <c r="M6" s="186"/>
    </row>
    <row r="7" spans="1:13" ht="15" customHeight="1">
      <c r="A7" s="37" t="s">
        <v>0</v>
      </c>
      <c r="B7" s="117" t="s">
        <v>1</v>
      </c>
      <c r="C7" s="117" t="s">
        <v>2</v>
      </c>
      <c r="D7" s="117" t="s">
        <v>3</v>
      </c>
      <c r="E7" s="117" t="s">
        <v>4</v>
      </c>
      <c r="F7" s="117" t="s">
        <v>5</v>
      </c>
      <c r="G7" s="117" t="s">
        <v>6</v>
      </c>
      <c r="H7" s="117" t="s">
        <v>56</v>
      </c>
      <c r="I7" s="117" t="s">
        <v>74</v>
      </c>
      <c r="J7" s="117" t="s">
        <v>57</v>
      </c>
      <c r="K7" s="117" t="s">
        <v>58</v>
      </c>
      <c r="L7" s="117" t="s">
        <v>57</v>
      </c>
      <c r="M7" s="96" t="s">
        <v>59</v>
      </c>
    </row>
    <row r="8" spans="1:13" ht="14.25" customHeight="1">
      <c r="A8" s="38" t="s">
        <v>10</v>
      </c>
      <c r="B8" s="123" t="s">
        <v>71</v>
      </c>
      <c r="C8" s="123" t="s">
        <v>7</v>
      </c>
      <c r="D8" s="123" t="s">
        <v>8</v>
      </c>
      <c r="E8" s="123" t="s">
        <v>71</v>
      </c>
      <c r="F8" s="123"/>
      <c r="G8" s="123" t="s">
        <v>9</v>
      </c>
      <c r="H8" s="123"/>
      <c r="I8" s="123" t="s">
        <v>60</v>
      </c>
      <c r="J8" s="123" t="s">
        <v>61</v>
      </c>
      <c r="K8" s="123" t="s">
        <v>62</v>
      </c>
      <c r="L8" s="123" t="s">
        <v>62</v>
      </c>
      <c r="M8" s="124"/>
    </row>
    <row r="9" spans="1:13" ht="14.25">
      <c r="A9" s="35"/>
      <c r="B9" s="123" t="s">
        <v>11</v>
      </c>
      <c r="C9" s="123"/>
      <c r="D9" s="123" t="s">
        <v>12</v>
      </c>
      <c r="E9" s="123" t="s">
        <v>15</v>
      </c>
      <c r="F9" s="123"/>
      <c r="G9" s="123" t="s">
        <v>13</v>
      </c>
      <c r="H9" s="123"/>
      <c r="I9" s="123" t="s">
        <v>77</v>
      </c>
      <c r="J9" s="123" t="s">
        <v>62</v>
      </c>
      <c r="K9" s="123"/>
      <c r="L9" s="123"/>
      <c r="M9" s="124"/>
    </row>
    <row r="10" spans="1:13" ht="14.25">
      <c r="A10" s="35"/>
      <c r="B10" s="123" t="s">
        <v>14</v>
      </c>
      <c r="C10" s="123"/>
      <c r="D10" s="123"/>
      <c r="E10" s="123" t="s">
        <v>16</v>
      </c>
      <c r="F10" s="123" t="s">
        <v>0</v>
      </c>
      <c r="G10" s="123" t="s">
        <v>0</v>
      </c>
      <c r="H10" s="123"/>
      <c r="I10" s="123"/>
      <c r="J10" s="123"/>
      <c r="K10" s="123"/>
      <c r="L10" s="123"/>
      <c r="M10" s="124"/>
    </row>
    <row r="11" spans="1:13" ht="14.25">
      <c r="A11" s="56">
        <v>1</v>
      </c>
      <c r="B11" s="166">
        <v>2</v>
      </c>
      <c r="C11" s="166">
        <v>3</v>
      </c>
      <c r="D11" s="166">
        <v>4</v>
      </c>
      <c r="E11" s="166">
        <v>5</v>
      </c>
      <c r="F11" s="166">
        <v>6</v>
      </c>
      <c r="G11" s="166">
        <v>7</v>
      </c>
      <c r="H11" s="166">
        <v>8</v>
      </c>
      <c r="I11" s="166">
        <v>9</v>
      </c>
      <c r="J11" s="166">
        <v>10</v>
      </c>
      <c r="K11" s="166">
        <v>11</v>
      </c>
      <c r="L11" s="166">
        <v>12</v>
      </c>
      <c r="M11" s="167">
        <v>13</v>
      </c>
    </row>
    <row r="12" spans="1:13" ht="15.75">
      <c r="A12" s="39" t="s">
        <v>24</v>
      </c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9"/>
    </row>
    <row r="13" spans="1:13" ht="12.75">
      <c r="A13" s="11" t="s">
        <v>91</v>
      </c>
      <c r="B13" s="132">
        <v>294334.93300000002</v>
      </c>
      <c r="C13" s="132">
        <v>502781.58</v>
      </c>
      <c r="D13" s="132">
        <v>71880.73</v>
      </c>
      <c r="E13" s="132">
        <v>1138904.7999999998</v>
      </c>
      <c r="F13" s="132">
        <v>152424.79</v>
      </c>
      <c r="G13" s="132">
        <v>33408.080000000002</v>
      </c>
      <c r="H13" s="132">
        <v>201586.18</v>
      </c>
      <c r="I13" s="132">
        <v>5939.34</v>
      </c>
      <c r="J13" s="132">
        <v>28528.28</v>
      </c>
      <c r="K13" s="132">
        <v>1477200.5</v>
      </c>
      <c r="L13" s="132">
        <v>19515.79</v>
      </c>
      <c r="M13" s="133">
        <f>SUM(B13:L13)</f>
        <v>3926505.0029999996</v>
      </c>
    </row>
    <row r="14" spans="1:13" ht="12.75">
      <c r="A14" s="11" t="s">
        <v>92</v>
      </c>
      <c r="B14" s="130">
        <v>11248.76</v>
      </c>
      <c r="C14" s="130">
        <v>8457.58</v>
      </c>
      <c r="D14" s="130">
        <v>17269</v>
      </c>
      <c r="E14" s="130">
        <v>16617.690000000002</v>
      </c>
      <c r="F14" s="130">
        <v>32113.34</v>
      </c>
      <c r="G14" s="130">
        <v>3250.3</v>
      </c>
      <c r="H14" s="130">
        <v>80801.989999999991</v>
      </c>
      <c r="I14" s="130">
        <v>6407.8899999999994</v>
      </c>
      <c r="J14" s="130">
        <v>23703.18</v>
      </c>
      <c r="K14" s="130">
        <v>77022.7</v>
      </c>
      <c r="L14" s="130">
        <v>17367.8</v>
      </c>
      <c r="M14" s="131">
        <f t="shared" ref="M14:M40" si="0">SUM(B14:L14)</f>
        <v>294260.23</v>
      </c>
    </row>
    <row r="15" spans="1:13" ht="12.75">
      <c r="A15" s="11" t="s">
        <v>27</v>
      </c>
      <c r="B15" s="132">
        <v>52183.93</v>
      </c>
      <c r="C15" s="132">
        <v>69819.86</v>
      </c>
      <c r="D15" s="132">
        <v>108392.12</v>
      </c>
      <c r="E15" s="132">
        <v>45725.040000000008</v>
      </c>
      <c r="F15" s="132">
        <v>24015.75</v>
      </c>
      <c r="G15" s="132">
        <v>15060.96</v>
      </c>
      <c r="H15" s="132">
        <v>50395.25</v>
      </c>
      <c r="I15" s="132">
        <v>9735.25</v>
      </c>
      <c r="J15" s="132">
        <v>15179.900000000001</v>
      </c>
      <c r="K15" s="132">
        <v>203152.31999999998</v>
      </c>
      <c r="L15" s="132">
        <v>47224.68</v>
      </c>
      <c r="M15" s="133">
        <f t="shared" si="0"/>
        <v>640885.06000000006</v>
      </c>
    </row>
    <row r="16" spans="1:13" ht="12.75">
      <c r="A16" s="11" t="s">
        <v>28</v>
      </c>
      <c r="B16" s="130">
        <v>170422.07</v>
      </c>
      <c r="C16" s="130">
        <v>69140.67</v>
      </c>
      <c r="D16" s="130">
        <v>69049.11</v>
      </c>
      <c r="E16" s="130">
        <v>203708.19</v>
      </c>
      <c r="F16" s="130">
        <v>98743.09</v>
      </c>
      <c r="G16" s="130">
        <v>30941.66</v>
      </c>
      <c r="H16" s="130">
        <v>497643.32999999996</v>
      </c>
      <c r="I16" s="130">
        <v>14378.260000000002</v>
      </c>
      <c r="J16" s="130">
        <v>113752.24</v>
      </c>
      <c r="K16" s="130">
        <v>798851.44</v>
      </c>
      <c r="L16" s="130">
        <v>35225.769999999997</v>
      </c>
      <c r="M16" s="131">
        <f t="shared" si="0"/>
        <v>2101855.83</v>
      </c>
    </row>
    <row r="17" spans="1:13" ht="12.75">
      <c r="A17" s="11" t="s">
        <v>93</v>
      </c>
      <c r="B17" s="132">
        <v>123001.44</v>
      </c>
      <c r="C17" s="132">
        <v>46838.76</v>
      </c>
      <c r="D17" s="132">
        <v>71570.559999999998</v>
      </c>
      <c r="E17" s="132">
        <v>131713.29</v>
      </c>
      <c r="F17" s="132">
        <v>49782.85</v>
      </c>
      <c r="G17" s="132">
        <v>23223.370000000003</v>
      </c>
      <c r="H17" s="132">
        <v>71283.520000000004</v>
      </c>
      <c r="I17" s="132">
        <v>33660.480000000003</v>
      </c>
      <c r="J17" s="132">
        <v>62970.77</v>
      </c>
      <c r="K17" s="132">
        <v>631994.54</v>
      </c>
      <c r="L17" s="132">
        <v>2373.44</v>
      </c>
      <c r="M17" s="133">
        <f t="shared" si="0"/>
        <v>1248413.02</v>
      </c>
    </row>
    <row r="18" spans="1:13" ht="12.75">
      <c r="A18" s="11" t="s">
        <v>94</v>
      </c>
      <c r="B18" s="130">
        <v>8987.2099999999991</v>
      </c>
      <c r="C18" s="130">
        <v>6283.8799999999992</v>
      </c>
      <c r="D18" s="130">
        <v>963.59</v>
      </c>
      <c r="E18" s="130">
        <v>22318.71</v>
      </c>
      <c r="F18" s="130">
        <v>20153.400000000001</v>
      </c>
      <c r="G18" s="130">
        <v>2226</v>
      </c>
      <c r="H18" s="130">
        <v>32291.18</v>
      </c>
      <c r="I18" s="130">
        <v>7945.51</v>
      </c>
      <c r="J18" s="130">
        <v>5679.9699999999993</v>
      </c>
      <c r="K18" s="130">
        <v>89790.529999999984</v>
      </c>
      <c r="L18" s="130">
        <v>4228.3599999999997</v>
      </c>
      <c r="M18" s="131">
        <f t="shared" si="0"/>
        <v>200868.33999999997</v>
      </c>
    </row>
    <row r="19" spans="1:13" ht="12.75">
      <c r="A19" s="11" t="s">
        <v>95</v>
      </c>
      <c r="B19" s="132">
        <v>248785.56999999998</v>
      </c>
      <c r="C19" s="132">
        <v>100943.76000000001</v>
      </c>
      <c r="D19" s="132">
        <v>13098.06</v>
      </c>
      <c r="E19" s="132">
        <v>656842.88000000012</v>
      </c>
      <c r="F19" s="132">
        <v>296494.05</v>
      </c>
      <c r="G19" s="132">
        <v>101217.43</v>
      </c>
      <c r="H19" s="132">
        <v>403833</v>
      </c>
      <c r="I19" s="132">
        <v>68016.03</v>
      </c>
      <c r="J19" s="132">
        <v>136641.78</v>
      </c>
      <c r="K19" s="132">
        <v>1438249.5</v>
      </c>
      <c r="L19" s="132">
        <v>1857.92</v>
      </c>
      <c r="M19" s="133">
        <f t="shared" si="0"/>
        <v>3465979.98</v>
      </c>
    </row>
    <row r="20" spans="1:13" ht="12.75">
      <c r="A20" s="11" t="s">
        <v>31</v>
      </c>
      <c r="B20" s="130">
        <v>68432.289999999994</v>
      </c>
      <c r="C20" s="130">
        <v>89314.04</v>
      </c>
      <c r="D20" s="130">
        <v>1942.42</v>
      </c>
      <c r="E20" s="130">
        <v>86380.55</v>
      </c>
      <c r="F20" s="130">
        <v>99223</v>
      </c>
      <c r="G20" s="130">
        <v>7183.34</v>
      </c>
      <c r="H20" s="130">
        <v>108297.34000000001</v>
      </c>
      <c r="I20" s="130">
        <v>15476.91</v>
      </c>
      <c r="J20" s="130">
        <v>24780.71</v>
      </c>
      <c r="K20" s="130">
        <v>597539.06000000006</v>
      </c>
      <c r="L20" s="130">
        <v>506602.6</v>
      </c>
      <c r="M20" s="131">
        <f t="shared" si="0"/>
        <v>1605172.2600000002</v>
      </c>
    </row>
    <row r="21" spans="1:13" ht="12.75">
      <c r="A21" s="11" t="s">
        <v>32</v>
      </c>
      <c r="B21" s="132">
        <v>35759</v>
      </c>
      <c r="C21" s="132">
        <v>14510</v>
      </c>
      <c r="D21" s="132">
        <v>2000</v>
      </c>
      <c r="E21" s="132">
        <v>32935</v>
      </c>
      <c r="F21" s="132">
        <v>55958</v>
      </c>
      <c r="G21" s="132">
        <v>2821</v>
      </c>
      <c r="H21" s="132">
        <v>71305</v>
      </c>
      <c r="I21" s="132">
        <v>13587</v>
      </c>
      <c r="J21" s="132">
        <v>7899</v>
      </c>
      <c r="K21" s="132">
        <v>105298</v>
      </c>
      <c r="L21" s="132">
        <v>6121</v>
      </c>
      <c r="M21" s="133">
        <f t="shared" si="0"/>
        <v>348193</v>
      </c>
    </row>
    <row r="22" spans="1:13" ht="12.75">
      <c r="A22" s="11" t="s">
        <v>96</v>
      </c>
      <c r="B22" s="130">
        <v>18091.25</v>
      </c>
      <c r="C22" s="130">
        <v>19659.32</v>
      </c>
      <c r="D22" s="130">
        <v>34791.11</v>
      </c>
      <c r="E22" s="130">
        <v>41756.26</v>
      </c>
      <c r="F22" s="130">
        <v>51671.32</v>
      </c>
      <c r="G22" s="130">
        <v>16816.61</v>
      </c>
      <c r="H22" s="130">
        <v>95136.17</v>
      </c>
      <c r="I22" s="130">
        <v>3332.05</v>
      </c>
      <c r="J22" s="130">
        <v>65513.02</v>
      </c>
      <c r="K22" s="130">
        <v>220720.52</v>
      </c>
      <c r="L22" s="130">
        <v>68252.41</v>
      </c>
      <c r="M22" s="131">
        <f t="shared" si="0"/>
        <v>635740.04</v>
      </c>
    </row>
    <row r="23" spans="1:13" ht="12.75">
      <c r="A23" s="11" t="s">
        <v>69</v>
      </c>
      <c r="B23" s="132">
        <v>58926.990000000005</v>
      </c>
      <c r="C23" s="132">
        <v>154768.18</v>
      </c>
      <c r="D23" s="132">
        <v>95476.75</v>
      </c>
      <c r="E23" s="132">
        <v>49122.279999999992</v>
      </c>
      <c r="F23" s="132">
        <v>27283.98</v>
      </c>
      <c r="G23" s="132">
        <v>16451.43</v>
      </c>
      <c r="H23" s="132">
        <v>130148.06</v>
      </c>
      <c r="I23" s="132">
        <v>10728.88</v>
      </c>
      <c r="J23" s="132">
        <v>113597.44</v>
      </c>
      <c r="K23" s="132">
        <v>351211.39</v>
      </c>
      <c r="L23" s="132">
        <v>19990.27</v>
      </c>
      <c r="M23" s="133">
        <f t="shared" si="0"/>
        <v>1027705.65</v>
      </c>
    </row>
    <row r="24" spans="1:13" ht="12.75">
      <c r="A24" s="11" t="s">
        <v>97</v>
      </c>
      <c r="B24" s="130">
        <v>303826.31</v>
      </c>
      <c r="C24" s="130">
        <v>168875.53999999998</v>
      </c>
      <c r="D24" s="130">
        <v>50938.04</v>
      </c>
      <c r="E24" s="130">
        <v>603287.5</v>
      </c>
      <c r="F24" s="130">
        <v>347261.6</v>
      </c>
      <c r="G24" s="130">
        <v>83922.6</v>
      </c>
      <c r="H24" s="130">
        <v>500170.55</v>
      </c>
      <c r="I24" s="130">
        <v>38663.550000000003</v>
      </c>
      <c r="J24" s="130">
        <v>85254.34</v>
      </c>
      <c r="K24" s="130">
        <v>1577661.39</v>
      </c>
      <c r="L24" s="130">
        <v>85138.35</v>
      </c>
      <c r="M24" s="131">
        <f t="shared" si="0"/>
        <v>3844999.77</v>
      </c>
    </row>
    <row r="25" spans="1:13" ht="12.75">
      <c r="A25" s="11" t="s">
        <v>98</v>
      </c>
      <c r="B25" s="132">
        <v>86753.78</v>
      </c>
      <c r="C25" s="132">
        <v>47832.460000000006</v>
      </c>
      <c r="D25" s="132">
        <v>6969.07</v>
      </c>
      <c r="E25" s="132">
        <v>15940.03</v>
      </c>
      <c r="F25" s="132">
        <v>69530.09</v>
      </c>
      <c r="G25" s="132">
        <v>38518.07</v>
      </c>
      <c r="H25" s="132">
        <v>204812.38999999998</v>
      </c>
      <c r="I25" s="132">
        <v>28855.09</v>
      </c>
      <c r="J25" s="132">
        <v>31584.31</v>
      </c>
      <c r="K25" s="132">
        <v>281608.15000000002</v>
      </c>
      <c r="L25" s="132">
        <v>283085.39</v>
      </c>
      <c r="M25" s="133">
        <f t="shared" si="0"/>
        <v>1095488.83</v>
      </c>
    </row>
    <row r="26" spans="1:13" ht="12.75">
      <c r="A26" s="11" t="s">
        <v>99</v>
      </c>
      <c r="B26" s="130">
        <v>223653.33000000002</v>
      </c>
      <c r="C26" s="130">
        <v>157868.38</v>
      </c>
      <c r="D26" s="130">
        <v>157151.99</v>
      </c>
      <c r="E26" s="130">
        <v>338946.29</v>
      </c>
      <c r="F26" s="130">
        <v>180033.94</v>
      </c>
      <c r="G26" s="130">
        <v>42190.6</v>
      </c>
      <c r="H26" s="130">
        <v>230748.28</v>
      </c>
      <c r="I26" s="130">
        <v>6191.3099999999995</v>
      </c>
      <c r="J26" s="130">
        <v>43128.39</v>
      </c>
      <c r="K26" s="130">
        <v>871404.81</v>
      </c>
      <c r="L26" s="130">
        <v>15066.46</v>
      </c>
      <c r="M26" s="131">
        <f t="shared" si="0"/>
        <v>2266383.7800000003</v>
      </c>
    </row>
    <row r="27" spans="1:13" ht="12.75">
      <c r="A27" s="11" t="s">
        <v>100</v>
      </c>
      <c r="B27" s="132">
        <v>258206</v>
      </c>
      <c r="C27" s="132">
        <v>152169</v>
      </c>
      <c r="D27" s="132">
        <v>13831</v>
      </c>
      <c r="E27" s="132">
        <v>681992</v>
      </c>
      <c r="F27" s="132">
        <v>230148</v>
      </c>
      <c r="G27" s="132">
        <v>24022</v>
      </c>
      <c r="H27" s="132">
        <v>478982</v>
      </c>
      <c r="I27" s="132">
        <v>27723</v>
      </c>
      <c r="J27" s="132">
        <v>67572</v>
      </c>
      <c r="K27" s="132">
        <v>1709031</v>
      </c>
      <c r="L27" s="132">
        <v>127118</v>
      </c>
      <c r="M27" s="133">
        <f t="shared" si="0"/>
        <v>3770794</v>
      </c>
    </row>
    <row r="28" spans="1:13" ht="12.75">
      <c r="A28" s="11" t="s">
        <v>38</v>
      </c>
      <c r="B28" s="130">
        <v>4829.99</v>
      </c>
      <c r="C28" s="130">
        <v>6049.15</v>
      </c>
      <c r="D28" s="130">
        <v>8124</v>
      </c>
      <c r="E28" s="130">
        <v>23604.030000000002</v>
      </c>
      <c r="F28" s="130">
        <v>12920.38</v>
      </c>
      <c r="G28" s="130">
        <v>2700.4700000000003</v>
      </c>
      <c r="H28" s="130">
        <v>26143.42</v>
      </c>
      <c r="I28" s="130">
        <v>7359.66</v>
      </c>
      <c r="J28" s="130">
        <v>22800.050000000003</v>
      </c>
      <c r="K28" s="130">
        <v>90206.45</v>
      </c>
      <c r="L28" s="130">
        <v>12534.3</v>
      </c>
      <c r="M28" s="131">
        <f t="shared" si="0"/>
        <v>217271.9</v>
      </c>
    </row>
    <row r="29" spans="1:13" ht="12.75">
      <c r="A29" s="11" t="s">
        <v>39</v>
      </c>
      <c r="B29" s="132">
        <v>25405.729999999996</v>
      </c>
      <c r="C29" s="132">
        <v>22884.54</v>
      </c>
      <c r="D29" s="132">
        <v>3737.85</v>
      </c>
      <c r="E29" s="132">
        <v>12831.38</v>
      </c>
      <c r="F29" s="132">
        <v>44828.82</v>
      </c>
      <c r="G29" s="132">
        <v>4959.49</v>
      </c>
      <c r="H29" s="132">
        <v>25977.69</v>
      </c>
      <c r="I29" s="132">
        <v>5164.07</v>
      </c>
      <c r="J29" s="132">
        <v>24467.450000000004</v>
      </c>
      <c r="K29" s="132">
        <v>75463.699999999983</v>
      </c>
      <c r="L29" s="132">
        <v>5037.5600000000004</v>
      </c>
      <c r="M29" s="133">
        <f t="shared" si="0"/>
        <v>250758.28</v>
      </c>
    </row>
    <row r="30" spans="1:13" ht="12.75">
      <c r="A30" s="11" t="s">
        <v>40</v>
      </c>
      <c r="B30" s="130">
        <v>5695.13</v>
      </c>
      <c r="C30" s="130">
        <v>3362.43</v>
      </c>
      <c r="D30" s="130">
        <v>8148.21</v>
      </c>
      <c r="E30" s="130">
        <v>5374.87</v>
      </c>
      <c r="F30" s="130">
        <v>9085.73</v>
      </c>
      <c r="G30" s="130">
        <v>2644.2099999999996</v>
      </c>
      <c r="H30" s="130">
        <v>14845.32</v>
      </c>
      <c r="I30" s="130">
        <v>3360.6</v>
      </c>
      <c r="J30" s="130">
        <v>7940.41</v>
      </c>
      <c r="K30" s="130">
        <v>56625.62999999999</v>
      </c>
      <c r="L30" s="130">
        <v>26919.89</v>
      </c>
      <c r="M30" s="131">
        <f t="shared" si="0"/>
        <v>144002.43</v>
      </c>
    </row>
    <row r="31" spans="1:13" ht="12.75">
      <c r="A31" s="11" t="s">
        <v>41</v>
      </c>
      <c r="B31" s="132">
        <v>17460.669999999998</v>
      </c>
      <c r="C31" s="132">
        <v>7851.8899999999994</v>
      </c>
      <c r="D31" s="132">
        <v>15720</v>
      </c>
      <c r="E31" s="132">
        <v>11694.23</v>
      </c>
      <c r="F31" s="132">
        <v>8816</v>
      </c>
      <c r="G31" s="132">
        <v>5183.9400000000005</v>
      </c>
      <c r="H31" s="132">
        <v>20176.660000000003</v>
      </c>
      <c r="I31" s="132">
        <v>5590.07</v>
      </c>
      <c r="J31" s="132">
        <v>14237.29</v>
      </c>
      <c r="K31" s="132">
        <v>47454.43</v>
      </c>
      <c r="L31" s="132">
        <v>8830.0499999999993</v>
      </c>
      <c r="M31" s="133">
        <f t="shared" si="0"/>
        <v>163015.22999999998</v>
      </c>
    </row>
    <row r="32" spans="1:13" ht="12.75">
      <c r="A32" s="11" t="s">
        <v>42</v>
      </c>
      <c r="B32" s="130">
        <v>115251.52</v>
      </c>
      <c r="C32" s="130">
        <v>29104.120000000003</v>
      </c>
      <c r="D32" s="130">
        <v>203971</v>
      </c>
      <c r="E32" s="130">
        <v>187709.31999999998</v>
      </c>
      <c r="F32" s="130">
        <v>50737.49</v>
      </c>
      <c r="G32" s="130">
        <v>8754.61</v>
      </c>
      <c r="H32" s="130">
        <v>138752.03</v>
      </c>
      <c r="I32" s="130">
        <v>32734.84</v>
      </c>
      <c r="J32" s="130">
        <v>32242.080000000002</v>
      </c>
      <c r="K32" s="130">
        <v>456172.60000000003</v>
      </c>
      <c r="L32" s="130">
        <v>19881.810000000001</v>
      </c>
      <c r="M32" s="131">
        <f t="shared" si="0"/>
        <v>1275311.42</v>
      </c>
    </row>
    <row r="33" spans="1:15" ht="12.75">
      <c r="A33" s="11" t="s">
        <v>101</v>
      </c>
      <c r="B33" s="132">
        <v>10441.19</v>
      </c>
      <c r="C33" s="132">
        <v>13890.6</v>
      </c>
      <c r="D33" s="132">
        <v>0</v>
      </c>
      <c r="E33" s="132">
        <v>41113.65</v>
      </c>
      <c r="F33" s="132">
        <v>169218.77</v>
      </c>
      <c r="G33" s="132">
        <v>374</v>
      </c>
      <c r="H33" s="132">
        <v>160015.04999999999</v>
      </c>
      <c r="I33" s="132">
        <v>921.43000000000006</v>
      </c>
      <c r="J33" s="132">
        <v>14659.59</v>
      </c>
      <c r="K33" s="132">
        <v>248167.96000000002</v>
      </c>
      <c r="L33" s="132">
        <v>86942.720000000001</v>
      </c>
      <c r="M33" s="133">
        <f t="shared" si="0"/>
        <v>745744.96</v>
      </c>
    </row>
    <row r="34" spans="1:15" ht="12.75">
      <c r="A34" s="11" t="s">
        <v>102</v>
      </c>
      <c r="B34" s="130">
        <v>148534.86000000002</v>
      </c>
      <c r="C34" s="130">
        <v>238497.89</v>
      </c>
      <c r="D34" s="130">
        <v>55920.01</v>
      </c>
      <c r="E34" s="130">
        <v>71070.289999999994</v>
      </c>
      <c r="F34" s="130">
        <v>848118.88</v>
      </c>
      <c r="G34" s="130">
        <v>15595.759999999998</v>
      </c>
      <c r="H34" s="130">
        <v>176010.34</v>
      </c>
      <c r="I34" s="130">
        <v>12950.95</v>
      </c>
      <c r="J34" s="130">
        <v>26270.6</v>
      </c>
      <c r="K34" s="130">
        <v>865936.96</v>
      </c>
      <c r="L34" s="130">
        <v>45020.12</v>
      </c>
      <c r="M34" s="131">
        <f t="shared" si="0"/>
        <v>2503926.66</v>
      </c>
    </row>
    <row r="35" spans="1:15" ht="12.75">
      <c r="A35" s="11" t="s">
        <v>103</v>
      </c>
      <c r="B35" s="132">
        <v>6653.6400000000012</v>
      </c>
      <c r="C35" s="132">
        <v>15604.960000000001</v>
      </c>
      <c r="D35" s="132">
        <v>3332</v>
      </c>
      <c r="E35" s="132">
        <v>15450.94</v>
      </c>
      <c r="F35" s="132">
        <v>4024.08</v>
      </c>
      <c r="G35" s="132">
        <v>7787.29</v>
      </c>
      <c r="H35" s="132">
        <v>5728.6</v>
      </c>
      <c r="I35" s="132">
        <v>4068.31</v>
      </c>
      <c r="J35" s="132">
        <v>4087.3400000000006</v>
      </c>
      <c r="K35" s="132">
        <v>53585.790000000008</v>
      </c>
      <c r="L35" s="132">
        <v>2248.9499999999998</v>
      </c>
      <c r="M35" s="133">
        <f t="shared" si="0"/>
        <v>122571.90000000001</v>
      </c>
    </row>
    <row r="36" spans="1:15" ht="12.75">
      <c r="A36" s="11" t="s">
        <v>73</v>
      </c>
      <c r="B36" s="130">
        <v>167779</v>
      </c>
      <c r="C36" s="130">
        <v>269817</v>
      </c>
      <c r="D36" s="130">
        <v>17964</v>
      </c>
      <c r="E36" s="130">
        <v>55354</v>
      </c>
      <c r="F36" s="130">
        <v>251358</v>
      </c>
      <c r="G36" s="130">
        <v>31669</v>
      </c>
      <c r="H36" s="130">
        <v>184631</v>
      </c>
      <c r="I36" s="130">
        <v>15381</v>
      </c>
      <c r="J36" s="130">
        <v>86952</v>
      </c>
      <c r="K36" s="130">
        <v>1302621</v>
      </c>
      <c r="L36" s="130">
        <v>2242</v>
      </c>
      <c r="M36" s="131">
        <f t="shared" si="0"/>
        <v>2385768</v>
      </c>
    </row>
    <row r="37" spans="1:15" ht="12.75">
      <c r="A37" s="11" t="s">
        <v>45</v>
      </c>
      <c r="B37" s="132">
        <v>14037.129999999997</v>
      </c>
      <c r="C37" s="132">
        <v>8298.5599999999977</v>
      </c>
      <c r="D37" s="132">
        <v>15595.49</v>
      </c>
      <c r="E37" s="132">
        <v>5119.8599999999997</v>
      </c>
      <c r="F37" s="132">
        <v>3061.24</v>
      </c>
      <c r="G37" s="132">
        <v>4095.34</v>
      </c>
      <c r="H37" s="132">
        <v>24450.170000000002</v>
      </c>
      <c r="I37" s="132">
        <v>7614.9</v>
      </c>
      <c r="J37" s="132">
        <v>1817.2300000000002</v>
      </c>
      <c r="K37" s="132">
        <v>84875.86</v>
      </c>
      <c r="L37" s="132">
        <v>10650.7</v>
      </c>
      <c r="M37" s="133">
        <f t="shared" si="0"/>
        <v>179616.47999999998</v>
      </c>
    </row>
    <row r="38" spans="1:15" ht="12.75">
      <c r="A38" s="11" t="s">
        <v>46</v>
      </c>
      <c r="B38" s="130">
        <v>344523.85</v>
      </c>
      <c r="C38" s="130">
        <v>424554.7</v>
      </c>
      <c r="D38" s="130">
        <v>91091.83</v>
      </c>
      <c r="E38" s="130">
        <v>271041.39999999997</v>
      </c>
      <c r="F38" s="130">
        <v>630897.97</v>
      </c>
      <c r="G38" s="130">
        <v>395001.96</v>
      </c>
      <c r="H38" s="130">
        <v>348412.58</v>
      </c>
      <c r="I38" s="130">
        <v>15841.72</v>
      </c>
      <c r="J38" s="130">
        <v>61421.659999999996</v>
      </c>
      <c r="K38" s="130">
        <v>1968311.43</v>
      </c>
      <c r="L38" s="130">
        <v>19558.060000000001</v>
      </c>
      <c r="M38" s="131">
        <f t="shared" si="0"/>
        <v>4570657.16</v>
      </c>
    </row>
    <row r="39" spans="1:15" ht="12.75">
      <c r="A39" s="11" t="s">
        <v>104</v>
      </c>
      <c r="B39" s="132">
        <v>38823.14</v>
      </c>
      <c r="C39" s="132">
        <v>35107.269999999997</v>
      </c>
      <c r="D39" s="132">
        <v>0</v>
      </c>
      <c r="E39" s="132">
        <v>45886.95</v>
      </c>
      <c r="F39" s="132">
        <v>37304.199999999997</v>
      </c>
      <c r="G39" s="132">
        <v>1823.55</v>
      </c>
      <c r="H39" s="132">
        <v>96817.16</v>
      </c>
      <c r="I39" s="132">
        <v>8596.4600000000009</v>
      </c>
      <c r="J39" s="132">
        <v>7135.34</v>
      </c>
      <c r="K39" s="132">
        <v>176121.42</v>
      </c>
      <c r="L39" s="132">
        <v>68967.199999999997</v>
      </c>
      <c r="M39" s="133">
        <f t="shared" si="0"/>
        <v>516582.69</v>
      </c>
    </row>
    <row r="40" spans="1:15" ht="12.75">
      <c r="A40" s="11" t="s">
        <v>105</v>
      </c>
      <c r="B40" s="130">
        <v>69590.3</v>
      </c>
      <c r="C40" s="130">
        <v>122113.72</v>
      </c>
      <c r="D40" s="130">
        <v>117345.76</v>
      </c>
      <c r="E40" s="130">
        <v>47286.673000000003</v>
      </c>
      <c r="F40" s="130">
        <v>62252.4</v>
      </c>
      <c r="G40" s="130">
        <v>48964.98</v>
      </c>
      <c r="H40" s="130">
        <v>96263.15</v>
      </c>
      <c r="I40" s="130">
        <v>11237.25</v>
      </c>
      <c r="J40" s="130">
        <v>7446.9500000000007</v>
      </c>
      <c r="K40" s="130">
        <v>806230.16</v>
      </c>
      <c r="L40" s="130">
        <v>18721.32</v>
      </c>
      <c r="M40" s="131">
        <f t="shared" si="0"/>
        <v>1407452.6629999999</v>
      </c>
    </row>
    <row r="41" spans="1:15" ht="14.25">
      <c r="A41" s="65" t="s">
        <v>115</v>
      </c>
      <c r="B41" s="143">
        <f t="shared" ref="B41:L41" si="1">SUM(B13:B40)</f>
        <v>2931639.0129999998</v>
      </c>
      <c r="C41" s="143">
        <f t="shared" si="1"/>
        <v>2806399.8400000008</v>
      </c>
      <c r="D41" s="143">
        <f t="shared" si="1"/>
        <v>1256273.7</v>
      </c>
      <c r="E41" s="143">
        <f t="shared" si="1"/>
        <v>4859728.1030000011</v>
      </c>
      <c r="F41" s="143">
        <f t="shared" si="1"/>
        <v>3867461.1600000006</v>
      </c>
      <c r="G41" s="143">
        <f t="shared" si="1"/>
        <v>970808.05</v>
      </c>
      <c r="H41" s="143">
        <f t="shared" si="1"/>
        <v>4475657.41</v>
      </c>
      <c r="I41" s="143">
        <f t="shared" si="1"/>
        <v>421461.81000000006</v>
      </c>
      <c r="J41" s="143">
        <f t="shared" si="1"/>
        <v>1137263.32</v>
      </c>
      <c r="K41" s="143">
        <f t="shared" si="1"/>
        <v>16662509.239999996</v>
      </c>
      <c r="L41" s="143">
        <f t="shared" si="1"/>
        <v>1566722.9200000002</v>
      </c>
      <c r="M41" s="133">
        <v>40955924.566</v>
      </c>
    </row>
    <row r="42" spans="1:15" ht="14.25">
      <c r="A42" s="64" t="s">
        <v>48</v>
      </c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1"/>
    </row>
    <row r="43" spans="1:15" ht="12.75">
      <c r="A43" s="11" t="s">
        <v>106</v>
      </c>
      <c r="B43" s="132">
        <v>4132.72</v>
      </c>
      <c r="C43" s="132">
        <v>5930.56</v>
      </c>
      <c r="D43" s="132">
        <v>0</v>
      </c>
      <c r="E43" s="132">
        <v>1030.0700000000002</v>
      </c>
      <c r="F43" s="132">
        <v>7755.88</v>
      </c>
      <c r="G43" s="132">
        <v>761.36</v>
      </c>
      <c r="H43" s="132">
        <v>48687.13</v>
      </c>
      <c r="I43" s="132">
        <v>5810.04</v>
      </c>
      <c r="J43" s="132">
        <v>4688.2699999999995</v>
      </c>
      <c r="K43" s="132">
        <v>41915.709999999992</v>
      </c>
      <c r="L43" s="132">
        <v>8027.53</v>
      </c>
      <c r="M43" s="133">
        <f>SUM(B43:L43)</f>
        <v>128739.26999999999</v>
      </c>
    </row>
    <row r="44" spans="1:15" ht="12.75">
      <c r="A44" s="11" t="s">
        <v>50</v>
      </c>
      <c r="B44" s="130">
        <v>47.97</v>
      </c>
      <c r="C44" s="130">
        <v>890</v>
      </c>
      <c r="D44" s="130">
        <v>0</v>
      </c>
      <c r="E44" s="130">
        <v>31.66</v>
      </c>
      <c r="F44" s="130">
        <v>3665.17</v>
      </c>
      <c r="G44" s="130">
        <v>136.19999999999999</v>
      </c>
      <c r="H44" s="130">
        <v>616.04999999999995</v>
      </c>
      <c r="I44" s="130">
        <v>4000.62</v>
      </c>
      <c r="J44" s="130">
        <v>613.43000000000006</v>
      </c>
      <c r="K44" s="130">
        <v>52739.21</v>
      </c>
      <c r="L44" s="130">
        <v>855.32</v>
      </c>
      <c r="M44" s="131">
        <f t="shared" ref="M44:M49" si="2">SUM(B44:L44)</f>
        <v>63595.63</v>
      </c>
    </row>
    <row r="45" spans="1:15" ht="12.75">
      <c r="A45" s="11" t="s">
        <v>107</v>
      </c>
      <c r="B45" s="132">
        <v>647.5</v>
      </c>
      <c r="C45" s="132">
        <v>1386.17</v>
      </c>
      <c r="D45" s="132">
        <v>0</v>
      </c>
      <c r="E45" s="132">
        <v>1717.08</v>
      </c>
      <c r="F45" s="132">
        <v>4819.4699999999993</v>
      </c>
      <c r="G45" s="132">
        <v>47.51</v>
      </c>
      <c r="H45" s="132">
        <v>8212.0300000000007</v>
      </c>
      <c r="I45" s="132">
        <v>589.25</v>
      </c>
      <c r="J45" s="132">
        <v>1501.31</v>
      </c>
      <c r="K45" s="132">
        <v>13749.539999999999</v>
      </c>
      <c r="L45" s="132">
        <v>740.61</v>
      </c>
      <c r="M45" s="133">
        <f t="shared" si="2"/>
        <v>33410.47</v>
      </c>
    </row>
    <row r="46" spans="1:15" ht="12.75">
      <c r="A46" s="11" t="s">
        <v>108</v>
      </c>
      <c r="B46" s="130">
        <v>1028.2700000000002</v>
      </c>
      <c r="C46" s="130">
        <v>1254</v>
      </c>
      <c r="D46" s="130">
        <v>0</v>
      </c>
      <c r="E46" s="130">
        <v>518.6</v>
      </c>
      <c r="F46" s="130">
        <v>3685.54</v>
      </c>
      <c r="G46" s="130">
        <v>512.91999999999996</v>
      </c>
      <c r="H46" s="130">
        <v>8642.630000000001</v>
      </c>
      <c r="I46" s="130">
        <v>355.34999999999997</v>
      </c>
      <c r="J46" s="130">
        <v>1506.77</v>
      </c>
      <c r="K46" s="130">
        <v>13418.210000000001</v>
      </c>
      <c r="L46" s="130">
        <v>1557.37</v>
      </c>
      <c r="M46" s="131">
        <f t="shared" si="2"/>
        <v>32479.66</v>
      </c>
      <c r="O46" s="40"/>
    </row>
    <row r="47" spans="1:15" ht="12.75">
      <c r="A47" s="11" t="s">
        <v>109</v>
      </c>
      <c r="B47" s="132">
        <v>462</v>
      </c>
      <c r="C47" s="132">
        <v>15130.79</v>
      </c>
      <c r="D47" s="132">
        <v>0</v>
      </c>
      <c r="E47" s="132">
        <v>4937.97</v>
      </c>
      <c r="F47" s="132">
        <v>183326.09</v>
      </c>
      <c r="G47" s="132">
        <v>2162.5299999999997</v>
      </c>
      <c r="H47" s="132">
        <v>311983.95</v>
      </c>
      <c r="I47" s="132">
        <v>6023.85</v>
      </c>
      <c r="J47" s="132">
        <v>1825.3200000000002</v>
      </c>
      <c r="K47" s="132">
        <v>802629.16</v>
      </c>
      <c r="L47" s="132">
        <v>29071.329999999998</v>
      </c>
      <c r="M47" s="133">
        <f t="shared" si="2"/>
        <v>1357552.9900000002</v>
      </c>
    </row>
    <row r="48" spans="1:15" ht="12.75">
      <c r="A48" s="11" t="s">
        <v>110</v>
      </c>
      <c r="B48" s="130">
        <v>2318.4299999999998</v>
      </c>
      <c r="C48" s="130">
        <v>467.46</v>
      </c>
      <c r="D48" s="130">
        <v>0</v>
      </c>
      <c r="E48" s="130">
        <v>254.72</v>
      </c>
      <c r="F48" s="130">
        <v>2550</v>
      </c>
      <c r="G48" s="130">
        <v>255</v>
      </c>
      <c r="H48" s="130">
        <v>16066.33</v>
      </c>
      <c r="I48" s="130">
        <v>3362.4300000000003</v>
      </c>
      <c r="J48" s="130">
        <v>924.95</v>
      </c>
      <c r="K48" s="130">
        <v>10938.47</v>
      </c>
      <c r="L48" s="130">
        <v>422.41</v>
      </c>
      <c r="M48" s="131">
        <f t="shared" si="2"/>
        <v>37560.200000000004</v>
      </c>
    </row>
    <row r="49" spans="1:14" ht="12.75">
      <c r="A49" s="11" t="s">
        <v>111</v>
      </c>
      <c r="B49" s="132">
        <v>18431.14</v>
      </c>
      <c r="C49" s="132">
        <v>8243.43</v>
      </c>
      <c r="D49" s="132">
        <v>0</v>
      </c>
      <c r="E49" s="132">
        <v>3318.05</v>
      </c>
      <c r="F49" s="132">
        <v>7328.65</v>
      </c>
      <c r="G49" s="132">
        <v>10180.34</v>
      </c>
      <c r="H49" s="132">
        <v>12241.79</v>
      </c>
      <c r="I49" s="132">
        <v>586.82000000000005</v>
      </c>
      <c r="J49" s="132">
        <v>3823.4100000000003</v>
      </c>
      <c r="K49" s="132">
        <v>88375.86</v>
      </c>
      <c r="L49" s="132">
        <v>7760.22</v>
      </c>
      <c r="M49" s="133">
        <f t="shared" si="2"/>
        <v>160289.71</v>
      </c>
    </row>
    <row r="50" spans="1:14" ht="15.75">
      <c r="A50" s="65" t="s">
        <v>117</v>
      </c>
      <c r="B50" s="137">
        <f t="shared" ref="B50:L50" si="3">SUM(B43:B49)</f>
        <v>27068.03</v>
      </c>
      <c r="C50" s="137">
        <f t="shared" si="3"/>
        <v>33302.410000000003</v>
      </c>
      <c r="D50" s="137">
        <f t="shared" si="3"/>
        <v>0</v>
      </c>
      <c r="E50" s="137">
        <f t="shared" si="3"/>
        <v>11808.150000000001</v>
      </c>
      <c r="F50" s="137">
        <f t="shared" si="3"/>
        <v>213130.8</v>
      </c>
      <c r="G50" s="137">
        <f t="shared" si="3"/>
        <v>14055.86</v>
      </c>
      <c r="H50" s="137">
        <f t="shared" si="3"/>
        <v>406449.91000000003</v>
      </c>
      <c r="I50" s="137">
        <f t="shared" si="3"/>
        <v>20728.36</v>
      </c>
      <c r="J50" s="137">
        <f t="shared" si="3"/>
        <v>14883.460000000001</v>
      </c>
      <c r="K50" s="137">
        <f t="shared" si="3"/>
        <v>1023766.16</v>
      </c>
      <c r="L50" s="137">
        <f t="shared" si="3"/>
        <v>48434.790000000008</v>
      </c>
      <c r="M50" s="131">
        <v>1813627.9300000002</v>
      </c>
      <c r="N50" s="63"/>
    </row>
    <row r="51" spans="1:14" ht="15.75">
      <c r="A51" s="82"/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63"/>
    </row>
    <row r="52" spans="1:14" ht="15.75">
      <c r="A52" s="66"/>
      <c r="B52" s="67" t="s">
        <v>75</v>
      </c>
      <c r="C52" s="68"/>
      <c r="D52" s="68"/>
      <c r="E52" s="69"/>
      <c r="F52" s="68"/>
      <c r="G52" s="68"/>
      <c r="H52" s="68"/>
      <c r="I52" s="68"/>
      <c r="J52" s="68"/>
      <c r="K52" s="68"/>
      <c r="L52" s="68"/>
      <c r="M52" s="70"/>
    </row>
    <row r="53" spans="1:14" ht="12.75">
      <c r="A53" s="68"/>
      <c r="B53" s="68" t="s">
        <v>116</v>
      </c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70"/>
    </row>
    <row r="54" spans="1:14" ht="12.75">
      <c r="A54" s="68"/>
      <c r="B54" s="68" t="s">
        <v>112</v>
      </c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70"/>
    </row>
    <row r="55" spans="1:14" ht="13.5" thickBot="1">
      <c r="A55" s="72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4"/>
    </row>
  </sheetData>
  <mergeCells count="4">
    <mergeCell ref="L6:M6"/>
    <mergeCell ref="B3:M3"/>
    <mergeCell ref="B2:M2"/>
    <mergeCell ref="B4:M4"/>
  </mergeCells>
  <pageMargins left="0.70866141732283472" right="0.70866141732283472" top="0.74803149606299213" bottom="0.74803149606299213" header="0.31496062992125984" footer="0.31496062992125984"/>
  <pageSetup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5"/>
  <sheetViews>
    <sheetView topLeftCell="A34" workbookViewId="0">
      <selection activeCell="B3" sqref="B3:M3"/>
    </sheetView>
  </sheetViews>
  <sheetFormatPr defaultRowHeight="12"/>
  <cols>
    <col min="1" max="1" width="20" customWidth="1"/>
    <col min="2" max="13" width="12" customWidth="1"/>
  </cols>
  <sheetData>
    <row r="1" spans="1:13" ht="14.25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30"/>
    </row>
    <row r="2" spans="1:13" ht="15.75">
      <c r="A2" s="55"/>
      <c r="B2" s="187" t="s">
        <v>68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8"/>
    </row>
    <row r="3" spans="1:13" ht="15.75">
      <c r="A3" s="31"/>
      <c r="B3" s="174" t="s">
        <v>126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5"/>
    </row>
    <row r="4" spans="1:13" ht="15.75">
      <c r="A4" s="55"/>
      <c r="B4" s="187" t="s">
        <v>119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8"/>
    </row>
    <row r="5" spans="1:13" ht="15.75">
      <c r="A5" s="31"/>
      <c r="B5" s="32"/>
      <c r="C5" s="32"/>
      <c r="D5" s="32"/>
      <c r="E5" s="32"/>
      <c r="F5" s="32"/>
      <c r="G5" s="32"/>
      <c r="H5" s="32"/>
      <c r="I5" s="32"/>
      <c r="J5" s="32"/>
      <c r="K5" s="32"/>
      <c r="L5" s="33"/>
      <c r="M5" s="34"/>
    </row>
    <row r="6" spans="1:13" ht="14.25">
      <c r="A6" s="35" t="s">
        <v>0</v>
      </c>
      <c r="B6" s="36"/>
      <c r="C6" s="36"/>
      <c r="D6" s="36"/>
      <c r="E6" s="36"/>
      <c r="F6" s="36"/>
      <c r="G6" s="36"/>
      <c r="H6" s="27"/>
      <c r="I6" s="27"/>
      <c r="J6" s="27"/>
      <c r="K6" s="27"/>
      <c r="L6" s="185" t="s">
        <v>90</v>
      </c>
      <c r="M6" s="186"/>
    </row>
    <row r="7" spans="1:13" ht="15" customHeight="1">
      <c r="A7" s="37" t="s">
        <v>0</v>
      </c>
      <c r="B7" s="117" t="s">
        <v>1</v>
      </c>
      <c r="C7" s="117" t="s">
        <v>2</v>
      </c>
      <c r="D7" s="117" t="s">
        <v>3</v>
      </c>
      <c r="E7" s="117" t="s">
        <v>4</v>
      </c>
      <c r="F7" s="117" t="s">
        <v>5</v>
      </c>
      <c r="G7" s="117" t="s">
        <v>6</v>
      </c>
      <c r="H7" s="117" t="s">
        <v>56</v>
      </c>
      <c r="I7" s="117" t="s">
        <v>74</v>
      </c>
      <c r="J7" s="117" t="s">
        <v>57</v>
      </c>
      <c r="K7" s="117" t="s">
        <v>58</v>
      </c>
      <c r="L7" s="117" t="s">
        <v>57</v>
      </c>
      <c r="M7" s="96" t="s">
        <v>59</v>
      </c>
    </row>
    <row r="8" spans="1:13" ht="14.25" customHeight="1">
      <c r="A8" s="38" t="s">
        <v>10</v>
      </c>
      <c r="B8" s="79" t="s">
        <v>71</v>
      </c>
      <c r="C8" s="79" t="s">
        <v>7</v>
      </c>
      <c r="D8" s="79" t="s">
        <v>8</v>
      </c>
      <c r="E8" s="79" t="s">
        <v>71</v>
      </c>
      <c r="F8" s="79"/>
      <c r="G8" s="79" t="s">
        <v>9</v>
      </c>
      <c r="H8" s="79"/>
      <c r="I8" s="79" t="s">
        <v>60</v>
      </c>
      <c r="J8" s="79" t="s">
        <v>61</v>
      </c>
      <c r="K8" s="79" t="s">
        <v>62</v>
      </c>
      <c r="L8" s="79" t="s">
        <v>62</v>
      </c>
      <c r="M8" s="80"/>
    </row>
    <row r="9" spans="1:13" ht="14.25">
      <c r="A9" s="35"/>
      <c r="B9" s="79" t="s">
        <v>11</v>
      </c>
      <c r="C9" s="79"/>
      <c r="D9" s="79" t="s">
        <v>12</v>
      </c>
      <c r="E9" s="79" t="s">
        <v>15</v>
      </c>
      <c r="F9" s="79"/>
      <c r="G9" s="79" t="s">
        <v>13</v>
      </c>
      <c r="H9" s="79"/>
      <c r="I9" s="79" t="s">
        <v>77</v>
      </c>
      <c r="J9" s="79" t="s">
        <v>62</v>
      </c>
      <c r="K9" s="79"/>
      <c r="L9" s="79"/>
      <c r="M9" s="80"/>
    </row>
    <row r="10" spans="1:13" ht="14.25">
      <c r="A10" s="35"/>
      <c r="B10" s="79" t="s">
        <v>14</v>
      </c>
      <c r="C10" s="79"/>
      <c r="D10" s="79"/>
      <c r="E10" s="79" t="s">
        <v>16</v>
      </c>
      <c r="F10" s="79" t="s">
        <v>0</v>
      </c>
      <c r="G10" s="79" t="s">
        <v>0</v>
      </c>
      <c r="H10" s="79"/>
      <c r="I10" s="79"/>
      <c r="J10" s="79"/>
      <c r="K10" s="79"/>
      <c r="L10" s="79"/>
      <c r="M10" s="80"/>
    </row>
    <row r="11" spans="1:13" ht="14.25">
      <c r="A11" s="56">
        <v>1</v>
      </c>
      <c r="B11" s="166">
        <v>2</v>
      </c>
      <c r="C11" s="166">
        <v>3</v>
      </c>
      <c r="D11" s="166">
        <v>4</v>
      </c>
      <c r="E11" s="166">
        <v>5</v>
      </c>
      <c r="F11" s="166">
        <v>6</v>
      </c>
      <c r="G11" s="166">
        <v>7</v>
      </c>
      <c r="H11" s="166">
        <v>8</v>
      </c>
      <c r="I11" s="166">
        <v>9</v>
      </c>
      <c r="J11" s="166">
        <v>10</v>
      </c>
      <c r="K11" s="166">
        <v>11</v>
      </c>
      <c r="L11" s="166">
        <v>12</v>
      </c>
      <c r="M11" s="167">
        <v>13</v>
      </c>
    </row>
    <row r="12" spans="1:13" ht="15.75">
      <c r="A12" s="39" t="s">
        <v>24</v>
      </c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2"/>
    </row>
    <row r="13" spans="1:13" ht="12.75">
      <c r="A13" s="11" t="s">
        <v>91</v>
      </c>
      <c r="B13" s="132">
        <v>261116</v>
      </c>
      <c r="C13" s="132">
        <v>512298</v>
      </c>
      <c r="D13" s="173">
        <v>1500</v>
      </c>
      <c r="E13" s="173">
        <v>1347386</v>
      </c>
      <c r="F13" s="173">
        <v>41556</v>
      </c>
      <c r="G13" s="132">
        <v>64458</v>
      </c>
      <c r="H13" s="173">
        <v>333845</v>
      </c>
      <c r="I13" s="132">
        <v>11019</v>
      </c>
      <c r="J13" s="132">
        <v>142211</v>
      </c>
      <c r="K13" s="132">
        <v>1739400</v>
      </c>
      <c r="L13" s="132">
        <v>41118</v>
      </c>
      <c r="M13" s="133">
        <v>4495907</v>
      </c>
    </row>
    <row r="14" spans="1:13" ht="12.75">
      <c r="A14" s="11" t="s">
        <v>92</v>
      </c>
      <c r="B14" s="130">
        <v>10023.6</v>
      </c>
      <c r="C14" s="130">
        <v>2674.95</v>
      </c>
      <c r="D14" s="130">
        <v>14686.5</v>
      </c>
      <c r="E14" s="130">
        <v>16857</v>
      </c>
      <c r="F14" s="130">
        <v>23299.1</v>
      </c>
      <c r="G14" s="130">
        <v>2540.9700000000003</v>
      </c>
      <c r="H14" s="130">
        <v>39413.350000000006</v>
      </c>
      <c r="I14" s="130">
        <v>6959.6200000000008</v>
      </c>
      <c r="J14" s="130">
        <v>168471.11</v>
      </c>
      <c r="K14" s="130">
        <v>63230.3</v>
      </c>
      <c r="L14" s="130">
        <v>5343.5</v>
      </c>
      <c r="M14" s="131">
        <v>353499.99999999994</v>
      </c>
    </row>
    <row r="15" spans="1:13" ht="12.75">
      <c r="A15" s="11" t="s">
        <v>27</v>
      </c>
      <c r="B15" s="132">
        <v>82423.05</v>
      </c>
      <c r="C15" s="132">
        <v>84618.59</v>
      </c>
      <c r="D15" s="132">
        <v>143351</v>
      </c>
      <c r="E15" s="132">
        <v>169624.3</v>
      </c>
      <c r="F15" s="132">
        <v>41664.300000000003</v>
      </c>
      <c r="G15" s="132">
        <v>18239</v>
      </c>
      <c r="H15" s="132">
        <v>112717.9</v>
      </c>
      <c r="I15" s="132">
        <v>20248.5</v>
      </c>
      <c r="J15" s="132">
        <v>28585</v>
      </c>
      <c r="K15" s="132">
        <v>286949.15999999997</v>
      </c>
      <c r="L15" s="132">
        <v>61579.199999999997</v>
      </c>
      <c r="M15" s="133">
        <v>1050000</v>
      </c>
    </row>
    <row r="16" spans="1:13" ht="12.75">
      <c r="A16" s="11" t="s">
        <v>28</v>
      </c>
      <c r="B16" s="130">
        <v>190825.44</v>
      </c>
      <c r="C16" s="130">
        <v>77378.83</v>
      </c>
      <c r="D16" s="130">
        <v>106912</v>
      </c>
      <c r="E16" s="130">
        <v>255970.88</v>
      </c>
      <c r="F16" s="130">
        <v>108700</v>
      </c>
      <c r="G16" s="130">
        <v>25000</v>
      </c>
      <c r="H16" s="130">
        <v>470362.57</v>
      </c>
      <c r="I16" s="130">
        <v>20028.150000000001</v>
      </c>
      <c r="J16" s="130">
        <v>148610.35</v>
      </c>
      <c r="K16" s="130">
        <v>1078595.5699999998</v>
      </c>
      <c r="L16" s="130">
        <v>37970.080000000002</v>
      </c>
      <c r="M16" s="131">
        <v>2520353.87</v>
      </c>
    </row>
    <row r="17" spans="1:13" ht="12.75">
      <c r="A17" s="11" t="s">
        <v>93</v>
      </c>
      <c r="B17" s="132">
        <v>228424</v>
      </c>
      <c r="C17" s="132">
        <v>66097</v>
      </c>
      <c r="D17" s="132">
        <v>76146</v>
      </c>
      <c r="E17" s="132">
        <v>208625</v>
      </c>
      <c r="F17" s="132">
        <v>126356</v>
      </c>
      <c r="G17" s="132">
        <v>26847</v>
      </c>
      <c r="H17" s="132">
        <v>274074</v>
      </c>
      <c r="I17" s="132">
        <v>49025</v>
      </c>
      <c r="J17" s="132">
        <v>82189</v>
      </c>
      <c r="K17" s="132">
        <v>941385</v>
      </c>
      <c r="L17" s="132">
        <v>268836</v>
      </c>
      <c r="M17" s="133">
        <v>2348004</v>
      </c>
    </row>
    <row r="18" spans="1:13" ht="12.75">
      <c r="A18" s="11" t="s">
        <v>94</v>
      </c>
      <c r="B18" s="130">
        <v>20408.25</v>
      </c>
      <c r="C18" s="130">
        <v>12861.2</v>
      </c>
      <c r="D18" s="130">
        <v>1143.99</v>
      </c>
      <c r="E18" s="130">
        <v>27439.360000000001</v>
      </c>
      <c r="F18" s="130">
        <v>30280</v>
      </c>
      <c r="G18" s="130">
        <v>5692.85</v>
      </c>
      <c r="H18" s="130">
        <v>39608.76</v>
      </c>
      <c r="I18" s="130">
        <v>9020.41</v>
      </c>
      <c r="J18" s="130">
        <v>35304.33</v>
      </c>
      <c r="K18" s="130">
        <v>223616.30999999997</v>
      </c>
      <c r="L18" s="130">
        <v>64624.54</v>
      </c>
      <c r="M18" s="131">
        <v>469999.99999999994</v>
      </c>
    </row>
    <row r="19" spans="1:13" ht="12.75">
      <c r="A19" s="11" t="s">
        <v>95</v>
      </c>
      <c r="B19" s="132">
        <v>307557.71000000002</v>
      </c>
      <c r="C19" s="132">
        <v>146725.70000000001</v>
      </c>
      <c r="D19" s="132">
        <v>16144.7</v>
      </c>
      <c r="E19" s="132">
        <v>1170019.99</v>
      </c>
      <c r="F19" s="132">
        <v>379036</v>
      </c>
      <c r="G19" s="132">
        <v>247357</v>
      </c>
      <c r="H19" s="132">
        <v>501646</v>
      </c>
      <c r="I19" s="132">
        <v>105029.17</v>
      </c>
      <c r="J19" s="132">
        <v>164787.76</v>
      </c>
      <c r="K19" s="132">
        <v>2053374.8599999999</v>
      </c>
      <c r="L19" s="132">
        <v>8321.11</v>
      </c>
      <c r="M19" s="133">
        <v>5100000.0000000009</v>
      </c>
    </row>
    <row r="20" spans="1:13" ht="12.75">
      <c r="A20" s="11" t="s">
        <v>31</v>
      </c>
      <c r="B20" s="130">
        <v>101487</v>
      </c>
      <c r="C20" s="130">
        <v>109984</v>
      </c>
      <c r="D20" s="130">
        <v>2300</v>
      </c>
      <c r="E20" s="130">
        <v>90500</v>
      </c>
      <c r="F20" s="130">
        <v>67170</v>
      </c>
      <c r="G20" s="130">
        <v>5326</v>
      </c>
      <c r="H20" s="130">
        <v>161000</v>
      </c>
      <c r="I20" s="130">
        <v>20826</v>
      </c>
      <c r="J20" s="130">
        <v>12914</v>
      </c>
      <c r="K20" s="130">
        <v>850967.76</v>
      </c>
      <c r="L20" s="130">
        <v>871098.24</v>
      </c>
      <c r="M20" s="131">
        <v>2293573</v>
      </c>
    </row>
    <row r="21" spans="1:13" ht="12.75">
      <c r="A21" s="11" t="s">
        <v>32</v>
      </c>
      <c r="B21" s="132">
        <v>35618</v>
      </c>
      <c r="C21" s="132">
        <v>17191</v>
      </c>
      <c r="D21" s="132">
        <v>2320</v>
      </c>
      <c r="E21" s="132">
        <v>31847</v>
      </c>
      <c r="F21" s="132">
        <v>53192</v>
      </c>
      <c r="G21" s="132">
        <v>3697</v>
      </c>
      <c r="H21" s="132">
        <v>75102</v>
      </c>
      <c r="I21" s="132">
        <v>13818</v>
      </c>
      <c r="J21" s="132">
        <v>9365</v>
      </c>
      <c r="K21" s="132">
        <v>124106</v>
      </c>
      <c r="L21" s="132">
        <v>6022.7</v>
      </c>
      <c r="M21" s="133">
        <v>372278.7</v>
      </c>
    </row>
    <row r="22" spans="1:13" ht="12.75">
      <c r="A22" s="11" t="s">
        <v>96</v>
      </c>
      <c r="B22" s="130">
        <v>23267.279999999999</v>
      </c>
      <c r="C22" s="130">
        <v>5806.84</v>
      </c>
      <c r="D22" s="130">
        <v>212433.79</v>
      </c>
      <c r="E22" s="130">
        <v>35384.199999999997</v>
      </c>
      <c r="F22" s="130">
        <v>45407.97</v>
      </c>
      <c r="G22" s="130">
        <v>12583.2</v>
      </c>
      <c r="H22" s="130">
        <v>58867.14</v>
      </c>
      <c r="I22" s="130">
        <v>3274.2</v>
      </c>
      <c r="J22" s="130">
        <v>103857.9</v>
      </c>
      <c r="K22" s="130">
        <v>163526.49</v>
      </c>
      <c r="L22" s="130">
        <v>65590.990000000005</v>
      </c>
      <c r="M22" s="131">
        <v>730000</v>
      </c>
    </row>
    <row r="23" spans="1:13" ht="12.75">
      <c r="A23" s="11" t="s">
        <v>69</v>
      </c>
      <c r="B23" s="132">
        <v>65743</v>
      </c>
      <c r="C23" s="132">
        <v>170769</v>
      </c>
      <c r="D23" s="132">
        <v>114744</v>
      </c>
      <c r="E23" s="132">
        <v>178638</v>
      </c>
      <c r="F23" s="132">
        <v>117800</v>
      </c>
      <c r="G23" s="132">
        <v>19400</v>
      </c>
      <c r="H23" s="132">
        <v>217500</v>
      </c>
      <c r="I23" s="132">
        <v>19609</v>
      </c>
      <c r="J23" s="132">
        <v>159763.34</v>
      </c>
      <c r="K23" s="132">
        <v>535320.66</v>
      </c>
      <c r="L23" s="132">
        <v>30713</v>
      </c>
      <c r="M23" s="133">
        <v>1630000</v>
      </c>
    </row>
    <row r="24" spans="1:13" ht="12.75">
      <c r="A24" s="11" t="s">
        <v>97</v>
      </c>
      <c r="B24" s="130">
        <v>460067</v>
      </c>
      <c r="C24" s="130">
        <v>155102</v>
      </c>
      <c r="D24" s="130">
        <v>56404</v>
      </c>
      <c r="E24" s="130">
        <v>683839</v>
      </c>
      <c r="F24" s="130">
        <v>417942</v>
      </c>
      <c r="G24" s="130">
        <v>70782</v>
      </c>
      <c r="H24" s="130">
        <v>520623</v>
      </c>
      <c r="I24" s="130">
        <v>40880</v>
      </c>
      <c r="J24" s="130">
        <v>90602</v>
      </c>
      <c r="K24" s="130">
        <v>1605673</v>
      </c>
      <c r="L24" s="130">
        <v>108086</v>
      </c>
      <c r="M24" s="131">
        <v>4210000</v>
      </c>
    </row>
    <row r="25" spans="1:13" ht="12.75">
      <c r="A25" s="11" t="s">
        <v>98</v>
      </c>
      <c r="B25" s="132">
        <v>123641</v>
      </c>
      <c r="C25" s="132">
        <v>44287</v>
      </c>
      <c r="D25" s="132">
        <v>28430</v>
      </c>
      <c r="E25" s="132">
        <v>46580</v>
      </c>
      <c r="F25" s="132">
        <v>116541</v>
      </c>
      <c r="G25" s="132">
        <v>54770</v>
      </c>
      <c r="H25" s="132">
        <v>119581</v>
      </c>
      <c r="I25" s="132">
        <v>44652</v>
      </c>
      <c r="J25" s="132">
        <v>27656</v>
      </c>
      <c r="K25" s="132">
        <v>465013</v>
      </c>
      <c r="L25" s="132">
        <v>329849</v>
      </c>
      <c r="M25" s="133">
        <v>1401000</v>
      </c>
    </row>
    <row r="26" spans="1:13" ht="12.75">
      <c r="A26" s="11" t="s">
        <v>99</v>
      </c>
      <c r="B26" s="130">
        <v>206606.17</v>
      </c>
      <c r="C26" s="130">
        <v>194596.24</v>
      </c>
      <c r="D26" s="130">
        <v>107525</v>
      </c>
      <c r="E26" s="130">
        <v>336585.28</v>
      </c>
      <c r="F26" s="130">
        <v>274987.11</v>
      </c>
      <c r="G26" s="130">
        <v>67326.149999999994</v>
      </c>
      <c r="H26" s="130">
        <v>361034.01</v>
      </c>
      <c r="I26" s="130">
        <v>62979.99</v>
      </c>
      <c r="J26" s="130">
        <v>60241.11</v>
      </c>
      <c r="K26" s="130">
        <v>1107535.81</v>
      </c>
      <c r="L26" s="130">
        <v>20583.13</v>
      </c>
      <c r="M26" s="131">
        <v>2800000</v>
      </c>
    </row>
    <row r="27" spans="1:13" ht="12.75">
      <c r="A27" s="11" t="s">
        <v>100</v>
      </c>
      <c r="B27" s="132">
        <v>286962</v>
      </c>
      <c r="C27" s="132">
        <v>150356</v>
      </c>
      <c r="D27" s="132">
        <v>18282</v>
      </c>
      <c r="E27" s="132">
        <v>761429</v>
      </c>
      <c r="F27" s="132">
        <v>306254</v>
      </c>
      <c r="G27" s="132">
        <v>35265</v>
      </c>
      <c r="H27" s="132">
        <v>557549</v>
      </c>
      <c r="I27" s="132">
        <v>41315</v>
      </c>
      <c r="J27" s="132">
        <v>73199</v>
      </c>
      <c r="K27" s="132">
        <v>2040583</v>
      </c>
      <c r="L27" s="132">
        <v>228806</v>
      </c>
      <c r="M27" s="133">
        <v>4500000</v>
      </c>
    </row>
    <row r="28" spans="1:13" ht="12.75">
      <c r="A28" s="11" t="s">
        <v>38</v>
      </c>
      <c r="B28" s="130">
        <v>7688.36</v>
      </c>
      <c r="C28" s="130">
        <v>10487</v>
      </c>
      <c r="D28" s="130">
        <v>4203</v>
      </c>
      <c r="E28" s="130">
        <v>55050.33</v>
      </c>
      <c r="F28" s="130">
        <v>10775</v>
      </c>
      <c r="G28" s="130">
        <v>4024</v>
      </c>
      <c r="H28" s="130">
        <v>16146.39</v>
      </c>
      <c r="I28" s="130">
        <v>10913.29</v>
      </c>
      <c r="J28" s="130">
        <v>21273.8</v>
      </c>
      <c r="K28" s="130">
        <v>69457.95</v>
      </c>
      <c r="L28" s="130">
        <v>11870.41</v>
      </c>
      <c r="M28" s="131">
        <v>221889.53</v>
      </c>
    </row>
    <row r="29" spans="1:13" ht="12.75">
      <c r="A29" s="11" t="s">
        <v>39</v>
      </c>
      <c r="B29" s="132">
        <v>42140</v>
      </c>
      <c r="C29" s="132">
        <v>16408</v>
      </c>
      <c r="D29" s="132">
        <v>9263</v>
      </c>
      <c r="E29" s="132">
        <v>17553</v>
      </c>
      <c r="F29" s="132">
        <v>54195</v>
      </c>
      <c r="G29" s="132">
        <v>5964</v>
      </c>
      <c r="H29" s="132">
        <v>35052</v>
      </c>
      <c r="I29" s="132">
        <v>11484</v>
      </c>
      <c r="J29" s="132">
        <v>34756</v>
      </c>
      <c r="K29" s="132">
        <v>108145</v>
      </c>
      <c r="L29" s="132">
        <v>12540</v>
      </c>
      <c r="M29" s="133">
        <v>347500</v>
      </c>
    </row>
    <row r="30" spans="1:13" ht="12.75">
      <c r="A30" s="11" t="s">
        <v>40</v>
      </c>
      <c r="B30" s="130">
        <v>44547.469999999994</v>
      </c>
      <c r="C30" s="130">
        <v>4929.0300000000007</v>
      </c>
      <c r="D30" s="130">
        <v>9421</v>
      </c>
      <c r="E30" s="130">
        <v>11535.56</v>
      </c>
      <c r="F30" s="130">
        <v>9709.14</v>
      </c>
      <c r="G30" s="130">
        <v>9384.5499999999993</v>
      </c>
      <c r="H30" s="130">
        <v>33522.600000000006</v>
      </c>
      <c r="I30" s="130">
        <v>6429.89</v>
      </c>
      <c r="J30" s="130">
        <v>18149.400000000001</v>
      </c>
      <c r="K30" s="130">
        <v>71583.23</v>
      </c>
      <c r="L30" s="130">
        <v>10788.13</v>
      </c>
      <c r="M30" s="131">
        <v>230000</v>
      </c>
    </row>
    <row r="31" spans="1:13" ht="12.75">
      <c r="A31" s="11" t="s">
        <v>41</v>
      </c>
      <c r="B31" s="132">
        <v>21411.999999999996</v>
      </c>
      <c r="C31" s="132">
        <v>8179.47</v>
      </c>
      <c r="D31" s="132">
        <v>18585</v>
      </c>
      <c r="E31" s="132">
        <v>9794</v>
      </c>
      <c r="F31" s="132">
        <v>8856.4500000000007</v>
      </c>
      <c r="G31" s="132">
        <v>5550.38</v>
      </c>
      <c r="H31" s="132">
        <v>24628.18</v>
      </c>
      <c r="I31" s="132">
        <v>4889.28</v>
      </c>
      <c r="J31" s="132">
        <v>11121.91</v>
      </c>
      <c r="K31" s="132">
        <v>54427.53</v>
      </c>
      <c r="L31" s="132">
        <v>6067.6</v>
      </c>
      <c r="M31" s="133">
        <v>173511.80000000002</v>
      </c>
    </row>
    <row r="32" spans="1:13" ht="12.75">
      <c r="A32" s="11" t="s">
        <v>113</v>
      </c>
      <c r="B32" s="130">
        <v>162891.70000000001</v>
      </c>
      <c r="C32" s="130">
        <v>35248</v>
      </c>
      <c r="D32" s="130">
        <v>192919</v>
      </c>
      <c r="E32" s="130">
        <v>201086.5</v>
      </c>
      <c r="F32" s="130">
        <v>62200</v>
      </c>
      <c r="G32" s="130">
        <v>8510</v>
      </c>
      <c r="H32" s="130">
        <v>170938</v>
      </c>
      <c r="I32" s="130">
        <v>37320</v>
      </c>
      <c r="J32" s="130">
        <v>37915.300000000003</v>
      </c>
      <c r="K32" s="130">
        <v>583585.78</v>
      </c>
      <c r="L32" s="130">
        <v>27385.72</v>
      </c>
      <c r="M32" s="131">
        <v>1520000</v>
      </c>
    </row>
    <row r="33" spans="1:15" ht="12.75">
      <c r="A33" s="11" t="s">
        <v>101</v>
      </c>
      <c r="B33" s="132">
        <v>50639.55</v>
      </c>
      <c r="C33" s="132">
        <v>30290.899999999998</v>
      </c>
      <c r="D33" s="132">
        <v>0</v>
      </c>
      <c r="E33" s="132">
        <v>92264</v>
      </c>
      <c r="F33" s="132">
        <v>331349</v>
      </c>
      <c r="G33" s="132">
        <v>5415</v>
      </c>
      <c r="H33" s="132">
        <v>164459</v>
      </c>
      <c r="I33" s="132">
        <v>12022</v>
      </c>
      <c r="J33" s="132">
        <v>30342.579999999998</v>
      </c>
      <c r="K33" s="132">
        <v>539475.67000000004</v>
      </c>
      <c r="L33" s="132">
        <v>143742.29999999999</v>
      </c>
      <c r="M33" s="133">
        <v>1400000</v>
      </c>
    </row>
    <row r="34" spans="1:15" ht="12.75">
      <c r="A34" s="11" t="s">
        <v>102</v>
      </c>
      <c r="B34" s="130">
        <v>203509.39</v>
      </c>
      <c r="C34" s="130">
        <v>399836.26999999996</v>
      </c>
      <c r="D34" s="130">
        <v>18299.990000000002</v>
      </c>
      <c r="E34" s="130">
        <v>99053.59</v>
      </c>
      <c r="F34" s="130">
        <v>1294617.6399999999</v>
      </c>
      <c r="G34" s="130">
        <v>27650.410000000003</v>
      </c>
      <c r="H34" s="130">
        <v>238500.83</v>
      </c>
      <c r="I34" s="130">
        <v>37641.620000000003</v>
      </c>
      <c r="J34" s="130">
        <v>60320.3</v>
      </c>
      <c r="K34" s="130">
        <v>1210878</v>
      </c>
      <c r="L34" s="130">
        <v>46069.93</v>
      </c>
      <c r="M34" s="131">
        <v>3636377.9699999997</v>
      </c>
    </row>
    <row r="35" spans="1:15" ht="12.75">
      <c r="A35" s="11" t="s">
        <v>103</v>
      </c>
      <c r="B35" s="132">
        <v>6679.7499999999982</v>
      </c>
      <c r="C35" s="132">
        <v>47035.39</v>
      </c>
      <c r="D35" s="132">
        <v>4253</v>
      </c>
      <c r="E35" s="132">
        <v>14903.380000000001</v>
      </c>
      <c r="F35" s="132">
        <v>4113.26</v>
      </c>
      <c r="G35" s="132">
        <v>1046.58</v>
      </c>
      <c r="H35" s="132">
        <v>10980.820000000002</v>
      </c>
      <c r="I35" s="132">
        <v>8741.4</v>
      </c>
      <c r="J35" s="132">
        <v>13074.68</v>
      </c>
      <c r="K35" s="132">
        <v>72627.92300000001</v>
      </c>
      <c r="L35" s="132">
        <v>4243.82</v>
      </c>
      <c r="M35" s="133">
        <v>187700.00300000003</v>
      </c>
    </row>
    <row r="36" spans="1:15" ht="12.75">
      <c r="A36" s="11" t="s">
        <v>73</v>
      </c>
      <c r="B36" s="130">
        <v>258528.47000000003</v>
      </c>
      <c r="C36" s="130">
        <v>422056.92</v>
      </c>
      <c r="D36" s="130">
        <v>19392</v>
      </c>
      <c r="E36" s="130">
        <v>67132.240000000005</v>
      </c>
      <c r="F36" s="130">
        <v>151641.22</v>
      </c>
      <c r="G36" s="130">
        <v>35820.32</v>
      </c>
      <c r="H36" s="130">
        <v>174377.03</v>
      </c>
      <c r="I36" s="130">
        <v>24769.79</v>
      </c>
      <c r="J36" s="130">
        <v>152949.16999999998</v>
      </c>
      <c r="K36" s="130">
        <v>1491610.8699999999</v>
      </c>
      <c r="L36" s="130">
        <v>1721.97</v>
      </c>
      <c r="M36" s="131">
        <v>2800000</v>
      </c>
    </row>
    <row r="37" spans="1:15" ht="12.75">
      <c r="A37" s="11" t="s">
        <v>45</v>
      </c>
      <c r="B37" s="132">
        <v>13563.62</v>
      </c>
      <c r="C37" s="132">
        <v>21836.309999999998</v>
      </c>
      <c r="D37" s="132">
        <v>13700</v>
      </c>
      <c r="E37" s="132">
        <v>3776.96</v>
      </c>
      <c r="F37" s="132">
        <v>8327.99</v>
      </c>
      <c r="G37" s="132">
        <v>4098.88</v>
      </c>
      <c r="H37" s="132">
        <v>26983.97</v>
      </c>
      <c r="I37" s="132">
        <v>6993.62</v>
      </c>
      <c r="J37" s="132">
        <v>1174.3100000000002</v>
      </c>
      <c r="K37" s="132">
        <v>109460.33999999997</v>
      </c>
      <c r="L37" s="132">
        <v>8862</v>
      </c>
      <c r="M37" s="133">
        <v>218777.99999999994</v>
      </c>
    </row>
    <row r="38" spans="1:15" ht="12.75">
      <c r="A38" s="11" t="s">
        <v>46</v>
      </c>
      <c r="B38" s="130">
        <v>454315</v>
      </c>
      <c r="C38" s="130">
        <v>139893</v>
      </c>
      <c r="D38" s="130">
        <v>65418</v>
      </c>
      <c r="E38" s="130">
        <v>288014</v>
      </c>
      <c r="F38" s="130">
        <v>523648</v>
      </c>
      <c r="G38" s="130">
        <v>401958</v>
      </c>
      <c r="H38" s="130">
        <v>321631</v>
      </c>
      <c r="I38" s="130">
        <v>16945</v>
      </c>
      <c r="J38" s="130">
        <v>127375</v>
      </c>
      <c r="K38" s="130">
        <v>2465108</v>
      </c>
      <c r="L38" s="130">
        <v>25976</v>
      </c>
      <c r="M38" s="131">
        <v>4830281</v>
      </c>
    </row>
    <row r="39" spans="1:15" ht="12.75">
      <c r="A39" s="11" t="s">
        <v>104</v>
      </c>
      <c r="B39" s="132">
        <v>48160.62</v>
      </c>
      <c r="C39" s="132">
        <v>70662.23</v>
      </c>
      <c r="D39" s="132">
        <v>0</v>
      </c>
      <c r="E39" s="132">
        <v>71199.13</v>
      </c>
      <c r="F39" s="132">
        <v>61222.93</v>
      </c>
      <c r="G39" s="132">
        <v>3546.89</v>
      </c>
      <c r="H39" s="132">
        <v>124831.68000000001</v>
      </c>
      <c r="I39" s="132">
        <v>26815.29</v>
      </c>
      <c r="J39" s="132">
        <v>21926.78</v>
      </c>
      <c r="K39" s="132">
        <v>344834.44</v>
      </c>
      <c r="L39" s="132">
        <v>46800.01</v>
      </c>
      <c r="M39" s="133">
        <v>820000</v>
      </c>
    </row>
    <row r="40" spans="1:15" ht="12.75">
      <c r="A40" s="11" t="s">
        <v>105</v>
      </c>
      <c r="B40" s="130">
        <v>123697.7</v>
      </c>
      <c r="C40" s="130">
        <v>158726.54999999999</v>
      </c>
      <c r="D40" s="130">
        <v>168641.95</v>
      </c>
      <c r="E40" s="130">
        <v>193756.02</v>
      </c>
      <c r="F40" s="130">
        <v>346057</v>
      </c>
      <c r="G40" s="130">
        <v>84933.49</v>
      </c>
      <c r="H40" s="130">
        <v>166147.24999999997</v>
      </c>
      <c r="I40" s="130">
        <v>26492</v>
      </c>
      <c r="J40" s="130">
        <v>15379.98</v>
      </c>
      <c r="K40" s="130">
        <v>1261167.2999999998</v>
      </c>
      <c r="L40" s="130">
        <v>46000.76</v>
      </c>
      <c r="M40" s="131">
        <v>2590999.9999999995</v>
      </c>
    </row>
    <row r="41" spans="1:15" ht="14.25">
      <c r="A41" s="65" t="s">
        <v>123</v>
      </c>
      <c r="B41" s="143">
        <v>3841943.1300000008</v>
      </c>
      <c r="C41" s="143">
        <v>3116335.4199999995</v>
      </c>
      <c r="D41" s="143">
        <v>1426418.92</v>
      </c>
      <c r="E41" s="143">
        <v>6485843.7199999997</v>
      </c>
      <c r="F41" s="143">
        <v>5016898.1099999994</v>
      </c>
      <c r="G41" s="143">
        <v>1257186.67</v>
      </c>
      <c r="H41" s="143">
        <v>5351122.4800000004</v>
      </c>
      <c r="I41" s="143">
        <v>700141.22000000009</v>
      </c>
      <c r="J41" s="143">
        <v>1853516.11</v>
      </c>
      <c r="K41" s="143">
        <v>21661638.953000002</v>
      </c>
      <c r="L41" s="143">
        <v>2540610.1399999997</v>
      </c>
      <c r="M41" s="133">
        <v>53251654.872999996</v>
      </c>
    </row>
    <row r="42" spans="1:15" ht="14.25">
      <c r="A42" s="64" t="s">
        <v>48</v>
      </c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1"/>
    </row>
    <row r="43" spans="1:15" ht="12.75">
      <c r="A43" s="11" t="s">
        <v>106</v>
      </c>
      <c r="B43" s="132">
        <v>4938</v>
      </c>
      <c r="C43" s="132">
        <v>6799</v>
      </c>
      <c r="D43" s="132">
        <v>0</v>
      </c>
      <c r="E43" s="132">
        <v>1691</v>
      </c>
      <c r="F43" s="132">
        <v>5870</v>
      </c>
      <c r="G43" s="132">
        <v>690</v>
      </c>
      <c r="H43" s="132">
        <v>59099</v>
      </c>
      <c r="I43" s="132">
        <v>14235</v>
      </c>
      <c r="J43" s="132">
        <v>4365</v>
      </c>
      <c r="K43" s="132">
        <v>62963</v>
      </c>
      <c r="L43" s="132">
        <v>9493</v>
      </c>
      <c r="M43" s="133">
        <v>170143</v>
      </c>
    </row>
    <row r="44" spans="1:15" ht="12.75">
      <c r="A44" s="11" t="s">
        <v>50</v>
      </c>
      <c r="B44" s="130">
        <v>127</v>
      </c>
      <c r="C44" s="130">
        <v>408</v>
      </c>
      <c r="D44" s="130">
        <v>0</v>
      </c>
      <c r="E44" s="130">
        <v>40</v>
      </c>
      <c r="F44" s="130">
        <v>3336</v>
      </c>
      <c r="G44" s="130">
        <v>90</v>
      </c>
      <c r="H44" s="130">
        <v>2272</v>
      </c>
      <c r="I44" s="130">
        <v>5241</v>
      </c>
      <c r="J44" s="130">
        <v>2001</v>
      </c>
      <c r="K44" s="130">
        <v>47823</v>
      </c>
      <c r="L44" s="130">
        <v>662</v>
      </c>
      <c r="M44" s="131">
        <v>62000</v>
      </c>
    </row>
    <row r="45" spans="1:15" ht="12.75">
      <c r="A45" s="11" t="s">
        <v>107</v>
      </c>
      <c r="B45" s="132">
        <v>1096</v>
      </c>
      <c r="C45" s="132">
        <v>2888</v>
      </c>
      <c r="D45" s="132">
        <v>0</v>
      </c>
      <c r="E45" s="132">
        <v>1751</v>
      </c>
      <c r="F45" s="132">
        <v>16949</v>
      </c>
      <c r="G45" s="132">
        <v>449</v>
      </c>
      <c r="H45" s="132">
        <v>13877</v>
      </c>
      <c r="I45" s="132">
        <v>649</v>
      </c>
      <c r="J45" s="132">
        <v>1205</v>
      </c>
      <c r="K45" s="132">
        <v>19823</v>
      </c>
      <c r="L45" s="132">
        <v>2081</v>
      </c>
      <c r="M45" s="133">
        <v>60768</v>
      </c>
    </row>
    <row r="46" spans="1:15" ht="12.75">
      <c r="A46" s="11" t="s">
        <v>108</v>
      </c>
      <c r="B46" s="130">
        <v>1636</v>
      </c>
      <c r="C46" s="130">
        <v>1522</v>
      </c>
      <c r="D46" s="130">
        <v>0</v>
      </c>
      <c r="E46" s="130">
        <v>1000</v>
      </c>
      <c r="F46" s="130">
        <v>6700</v>
      </c>
      <c r="G46" s="130">
        <v>500</v>
      </c>
      <c r="H46" s="130">
        <v>22960</v>
      </c>
      <c r="I46" s="130">
        <v>1060</v>
      </c>
      <c r="J46" s="130">
        <v>2039</v>
      </c>
      <c r="K46" s="130">
        <v>17241</v>
      </c>
      <c r="L46" s="130">
        <v>2167</v>
      </c>
      <c r="M46" s="131">
        <v>56825</v>
      </c>
      <c r="O46" s="40"/>
    </row>
    <row r="47" spans="1:15" ht="12.75">
      <c r="A47" s="11" t="s">
        <v>109</v>
      </c>
      <c r="B47" s="132">
        <v>0</v>
      </c>
      <c r="C47" s="132">
        <v>16222</v>
      </c>
      <c r="D47" s="132">
        <v>0</v>
      </c>
      <c r="E47" s="132">
        <v>5500</v>
      </c>
      <c r="F47" s="132">
        <v>85961</v>
      </c>
      <c r="G47" s="132">
        <v>6900</v>
      </c>
      <c r="H47" s="132">
        <v>337200</v>
      </c>
      <c r="I47" s="132">
        <v>8100</v>
      </c>
      <c r="J47" s="132">
        <v>22457</v>
      </c>
      <c r="K47" s="132">
        <v>960550</v>
      </c>
      <c r="L47" s="132">
        <v>143310</v>
      </c>
      <c r="M47" s="133">
        <v>1586200</v>
      </c>
    </row>
    <row r="48" spans="1:15" ht="12.75">
      <c r="A48" s="11" t="s">
        <v>110</v>
      </c>
      <c r="B48" s="130">
        <v>2678</v>
      </c>
      <c r="C48" s="130">
        <v>365</v>
      </c>
      <c r="D48" s="130">
        <v>0</v>
      </c>
      <c r="E48" s="130">
        <v>325</v>
      </c>
      <c r="F48" s="130">
        <v>1150</v>
      </c>
      <c r="G48" s="130">
        <v>270</v>
      </c>
      <c r="H48" s="130">
        <v>6925</v>
      </c>
      <c r="I48" s="130">
        <v>2936</v>
      </c>
      <c r="J48" s="130">
        <v>1237</v>
      </c>
      <c r="K48" s="130">
        <v>8329</v>
      </c>
      <c r="L48" s="130">
        <v>724</v>
      </c>
      <c r="M48" s="131">
        <v>24939</v>
      </c>
    </row>
    <row r="49" spans="1:13" ht="12.75">
      <c r="A49" s="11" t="s">
        <v>111</v>
      </c>
      <c r="B49" s="132">
        <v>12361.1</v>
      </c>
      <c r="C49" s="132">
        <v>636.64</v>
      </c>
      <c r="D49" s="132">
        <v>0</v>
      </c>
      <c r="E49" s="132">
        <v>3750.8199999999997</v>
      </c>
      <c r="F49" s="132">
        <v>9071.86</v>
      </c>
      <c r="G49" s="132">
        <v>6837.66</v>
      </c>
      <c r="H49" s="132">
        <v>12610.960000000001</v>
      </c>
      <c r="I49" s="132">
        <v>617.36</v>
      </c>
      <c r="J49" s="132">
        <v>3768.57</v>
      </c>
      <c r="K49" s="132">
        <v>81044.81</v>
      </c>
      <c r="L49" s="132">
        <v>8500.2199999999993</v>
      </c>
      <c r="M49" s="133">
        <v>139200</v>
      </c>
    </row>
    <row r="50" spans="1:13" ht="14.25">
      <c r="A50" s="65" t="s">
        <v>120</v>
      </c>
      <c r="B50" s="137">
        <v>22836.1</v>
      </c>
      <c r="C50" s="137">
        <v>28840.639999999999</v>
      </c>
      <c r="D50" s="137">
        <v>0</v>
      </c>
      <c r="E50" s="137">
        <v>14057.82</v>
      </c>
      <c r="F50" s="137">
        <v>129037.86</v>
      </c>
      <c r="G50" s="137">
        <v>15736.66</v>
      </c>
      <c r="H50" s="137">
        <v>454943.96</v>
      </c>
      <c r="I50" s="137">
        <v>32838.36</v>
      </c>
      <c r="J50" s="137">
        <v>37072.57</v>
      </c>
      <c r="K50" s="137">
        <v>1197773.81</v>
      </c>
      <c r="L50" s="137">
        <v>166937.22</v>
      </c>
      <c r="M50" s="131">
        <v>2100075</v>
      </c>
    </row>
    <row r="51" spans="1:13" ht="12.75">
      <c r="A51" s="76"/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</row>
    <row r="52" spans="1:13" ht="15.75">
      <c r="A52" s="77" t="s">
        <v>114</v>
      </c>
      <c r="B52" s="68"/>
      <c r="C52" s="68"/>
      <c r="D52" s="68"/>
      <c r="E52" s="68"/>
      <c r="F52" s="69"/>
      <c r="G52" s="68"/>
      <c r="H52" s="68"/>
      <c r="I52" s="68"/>
      <c r="J52" s="68"/>
      <c r="K52" s="68"/>
      <c r="L52" s="68"/>
      <c r="M52" s="70"/>
    </row>
    <row r="53" spans="1:13" ht="12.75">
      <c r="A53" s="71"/>
      <c r="B53" s="68" t="s">
        <v>55</v>
      </c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70"/>
    </row>
    <row r="54" spans="1:13" ht="12.75">
      <c r="A54" s="71"/>
      <c r="B54" s="68" t="s">
        <v>112</v>
      </c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70"/>
    </row>
    <row r="55" spans="1:13" ht="13.5" thickBot="1">
      <c r="A55" s="72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4"/>
    </row>
  </sheetData>
  <mergeCells count="4">
    <mergeCell ref="L6:M6"/>
    <mergeCell ref="B2:M2"/>
    <mergeCell ref="B3:M3"/>
    <mergeCell ref="B4:M4"/>
  </mergeCells>
  <pageMargins left="0.70866141732283472" right="0.70866141732283472" top="0.74803149606299213" bottom="0.74803149606299213" header="0.31496062992125984" footer="0.31496062992125984"/>
  <pageSetup scale="6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view="pageBreakPreview" zoomScaleSheetLayoutView="100" workbookViewId="0">
      <selection activeCell="A2" sqref="A2"/>
    </sheetView>
  </sheetViews>
  <sheetFormatPr defaultRowHeight="12"/>
  <cols>
    <col min="1" max="1" width="20" customWidth="1"/>
    <col min="2" max="13" width="12" customWidth="1"/>
  </cols>
  <sheetData>
    <row r="1" spans="1:13" ht="14.25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30"/>
    </row>
    <row r="2" spans="1:13" ht="15.75">
      <c r="A2" s="55"/>
      <c r="B2" s="187" t="s">
        <v>68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8"/>
    </row>
    <row r="3" spans="1:13" ht="15.75">
      <c r="A3" s="31"/>
      <c r="B3" s="174" t="s">
        <v>126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5"/>
    </row>
    <row r="4" spans="1:13" ht="15.75">
      <c r="A4" s="55"/>
      <c r="B4" s="187" t="s">
        <v>121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8"/>
    </row>
    <row r="5" spans="1:13" ht="14.25">
      <c r="A5" s="35" t="s">
        <v>0</v>
      </c>
      <c r="B5" s="36"/>
      <c r="C5" s="36"/>
      <c r="D5" s="36"/>
      <c r="E5" s="36"/>
      <c r="F5" s="36"/>
      <c r="G5" s="36"/>
      <c r="H5" s="27"/>
      <c r="I5" s="27"/>
      <c r="J5" s="27"/>
      <c r="K5" s="27"/>
      <c r="L5" s="185" t="s">
        <v>90</v>
      </c>
      <c r="M5" s="186"/>
    </row>
    <row r="6" spans="1:13" ht="15" customHeight="1">
      <c r="A6" s="39" t="s">
        <v>0</v>
      </c>
      <c r="B6" s="117" t="s">
        <v>1</v>
      </c>
      <c r="C6" s="117" t="s">
        <v>2</v>
      </c>
      <c r="D6" s="117" t="s">
        <v>3</v>
      </c>
      <c r="E6" s="117" t="s">
        <v>4</v>
      </c>
      <c r="F6" s="117" t="s">
        <v>5</v>
      </c>
      <c r="G6" s="117" t="s">
        <v>6</v>
      </c>
      <c r="H6" s="117" t="s">
        <v>56</v>
      </c>
      <c r="I6" s="117" t="s">
        <v>74</v>
      </c>
      <c r="J6" s="117" t="s">
        <v>57</v>
      </c>
      <c r="K6" s="117" t="s">
        <v>58</v>
      </c>
      <c r="L6" s="117" t="s">
        <v>57</v>
      </c>
      <c r="M6" s="96" t="s">
        <v>59</v>
      </c>
    </row>
    <row r="7" spans="1:13" ht="14.25" customHeight="1">
      <c r="A7" s="118" t="s">
        <v>10</v>
      </c>
      <c r="B7" s="79" t="s">
        <v>71</v>
      </c>
      <c r="C7" s="79" t="s">
        <v>7</v>
      </c>
      <c r="D7" s="79" t="s">
        <v>8</v>
      </c>
      <c r="E7" s="79" t="s">
        <v>71</v>
      </c>
      <c r="F7" s="79"/>
      <c r="G7" s="79" t="s">
        <v>9</v>
      </c>
      <c r="H7" s="79"/>
      <c r="I7" s="79" t="s">
        <v>60</v>
      </c>
      <c r="J7" s="79" t="s">
        <v>61</v>
      </c>
      <c r="K7" s="79" t="s">
        <v>62</v>
      </c>
      <c r="L7" s="79" t="s">
        <v>62</v>
      </c>
      <c r="M7" s="80"/>
    </row>
    <row r="8" spans="1:13" ht="14.25">
      <c r="A8" s="64"/>
      <c r="B8" s="79" t="s">
        <v>11</v>
      </c>
      <c r="C8" s="79"/>
      <c r="D8" s="79" t="s">
        <v>12</v>
      </c>
      <c r="E8" s="79" t="s">
        <v>15</v>
      </c>
      <c r="F8" s="79"/>
      <c r="G8" s="79" t="s">
        <v>13</v>
      </c>
      <c r="H8" s="79"/>
      <c r="I8" s="79" t="s">
        <v>77</v>
      </c>
      <c r="J8" s="79" t="s">
        <v>62</v>
      </c>
      <c r="K8" s="79"/>
      <c r="L8" s="79"/>
      <c r="M8" s="80"/>
    </row>
    <row r="9" spans="1:13" ht="14.25">
      <c r="A9" s="64"/>
      <c r="B9" s="79" t="s">
        <v>14</v>
      </c>
      <c r="C9" s="79"/>
      <c r="D9" s="79"/>
      <c r="E9" s="79" t="s">
        <v>16</v>
      </c>
      <c r="F9" s="79" t="s">
        <v>0</v>
      </c>
      <c r="G9" s="79" t="s">
        <v>0</v>
      </c>
      <c r="H9" s="79"/>
      <c r="I9" s="79"/>
      <c r="J9" s="79"/>
      <c r="K9" s="79"/>
      <c r="L9" s="79"/>
      <c r="M9" s="80"/>
    </row>
    <row r="10" spans="1:13" ht="14.25">
      <c r="A10" s="56">
        <v>1</v>
      </c>
      <c r="B10" s="166">
        <v>2</v>
      </c>
      <c r="C10" s="166">
        <v>3</v>
      </c>
      <c r="D10" s="166">
        <v>4</v>
      </c>
      <c r="E10" s="166">
        <v>5</v>
      </c>
      <c r="F10" s="166">
        <v>6</v>
      </c>
      <c r="G10" s="166">
        <v>7</v>
      </c>
      <c r="H10" s="166">
        <v>8</v>
      </c>
      <c r="I10" s="166">
        <v>9</v>
      </c>
      <c r="J10" s="166">
        <v>10</v>
      </c>
      <c r="K10" s="166">
        <v>11</v>
      </c>
      <c r="L10" s="166">
        <v>12</v>
      </c>
      <c r="M10" s="167">
        <v>13</v>
      </c>
    </row>
    <row r="11" spans="1:13" ht="15.75">
      <c r="A11" s="39" t="s">
        <v>24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2"/>
    </row>
    <row r="12" spans="1:13" ht="12.75">
      <c r="A12" s="11" t="s">
        <v>91</v>
      </c>
      <c r="B12" s="132">
        <v>289113.01</v>
      </c>
      <c r="C12" s="132">
        <v>598632.92999999993</v>
      </c>
      <c r="D12" s="173">
        <v>98500</v>
      </c>
      <c r="E12" s="173">
        <v>1376000</v>
      </c>
      <c r="F12" s="173">
        <v>60696</v>
      </c>
      <c r="G12" s="132">
        <v>93409.540000000008</v>
      </c>
      <c r="H12" s="173">
        <v>394506</v>
      </c>
      <c r="I12" s="132">
        <v>11129</v>
      </c>
      <c r="J12" s="132">
        <v>73546.38</v>
      </c>
      <c r="K12" s="132">
        <v>2258614.1399999997</v>
      </c>
      <c r="L12" s="132">
        <v>45853</v>
      </c>
      <c r="M12" s="133">
        <v>5300000</v>
      </c>
    </row>
    <row r="13" spans="1:13" ht="12.75">
      <c r="A13" s="11" t="s">
        <v>92</v>
      </c>
      <c r="B13" s="130">
        <v>9898.56</v>
      </c>
      <c r="C13" s="130">
        <v>2672.94</v>
      </c>
      <c r="D13" s="130">
        <v>15307.24</v>
      </c>
      <c r="E13" s="130">
        <v>12289.96</v>
      </c>
      <c r="F13" s="130">
        <v>26451.8</v>
      </c>
      <c r="G13" s="130">
        <v>3577.5</v>
      </c>
      <c r="H13" s="130">
        <v>28353.22</v>
      </c>
      <c r="I13" s="130">
        <v>8129.27</v>
      </c>
      <c r="J13" s="130">
        <v>195683.87</v>
      </c>
      <c r="K13" s="130">
        <v>61248.689999999995</v>
      </c>
      <c r="L13" s="130">
        <v>6386.95</v>
      </c>
      <c r="M13" s="131">
        <v>370000</v>
      </c>
    </row>
    <row r="14" spans="1:13" ht="12.75">
      <c r="A14" s="11" t="s">
        <v>27</v>
      </c>
      <c r="B14" s="132">
        <v>102993.81000000001</v>
      </c>
      <c r="C14" s="132">
        <v>86678</v>
      </c>
      <c r="D14" s="132">
        <v>169533</v>
      </c>
      <c r="E14" s="132">
        <v>158292.57</v>
      </c>
      <c r="F14" s="132">
        <v>66754.36</v>
      </c>
      <c r="G14" s="132">
        <v>24303</v>
      </c>
      <c r="H14" s="132">
        <v>122414.06</v>
      </c>
      <c r="I14" s="132">
        <v>32760.57</v>
      </c>
      <c r="J14" s="132">
        <v>40317.71</v>
      </c>
      <c r="K14" s="132">
        <v>321240.81</v>
      </c>
      <c r="L14" s="132">
        <v>124712.11</v>
      </c>
      <c r="M14" s="133">
        <v>1250000</v>
      </c>
    </row>
    <row r="15" spans="1:13" ht="12.75">
      <c r="A15" s="11" t="s">
        <v>28</v>
      </c>
      <c r="B15" s="130">
        <v>192134.5</v>
      </c>
      <c r="C15" s="130">
        <v>92694.43</v>
      </c>
      <c r="D15" s="130">
        <v>144005</v>
      </c>
      <c r="E15" s="130">
        <v>139463.98000000001</v>
      </c>
      <c r="F15" s="130">
        <v>253557</v>
      </c>
      <c r="G15" s="130">
        <v>84191.75</v>
      </c>
      <c r="H15" s="130">
        <v>584686.17000000004</v>
      </c>
      <c r="I15" s="130">
        <v>22406.629999999997</v>
      </c>
      <c r="J15" s="130">
        <v>114975.14</v>
      </c>
      <c r="K15" s="130">
        <v>1315559.07</v>
      </c>
      <c r="L15" s="130">
        <v>41377.33</v>
      </c>
      <c r="M15" s="131">
        <v>2985051</v>
      </c>
    </row>
    <row r="16" spans="1:13" ht="12.75">
      <c r="A16" s="11" t="s">
        <v>93</v>
      </c>
      <c r="B16" s="132">
        <v>230497.88999999998</v>
      </c>
      <c r="C16" s="132">
        <v>99352.66</v>
      </c>
      <c r="D16" s="132">
        <v>84042.880000000005</v>
      </c>
      <c r="E16" s="132">
        <v>208885.49</v>
      </c>
      <c r="F16" s="132">
        <v>92436.02</v>
      </c>
      <c r="G16" s="132">
        <v>28947.98</v>
      </c>
      <c r="H16" s="132">
        <v>258924.7</v>
      </c>
      <c r="I16" s="132">
        <v>53077.090000000004</v>
      </c>
      <c r="J16" s="132">
        <v>67599.23</v>
      </c>
      <c r="K16" s="132">
        <v>1175683.5599999998</v>
      </c>
      <c r="L16" s="132">
        <v>225552.5</v>
      </c>
      <c r="M16" s="133">
        <v>2525000</v>
      </c>
    </row>
    <row r="17" spans="1:13" ht="12.75">
      <c r="A17" s="11" t="s">
        <v>94</v>
      </c>
      <c r="B17" s="130">
        <v>24943.1</v>
      </c>
      <c r="C17" s="130">
        <v>12716</v>
      </c>
      <c r="D17" s="130">
        <v>1339</v>
      </c>
      <c r="E17" s="130">
        <v>29195</v>
      </c>
      <c r="F17" s="130">
        <v>26880</v>
      </c>
      <c r="G17" s="130">
        <v>22228</v>
      </c>
      <c r="H17" s="130">
        <v>47474</v>
      </c>
      <c r="I17" s="130">
        <v>10155</v>
      </c>
      <c r="J17" s="130">
        <v>19449</v>
      </c>
      <c r="K17" s="130">
        <v>219561</v>
      </c>
      <c r="L17" s="130">
        <v>57564</v>
      </c>
      <c r="M17" s="131">
        <v>471504.1</v>
      </c>
    </row>
    <row r="18" spans="1:13" ht="12.75">
      <c r="A18" s="11" t="s">
        <v>95</v>
      </c>
      <c r="B18" s="132">
        <v>376357</v>
      </c>
      <c r="C18" s="132">
        <v>184412.86</v>
      </c>
      <c r="D18" s="132">
        <v>22945</v>
      </c>
      <c r="E18" s="132">
        <v>1273512</v>
      </c>
      <c r="F18" s="132">
        <v>499610</v>
      </c>
      <c r="G18" s="132">
        <v>245500</v>
      </c>
      <c r="H18" s="132">
        <v>500670.16000000003</v>
      </c>
      <c r="I18" s="132">
        <v>121887.13</v>
      </c>
      <c r="J18" s="132">
        <v>178603.45</v>
      </c>
      <c r="K18" s="132">
        <v>2483133.7799999998</v>
      </c>
      <c r="L18" s="132">
        <v>13368.62</v>
      </c>
      <c r="M18" s="133">
        <v>5900000</v>
      </c>
    </row>
    <row r="19" spans="1:13" ht="12.75">
      <c r="A19" s="11" t="s">
        <v>31</v>
      </c>
      <c r="B19" s="130">
        <v>116890</v>
      </c>
      <c r="C19" s="130">
        <v>144840</v>
      </c>
      <c r="D19" s="130">
        <v>3400</v>
      </c>
      <c r="E19" s="130">
        <v>99400</v>
      </c>
      <c r="F19" s="130">
        <v>96709</v>
      </c>
      <c r="G19" s="130">
        <v>8690</v>
      </c>
      <c r="H19" s="130">
        <v>174150</v>
      </c>
      <c r="I19" s="130">
        <v>20875</v>
      </c>
      <c r="J19" s="130">
        <v>52820</v>
      </c>
      <c r="K19" s="130">
        <v>1064512</v>
      </c>
      <c r="L19" s="130">
        <v>924914</v>
      </c>
      <c r="M19" s="131">
        <v>2707200</v>
      </c>
    </row>
    <row r="20" spans="1:13" ht="12.75">
      <c r="A20" s="11" t="s">
        <v>32</v>
      </c>
      <c r="B20" s="132">
        <v>34521</v>
      </c>
      <c r="C20" s="132">
        <v>16953</v>
      </c>
      <c r="D20" s="132">
        <v>2100</v>
      </c>
      <c r="E20" s="132">
        <v>19793.52</v>
      </c>
      <c r="F20" s="132">
        <v>70324.72</v>
      </c>
      <c r="G20" s="132">
        <v>4781</v>
      </c>
      <c r="H20" s="132">
        <v>86514</v>
      </c>
      <c r="I20" s="132">
        <v>14219</v>
      </c>
      <c r="J20" s="132">
        <v>9822</v>
      </c>
      <c r="K20" s="132">
        <v>145944.76</v>
      </c>
      <c r="L20" s="132">
        <v>5027</v>
      </c>
      <c r="M20" s="133">
        <v>410000</v>
      </c>
    </row>
    <row r="21" spans="1:13" ht="12.75">
      <c r="A21" s="11" t="s">
        <v>96</v>
      </c>
      <c r="B21" s="130">
        <v>26274.15</v>
      </c>
      <c r="C21" s="130">
        <v>8449.17</v>
      </c>
      <c r="D21" s="130">
        <v>225382.98</v>
      </c>
      <c r="E21" s="130">
        <v>33517.39</v>
      </c>
      <c r="F21" s="130">
        <v>40547.22</v>
      </c>
      <c r="G21" s="130">
        <v>9902.41</v>
      </c>
      <c r="H21" s="130">
        <v>54069.89</v>
      </c>
      <c r="I21" s="130">
        <v>2840.95</v>
      </c>
      <c r="J21" s="130">
        <v>86344.45</v>
      </c>
      <c r="K21" s="130">
        <v>170460.86</v>
      </c>
      <c r="L21" s="130">
        <v>72210.53</v>
      </c>
      <c r="M21" s="131">
        <v>730000</v>
      </c>
    </row>
    <row r="22" spans="1:13" ht="12.75">
      <c r="A22" s="11" t="s">
        <v>69</v>
      </c>
      <c r="B22" s="132">
        <v>67309</v>
      </c>
      <c r="C22" s="132">
        <v>212128.4</v>
      </c>
      <c r="D22" s="132">
        <v>86856.6</v>
      </c>
      <c r="E22" s="132">
        <v>107800</v>
      </c>
      <c r="F22" s="132">
        <v>75000</v>
      </c>
      <c r="G22" s="132">
        <v>15450</v>
      </c>
      <c r="H22" s="132">
        <v>235144</v>
      </c>
      <c r="I22" s="132">
        <v>21002</v>
      </c>
      <c r="J22" s="132">
        <v>86726</v>
      </c>
      <c r="K22" s="132">
        <v>444044</v>
      </c>
      <c r="L22" s="132">
        <v>28040</v>
      </c>
      <c r="M22" s="133">
        <v>1379500</v>
      </c>
    </row>
    <row r="23" spans="1:13" ht="12.75">
      <c r="A23" s="11" t="s">
        <v>97</v>
      </c>
      <c r="B23" s="130">
        <v>525084</v>
      </c>
      <c r="C23" s="130">
        <v>120547</v>
      </c>
      <c r="D23" s="130">
        <v>57562</v>
      </c>
      <c r="E23" s="130">
        <v>890383</v>
      </c>
      <c r="F23" s="130">
        <v>528276</v>
      </c>
      <c r="G23" s="130">
        <v>71201</v>
      </c>
      <c r="H23" s="130">
        <v>492433</v>
      </c>
      <c r="I23" s="130">
        <v>55952</v>
      </c>
      <c r="J23" s="130">
        <v>113014</v>
      </c>
      <c r="K23" s="130">
        <v>1762819</v>
      </c>
      <c r="L23" s="130">
        <v>82729</v>
      </c>
      <c r="M23" s="131">
        <v>4700000</v>
      </c>
    </row>
    <row r="24" spans="1:13" ht="12.75">
      <c r="A24" s="11" t="s">
        <v>98</v>
      </c>
      <c r="B24" s="132">
        <v>140951</v>
      </c>
      <c r="C24" s="132">
        <v>54432</v>
      </c>
      <c r="D24" s="132">
        <v>26570</v>
      </c>
      <c r="E24" s="132">
        <v>50514</v>
      </c>
      <c r="F24" s="132">
        <v>122270</v>
      </c>
      <c r="G24" s="132">
        <v>57936</v>
      </c>
      <c r="H24" s="132">
        <v>114516</v>
      </c>
      <c r="I24" s="132">
        <v>53443</v>
      </c>
      <c r="J24" s="132">
        <v>121724</v>
      </c>
      <c r="K24" s="132">
        <v>552777</v>
      </c>
      <c r="L24" s="132">
        <v>404867</v>
      </c>
      <c r="M24" s="133">
        <v>1700000</v>
      </c>
    </row>
    <row r="25" spans="1:13" ht="12.75">
      <c r="A25" s="11" t="s">
        <v>99</v>
      </c>
      <c r="B25" s="130">
        <v>219654.26</v>
      </c>
      <c r="C25" s="130">
        <v>178964.71</v>
      </c>
      <c r="D25" s="130">
        <v>97659</v>
      </c>
      <c r="E25" s="130">
        <v>331046.14</v>
      </c>
      <c r="F25" s="130">
        <v>656989.07999999996</v>
      </c>
      <c r="G25" s="130">
        <v>93318</v>
      </c>
      <c r="H25" s="130">
        <v>360701.77</v>
      </c>
      <c r="I25" s="130">
        <v>108362.5</v>
      </c>
      <c r="J25" s="130">
        <v>190791.66999999998</v>
      </c>
      <c r="K25" s="130">
        <v>1279651.82</v>
      </c>
      <c r="L25" s="130">
        <v>32861.050000000003</v>
      </c>
      <c r="M25" s="131">
        <v>3550000</v>
      </c>
    </row>
    <row r="26" spans="1:13" ht="12.75">
      <c r="A26" s="11" t="s">
        <v>100</v>
      </c>
      <c r="B26" s="132">
        <v>363351.62</v>
      </c>
      <c r="C26" s="132">
        <v>146459.02999999997</v>
      </c>
      <c r="D26" s="132">
        <v>21901.68</v>
      </c>
      <c r="E26" s="132">
        <v>954848.94000000006</v>
      </c>
      <c r="F26" s="132">
        <v>337555.29</v>
      </c>
      <c r="G26" s="132">
        <v>40288.729999999996</v>
      </c>
      <c r="H26" s="132">
        <v>529184.90999999992</v>
      </c>
      <c r="I26" s="132">
        <v>42504.07</v>
      </c>
      <c r="J26" s="132">
        <v>75890.37</v>
      </c>
      <c r="K26" s="132">
        <v>2131179.2400000002</v>
      </c>
      <c r="L26" s="132">
        <v>3406836.12</v>
      </c>
      <c r="M26" s="133">
        <v>8050000.0000000009</v>
      </c>
    </row>
    <row r="27" spans="1:13" ht="12.75">
      <c r="A27" s="11" t="s">
        <v>38</v>
      </c>
      <c r="B27" s="130">
        <v>7424.5999999999995</v>
      </c>
      <c r="C27" s="130">
        <v>11711</v>
      </c>
      <c r="D27" s="130">
        <v>7515</v>
      </c>
      <c r="E27" s="130">
        <v>21087.72</v>
      </c>
      <c r="F27" s="130">
        <v>8237</v>
      </c>
      <c r="G27" s="130">
        <v>4106</v>
      </c>
      <c r="H27" s="130">
        <v>22462.95</v>
      </c>
      <c r="I27" s="130">
        <v>6339</v>
      </c>
      <c r="J27" s="130">
        <v>80939.419999999984</v>
      </c>
      <c r="K27" s="130">
        <v>68649.58</v>
      </c>
      <c r="L27" s="130">
        <v>13327.73</v>
      </c>
      <c r="M27" s="131">
        <v>251800.00000000003</v>
      </c>
    </row>
    <row r="28" spans="1:13" ht="12.75">
      <c r="A28" s="11" t="s">
        <v>39</v>
      </c>
      <c r="B28" s="132">
        <v>40395</v>
      </c>
      <c r="C28" s="132">
        <v>21110</v>
      </c>
      <c r="D28" s="132">
        <v>10782</v>
      </c>
      <c r="E28" s="132">
        <v>15170</v>
      </c>
      <c r="F28" s="132">
        <v>53782</v>
      </c>
      <c r="G28" s="132">
        <v>8722</v>
      </c>
      <c r="H28" s="132">
        <v>39113</v>
      </c>
      <c r="I28" s="132">
        <v>11303</v>
      </c>
      <c r="J28" s="132">
        <v>62531</v>
      </c>
      <c r="K28" s="132">
        <v>101777</v>
      </c>
      <c r="L28" s="132">
        <v>8424</v>
      </c>
      <c r="M28" s="133">
        <v>373109</v>
      </c>
    </row>
    <row r="29" spans="1:13" ht="12.75">
      <c r="A29" s="11" t="s">
        <v>40</v>
      </c>
      <c r="B29" s="130">
        <v>45190.65</v>
      </c>
      <c r="C29" s="130">
        <v>4045.4830000000002</v>
      </c>
      <c r="D29" s="130">
        <v>10205</v>
      </c>
      <c r="E29" s="130">
        <v>8307.56</v>
      </c>
      <c r="F29" s="130">
        <v>9452.57</v>
      </c>
      <c r="G29" s="130">
        <v>8781.0099999999984</v>
      </c>
      <c r="H29" s="130">
        <v>24352.350000000002</v>
      </c>
      <c r="I29" s="130">
        <v>5999.56</v>
      </c>
      <c r="J29" s="130">
        <v>42385.130000000005</v>
      </c>
      <c r="K29" s="130">
        <v>78828.150000000009</v>
      </c>
      <c r="L29" s="130">
        <v>12452.54</v>
      </c>
      <c r="M29" s="131">
        <v>250000.00300000006</v>
      </c>
    </row>
    <row r="30" spans="1:13" ht="12.75">
      <c r="A30" s="11" t="s">
        <v>41</v>
      </c>
      <c r="B30" s="132">
        <v>16572.500000000004</v>
      </c>
      <c r="C30" s="132">
        <v>4252.18</v>
      </c>
      <c r="D30" s="132">
        <v>21793</v>
      </c>
      <c r="E30" s="132">
        <v>14039.55</v>
      </c>
      <c r="F30" s="132">
        <v>11369.12</v>
      </c>
      <c r="G30" s="132">
        <v>5440.98</v>
      </c>
      <c r="H30" s="132">
        <v>30073.079999999998</v>
      </c>
      <c r="I30" s="132">
        <v>4995.21</v>
      </c>
      <c r="J30" s="132">
        <v>10590.76</v>
      </c>
      <c r="K30" s="132">
        <v>46915.750000000007</v>
      </c>
      <c r="L30" s="132">
        <v>14462.05</v>
      </c>
      <c r="M30" s="133">
        <v>180504.18</v>
      </c>
    </row>
    <row r="31" spans="1:13" ht="12.75">
      <c r="A31" s="11" t="s">
        <v>113</v>
      </c>
      <c r="B31" s="130">
        <v>188810.03000000003</v>
      </c>
      <c r="C31" s="130">
        <v>57956.43</v>
      </c>
      <c r="D31" s="130">
        <v>194850</v>
      </c>
      <c r="E31" s="130">
        <v>276136</v>
      </c>
      <c r="F31" s="130">
        <v>118700</v>
      </c>
      <c r="G31" s="130">
        <v>10927.8</v>
      </c>
      <c r="H31" s="130">
        <v>278697.90000000002</v>
      </c>
      <c r="I31" s="130">
        <v>44026.32</v>
      </c>
      <c r="J31" s="130">
        <v>40821.94</v>
      </c>
      <c r="K31" s="130">
        <v>759412.04</v>
      </c>
      <c r="L31" s="130">
        <v>29661.54</v>
      </c>
      <c r="M31" s="131">
        <v>2000000.0000000002</v>
      </c>
    </row>
    <row r="32" spans="1:13" ht="12.75">
      <c r="A32" s="11" t="s">
        <v>101</v>
      </c>
      <c r="B32" s="132">
        <v>70810</v>
      </c>
      <c r="C32" s="132">
        <v>27172.6</v>
      </c>
      <c r="D32" s="132">
        <v>0</v>
      </c>
      <c r="E32" s="132">
        <v>110352</v>
      </c>
      <c r="F32" s="132">
        <v>322414</v>
      </c>
      <c r="G32" s="132">
        <v>28521.35</v>
      </c>
      <c r="H32" s="132">
        <v>216523</v>
      </c>
      <c r="I32" s="132">
        <v>14423.970000000001</v>
      </c>
      <c r="J32" s="132">
        <v>32073.85</v>
      </c>
      <c r="K32" s="132">
        <v>596301.58000000007</v>
      </c>
      <c r="L32" s="132">
        <v>193907.65</v>
      </c>
      <c r="M32" s="133">
        <v>1612500</v>
      </c>
    </row>
    <row r="33" spans="1:15" ht="12.75">
      <c r="A33" s="11" t="s">
        <v>102</v>
      </c>
      <c r="B33" s="130">
        <v>256040.44999999998</v>
      </c>
      <c r="C33" s="130">
        <v>378570.24999999994</v>
      </c>
      <c r="D33" s="130">
        <v>34809.910000000003</v>
      </c>
      <c r="E33" s="130">
        <v>125049.70000000001</v>
      </c>
      <c r="F33" s="130">
        <v>1264850.07</v>
      </c>
      <c r="G33" s="130">
        <v>35964.979999999996</v>
      </c>
      <c r="H33" s="130">
        <v>352071.20999999996</v>
      </c>
      <c r="I33" s="130">
        <v>49721.26</v>
      </c>
      <c r="J33" s="130">
        <v>96065.739999999991</v>
      </c>
      <c r="K33" s="130">
        <v>1588348.2999999998</v>
      </c>
      <c r="L33" s="130">
        <v>68389.14</v>
      </c>
      <c r="M33" s="131">
        <v>4249881.01</v>
      </c>
    </row>
    <row r="34" spans="1:15" ht="12.75">
      <c r="A34" s="11" t="s">
        <v>103</v>
      </c>
      <c r="B34" s="132">
        <v>6602.34</v>
      </c>
      <c r="C34" s="132">
        <v>50855.58</v>
      </c>
      <c r="D34" s="132">
        <v>4672</v>
      </c>
      <c r="E34" s="132">
        <v>14820.49</v>
      </c>
      <c r="F34" s="132">
        <v>11527.19</v>
      </c>
      <c r="G34" s="132">
        <v>1477.1599999999999</v>
      </c>
      <c r="H34" s="132">
        <v>19976.5</v>
      </c>
      <c r="I34" s="132">
        <v>10459.119999999999</v>
      </c>
      <c r="J34" s="132">
        <v>22583.360000000001</v>
      </c>
      <c r="K34" s="132">
        <v>88410.38</v>
      </c>
      <c r="L34" s="132">
        <v>6017.64</v>
      </c>
      <c r="M34" s="133">
        <v>237401.76</v>
      </c>
    </row>
    <row r="35" spans="1:15" ht="12.75">
      <c r="A35" s="11" t="s">
        <v>73</v>
      </c>
      <c r="B35" s="130">
        <v>303004.27</v>
      </c>
      <c r="C35" s="130">
        <v>430607.57999999996</v>
      </c>
      <c r="D35" s="130">
        <v>22945</v>
      </c>
      <c r="E35" s="130">
        <v>86644.930000000008</v>
      </c>
      <c r="F35" s="130">
        <v>300556.2</v>
      </c>
      <c r="G35" s="130">
        <v>110234.74</v>
      </c>
      <c r="H35" s="130">
        <v>356163.70999999996</v>
      </c>
      <c r="I35" s="130">
        <v>50652.58</v>
      </c>
      <c r="J35" s="130">
        <v>159389.75999999998</v>
      </c>
      <c r="K35" s="130">
        <v>1868295.19</v>
      </c>
      <c r="L35" s="130">
        <v>24306.04</v>
      </c>
      <c r="M35" s="131">
        <v>3712800</v>
      </c>
    </row>
    <row r="36" spans="1:15" ht="12.75">
      <c r="A36" s="11" t="s">
        <v>45</v>
      </c>
      <c r="B36" s="132">
        <v>18827.72</v>
      </c>
      <c r="C36" s="132">
        <v>24636.32</v>
      </c>
      <c r="D36" s="132">
        <v>15931.2</v>
      </c>
      <c r="E36" s="132">
        <v>3148.0299999999997</v>
      </c>
      <c r="F36" s="132">
        <v>8505.7900000000009</v>
      </c>
      <c r="G36" s="132">
        <v>4491.24</v>
      </c>
      <c r="H36" s="132">
        <v>40900.57</v>
      </c>
      <c r="I36" s="132">
        <v>10180.549999999999</v>
      </c>
      <c r="J36" s="132">
        <v>1499.3799999999999</v>
      </c>
      <c r="K36" s="132">
        <v>106956.7</v>
      </c>
      <c r="L36" s="132">
        <v>8781.7099999999991</v>
      </c>
      <c r="M36" s="133">
        <v>243859.21</v>
      </c>
    </row>
    <row r="37" spans="1:15" ht="12.75">
      <c r="A37" s="11" t="s">
        <v>46</v>
      </c>
      <c r="B37" s="130">
        <v>447904</v>
      </c>
      <c r="C37" s="130">
        <v>169208</v>
      </c>
      <c r="D37" s="130">
        <v>228495</v>
      </c>
      <c r="E37" s="130">
        <v>383196</v>
      </c>
      <c r="F37" s="130">
        <v>382912</v>
      </c>
      <c r="G37" s="130">
        <v>386914</v>
      </c>
      <c r="H37" s="130">
        <v>478866</v>
      </c>
      <c r="I37" s="130">
        <v>26749</v>
      </c>
      <c r="J37" s="130">
        <v>29977</v>
      </c>
      <c r="K37" s="130">
        <v>2892961</v>
      </c>
      <c r="L37" s="130">
        <v>79557</v>
      </c>
      <c r="M37" s="131">
        <v>5506739</v>
      </c>
    </row>
    <row r="38" spans="1:15" ht="12.75">
      <c r="A38" s="11" t="s">
        <v>104</v>
      </c>
      <c r="B38" s="132">
        <v>48257.289999999994</v>
      </c>
      <c r="C38" s="132">
        <v>67626.720000000001</v>
      </c>
      <c r="D38" s="132">
        <v>0</v>
      </c>
      <c r="E38" s="132">
        <v>86802.489999999991</v>
      </c>
      <c r="F38" s="132">
        <v>63352.13</v>
      </c>
      <c r="G38" s="132">
        <v>3562.72</v>
      </c>
      <c r="H38" s="132">
        <v>114085.67</v>
      </c>
      <c r="I38" s="132">
        <v>25227.5</v>
      </c>
      <c r="J38" s="132">
        <v>22856.079999999998</v>
      </c>
      <c r="K38" s="132">
        <v>360899.39</v>
      </c>
      <c r="L38" s="132">
        <v>57330.01</v>
      </c>
      <c r="M38" s="133">
        <v>850000</v>
      </c>
    </row>
    <row r="39" spans="1:15" ht="12.75">
      <c r="A39" s="11" t="s">
        <v>105</v>
      </c>
      <c r="B39" s="130">
        <v>178441.37</v>
      </c>
      <c r="C39" s="130">
        <v>205912</v>
      </c>
      <c r="D39" s="130">
        <v>200377.06</v>
      </c>
      <c r="E39" s="130">
        <v>234592.02000000002</v>
      </c>
      <c r="F39" s="130">
        <v>330078</v>
      </c>
      <c r="G39" s="130">
        <v>98151.090000000011</v>
      </c>
      <c r="H39" s="130">
        <v>187383</v>
      </c>
      <c r="I39" s="130">
        <v>31582</v>
      </c>
      <c r="J39" s="130">
        <v>15462.98</v>
      </c>
      <c r="K39" s="130">
        <v>1495170.78</v>
      </c>
      <c r="L39" s="130">
        <v>54249.7</v>
      </c>
      <c r="M39" s="131">
        <v>3031400</v>
      </c>
    </row>
    <row r="40" spans="1:15" ht="14.25">
      <c r="A40" s="65" t="s">
        <v>115</v>
      </c>
      <c r="B40" s="143">
        <v>4348253.120000001</v>
      </c>
      <c r="C40" s="143">
        <v>3413597.2729999996</v>
      </c>
      <c r="D40" s="143">
        <v>1809479.5499999998</v>
      </c>
      <c r="E40" s="143">
        <v>7064288.4800000004</v>
      </c>
      <c r="F40" s="143">
        <v>5839792.5600000005</v>
      </c>
      <c r="G40" s="143">
        <v>1511019.98</v>
      </c>
      <c r="H40" s="143">
        <v>6144410.8200000003</v>
      </c>
      <c r="I40" s="143">
        <v>870402.27999999991</v>
      </c>
      <c r="J40" s="143">
        <v>2044483.67</v>
      </c>
      <c r="K40" s="143">
        <v>25439355.57</v>
      </c>
      <c r="L40" s="143">
        <v>6043165.96</v>
      </c>
      <c r="M40" s="133">
        <v>64528249.262999997</v>
      </c>
    </row>
    <row r="41" spans="1:15" ht="14.25">
      <c r="A41" s="64" t="s">
        <v>122</v>
      </c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1"/>
    </row>
    <row r="42" spans="1:15" ht="12.75">
      <c r="A42" s="11" t="s">
        <v>106</v>
      </c>
      <c r="B42" s="132">
        <v>6366</v>
      </c>
      <c r="C42" s="132">
        <v>7294</v>
      </c>
      <c r="D42" s="132">
        <v>0</v>
      </c>
      <c r="E42" s="132">
        <v>913</v>
      </c>
      <c r="F42" s="132">
        <v>11428</v>
      </c>
      <c r="G42" s="132">
        <v>748</v>
      </c>
      <c r="H42" s="132">
        <v>63139</v>
      </c>
      <c r="I42" s="132">
        <v>20619</v>
      </c>
      <c r="J42" s="132">
        <v>4535</v>
      </c>
      <c r="K42" s="132">
        <v>61034</v>
      </c>
      <c r="L42" s="132">
        <v>10634</v>
      </c>
      <c r="M42" s="133">
        <v>186710</v>
      </c>
    </row>
    <row r="43" spans="1:15" ht="12.75">
      <c r="A43" s="11" t="s">
        <v>50</v>
      </c>
      <c r="B43" s="130">
        <v>133</v>
      </c>
      <c r="C43" s="130">
        <v>585</v>
      </c>
      <c r="D43" s="130">
        <v>0</v>
      </c>
      <c r="E43" s="130">
        <v>405</v>
      </c>
      <c r="F43" s="130">
        <v>4491</v>
      </c>
      <c r="G43" s="130">
        <v>244</v>
      </c>
      <c r="H43" s="130">
        <v>13147</v>
      </c>
      <c r="I43" s="130">
        <v>2356</v>
      </c>
      <c r="J43" s="130">
        <v>1562</v>
      </c>
      <c r="K43" s="130">
        <v>63115</v>
      </c>
      <c r="L43" s="130">
        <v>1567</v>
      </c>
      <c r="M43" s="131">
        <v>87605</v>
      </c>
    </row>
    <row r="44" spans="1:15" ht="12.75">
      <c r="A44" s="11" t="s">
        <v>107</v>
      </c>
      <c r="B44" s="132">
        <v>1153.23</v>
      </c>
      <c r="C44" s="132">
        <v>2354.41</v>
      </c>
      <c r="D44" s="132">
        <v>0</v>
      </c>
      <c r="E44" s="132">
        <v>1400</v>
      </c>
      <c r="F44" s="132">
        <v>15662.38</v>
      </c>
      <c r="G44" s="132">
        <v>64.42</v>
      </c>
      <c r="H44" s="132">
        <v>13371.69</v>
      </c>
      <c r="I44" s="132">
        <v>2637.93</v>
      </c>
      <c r="J44" s="132">
        <v>1023.51</v>
      </c>
      <c r="K44" s="132">
        <v>22151.73</v>
      </c>
      <c r="L44" s="132">
        <v>1944.55</v>
      </c>
      <c r="M44" s="133">
        <v>61763.850000000006</v>
      </c>
    </row>
    <row r="45" spans="1:15" ht="12.75">
      <c r="A45" s="11" t="s">
        <v>108</v>
      </c>
      <c r="B45" s="130">
        <v>2235</v>
      </c>
      <c r="C45" s="130">
        <v>1469</v>
      </c>
      <c r="D45" s="130">
        <v>0</v>
      </c>
      <c r="E45" s="130">
        <v>497</v>
      </c>
      <c r="F45" s="130">
        <v>10203</v>
      </c>
      <c r="G45" s="130">
        <v>448</v>
      </c>
      <c r="H45" s="130">
        <v>17183</v>
      </c>
      <c r="I45" s="130">
        <v>1719</v>
      </c>
      <c r="J45" s="130">
        <v>1121</v>
      </c>
      <c r="K45" s="130">
        <v>25476</v>
      </c>
      <c r="L45" s="130">
        <v>2654</v>
      </c>
      <c r="M45" s="131">
        <v>63005</v>
      </c>
      <c r="O45" s="40"/>
    </row>
    <row r="46" spans="1:15" ht="12.75">
      <c r="A46" s="11" t="s">
        <v>109</v>
      </c>
      <c r="B46" s="132">
        <v>200</v>
      </c>
      <c r="C46" s="132">
        <v>18500</v>
      </c>
      <c r="D46" s="132">
        <v>0</v>
      </c>
      <c r="E46" s="132">
        <v>7000</v>
      </c>
      <c r="F46" s="132">
        <v>32600</v>
      </c>
      <c r="G46" s="132">
        <v>7400</v>
      </c>
      <c r="H46" s="132">
        <v>377900</v>
      </c>
      <c r="I46" s="132">
        <v>5450</v>
      </c>
      <c r="J46" s="132">
        <v>14440</v>
      </c>
      <c r="K46" s="132">
        <v>960248</v>
      </c>
      <c r="L46" s="132">
        <v>93562</v>
      </c>
      <c r="M46" s="133">
        <v>1517300</v>
      </c>
    </row>
    <row r="47" spans="1:15" ht="12.75">
      <c r="A47" s="11" t="s">
        <v>110</v>
      </c>
      <c r="B47" s="130">
        <v>4606</v>
      </c>
      <c r="C47" s="130">
        <v>670</v>
      </c>
      <c r="D47" s="130">
        <v>0</v>
      </c>
      <c r="E47" s="130">
        <v>566</v>
      </c>
      <c r="F47" s="130">
        <v>1700</v>
      </c>
      <c r="G47" s="130">
        <v>344</v>
      </c>
      <c r="H47" s="130">
        <v>11633</v>
      </c>
      <c r="I47" s="130">
        <v>4786</v>
      </c>
      <c r="J47" s="130">
        <v>1805</v>
      </c>
      <c r="K47" s="130">
        <v>17209</v>
      </c>
      <c r="L47" s="130">
        <v>914</v>
      </c>
      <c r="M47" s="131">
        <v>44233</v>
      </c>
    </row>
    <row r="48" spans="1:15" ht="12.75">
      <c r="A48" s="11" t="s">
        <v>111</v>
      </c>
      <c r="B48" s="132">
        <v>16987.29</v>
      </c>
      <c r="C48" s="132">
        <v>3026.72</v>
      </c>
      <c r="D48" s="132">
        <v>0</v>
      </c>
      <c r="E48" s="132">
        <v>3805</v>
      </c>
      <c r="F48" s="132">
        <v>8414.2999999999993</v>
      </c>
      <c r="G48" s="132">
        <v>5800</v>
      </c>
      <c r="H48" s="132">
        <v>10625.09</v>
      </c>
      <c r="I48" s="132">
        <v>911.5</v>
      </c>
      <c r="J48" s="132">
        <v>9182.2000000000007</v>
      </c>
      <c r="K48" s="132">
        <v>121305.89</v>
      </c>
      <c r="L48" s="132">
        <v>19942.009999999998</v>
      </c>
      <c r="M48" s="133">
        <v>200000</v>
      </c>
    </row>
    <row r="49" spans="1:13" ht="14.25">
      <c r="A49" s="65" t="s">
        <v>120</v>
      </c>
      <c r="B49" s="137">
        <v>31680.52</v>
      </c>
      <c r="C49" s="137">
        <v>33899.129999999997</v>
      </c>
      <c r="D49" s="137">
        <v>0</v>
      </c>
      <c r="E49" s="137">
        <v>14586</v>
      </c>
      <c r="F49" s="137">
        <v>84498.680000000008</v>
      </c>
      <c r="G49" s="137">
        <v>15048.42</v>
      </c>
      <c r="H49" s="137">
        <v>506998.78</v>
      </c>
      <c r="I49" s="137">
        <v>38479.43</v>
      </c>
      <c r="J49" s="137">
        <v>33668.710000000006</v>
      </c>
      <c r="K49" s="137">
        <v>1270539.6199999999</v>
      </c>
      <c r="L49" s="137">
        <v>131217.56</v>
      </c>
      <c r="M49" s="131">
        <v>2160616.85</v>
      </c>
    </row>
    <row r="50" spans="1:13" ht="12.75">
      <c r="A50" s="120"/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21"/>
    </row>
    <row r="51" spans="1:13" ht="15.75">
      <c r="A51" s="122"/>
      <c r="B51" s="77" t="s">
        <v>75</v>
      </c>
      <c r="C51" s="68"/>
      <c r="D51" s="68"/>
      <c r="E51" s="68"/>
      <c r="F51" s="69"/>
      <c r="G51" s="68"/>
      <c r="H51" s="68"/>
      <c r="I51" s="68"/>
      <c r="J51" s="68"/>
      <c r="K51" s="68"/>
      <c r="L51" s="68"/>
      <c r="M51" s="70"/>
    </row>
    <row r="52" spans="1:13" ht="12.75">
      <c r="A52" s="71"/>
      <c r="B52" s="68" t="s">
        <v>55</v>
      </c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70"/>
    </row>
    <row r="53" spans="1:13" ht="12.75">
      <c r="A53" s="71"/>
      <c r="B53" s="68" t="s">
        <v>112</v>
      </c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70"/>
    </row>
    <row r="54" spans="1:13" ht="13.5" thickBot="1">
      <c r="A54" s="72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4"/>
    </row>
  </sheetData>
  <mergeCells count="4">
    <mergeCell ref="L5:M5"/>
    <mergeCell ref="B2:M2"/>
    <mergeCell ref="B3:M3"/>
    <mergeCell ref="B4:M4"/>
  </mergeCells>
  <pageMargins left="0.70866141732283472" right="0.70866141732283472" top="0.74803149606299213" bottom="0.74803149606299213" header="0.31496062992125984" footer="0.31496062992125984"/>
  <pageSetup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T- 7.3(2007-08)(Actual Expen.)</vt:lpstr>
      <vt:lpstr>T-7.3(2008-09)(Actual Expen.)</vt:lpstr>
      <vt:lpstr>T-7.3(2009-10)(Actual Expen.)</vt:lpstr>
      <vt:lpstr>T-7.3(2010-11)(Actual Expen.)</vt:lpstr>
      <vt:lpstr>T7.3(2011-12) (Actual Expen.)</vt:lpstr>
      <vt:lpstr>T7.3(2012-13)(RO)</vt:lpstr>
      <vt:lpstr>T7.3(2013-14)(RO) </vt:lpstr>
      <vt:lpstr>'T- 7.3(2007-08)(Actual Expen.)'!Print_Area</vt:lpstr>
      <vt:lpstr>'T7.3(2011-12) (Actual Expen.)'!Print_Area</vt:lpstr>
      <vt:lpstr>'T7.3(2012-13)(RO)'!Print_Area</vt:lpstr>
      <vt:lpstr>'T7.3(2013-14)(RO)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</cp:lastModifiedBy>
  <cp:lastPrinted>2015-12-22T09:18:33Z</cp:lastPrinted>
  <dcterms:created xsi:type="dcterms:W3CDTF">2004-06-21T09:42:08Z</dcterms:created>
  <dcterms:modified xsi:type="dcterms:W3CDTF">2018-09-07T11:06:48Z</dcterms:modified>
</cp:coreProperties>
</file>