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585" activeTab="0"/>
  </bookViews>
  <sheets>
    <sheet name="T 7.4 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 7.4 '!$A$1:$G$120</definedName>
    <definedName name="Print_Area_MI" localSheetId="0">'T 7.4 '!#REF!</definedName>
  </definedNames>
  <calcPr fullCalcOnLoad="1"/>
</workbook>
</file>

<file path=xl/sharedStrings.xml><?xml version="1.0" encoding="utf-8"?>
<sst xmlns="http://schemas.openxmlformats.org/spreadsheetml/2006/main" count="153" uniqueCount="92">
  <si>
    <t xml:space="preserve"> </t>
  </si>
  <si>
    <t>Agriculture</t>
  </si>
  <si>
    <t>Rural</t>
  </si>
  <si>
    <t>Special</t>
  </si>
  <si>
    <t>Irrigation</t>
  </si>
  <si>
    <t>Energy</t>
  </si>
  <si>
    <t>Industry</t>
  </si>
  <si>
    <t>Development</t>
  </si>
  <si>
    <t>Area</t>
  </si>
  <si>
    <t xml:space="preserve">  and</t>
  </si>
  <si>
    <t>State/Union Territory</t>
  </si>
  <si>
    <t>Allied</t>
  </si>
  <si>
    <t>Programmes</t>
  </si>
  <si>
    <t>Minerals</t>
  </si>
  <si>
    <t>Activities</t>
  </si>
  <si>
    <t>Flood</t>
  </si>
  <si>
    <t>Control</t>
  </si>
  <si>
    <t>1</t>
  </si>
  <si>
    <t xml:space="preserve">    2</t>
  </si>
  <si>
    <t xml:space="preserve">   3</t>
  </si>
  <si>
    <t xml:space="preserve">    4</t>
  </si>
  <si>
    <t xml:space="preserve">     5</t>
  </si>
  <si>
    <t xml:space="preserve">     6</t>
  </si>
  <si>
    <t xml:space="preserve">    7</t>
  </si>
  <si>
    <t>States: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</si>
  <si>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</si>
  <si>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</si>
  <si>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</si>
  <si>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</si>
  <si>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</si>
  <si>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</si>
  <si>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</si>
  <si>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</si>
  <si>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</si>
  <si>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</si>
  <si>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</si>
  <si>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</si>
  <si>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</si>
  <si>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</si>
  <si>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</si>
  <si>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</si>
  <si>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</si>
  <si>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</si>
  <si>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</si>
  <si>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Rajastahan</t>
  </si>
  <si>
    <t xml:space="preserve"> Sikkim</t>
  </si>
  <si>
    <t xml:space="preserve"> Tamil Nudu</t>
  </si>
  <si>
    <t xml:space="preserve"> Tripura</t>
  </si>
  <si>
    <t xml:space="preserve"> Uttar Pradesh</t>
  </si>
  <si>
    <t xml:space="preserve"> West Bengal</t>
  </si>
  <si>
    <t>Union Territories:</t>
  </si>
  <si>
    <t xml:space="preserve"> A. &amp; N. Islands</t>
  </si>
  <si>
    <t xml:space="preserve"> Chandigarh</t>
  </si>
  <si>
    <t xml:space="preserve"> Dadra &amp; Nagar Haveli</t>
  </si>
  <si>
    <t xml:space="preserve"> Daman &amp; Diu</t>
  </si>
  <si>
    <t xml:space="preserve"> Delhi</t>
  </si>
  <si>
    <t xml:space="preserve"> Lakshadweep</t>
  </si>
  <si>
    <t>Note: Totals may not tally due to rounding off of figures.</t>
  </si>
  <si>
    <t>State/Union</t>
  </si>
  <si>
    <t>Transport</t>
  </si>
  <si>
    <t>General</t>
  </si>
  <si>
    <t>Social</t>
  </si>
  <si>
    <t>Total</t>
  </si>
  <si>
    <t>Territory</t>
  </si>
  <si>
    <t xml:space="preserve">   and</t>
  </si>
  <si>
    <t>Technology</t>
  </si>
  <si>
    <t>Economic</t>
  </si>
  <si>
    <t>Services</t>
  </si>
  <si>
    <t>Communica-</t>
  </si>
  <si>
    <t>tions</t>
  </si>
  <si>
    <t xml:space="preserve">    8</t>
  </si>
  <si>
    <t>9</t>
  </si>
  <si>
    <t>10</t>
  </si>
  <si>
    <t>11</t>
  </si>
  <si>
    <t>12</t>
  </si>
  <si>
    <t>FIVE YEAR PLANS</t>
  </si>
  <si>
    <t>BY HEADS OF DEVELOPMENT</t>
  </si>
  <si>
    <t xml:space="preserve"> Jharkhand</t>
  </si>
  <si>
    <t>Chhatisgarh</t>
  </si>
  <si>
    <t>&amp;</t>
  </si>
  <si>
    <t xml:space="preserve"> Chattisgarh</t>
  </si>
  <si>
    <t xml:space="preserve"> Rajasthan</t>
  </si>
  <si>
    <t xml:space="preserve"> Tamil Nadu</t>
  </si>
  <si>
    <t>Science</t>
  </si>
  <si>
    <t>Source: Planning Commission</t>
  </si>
  <si>
    <t xml:space="preserve"> Uttarakhand</t>
  </si>
  <si>
    <t xml:space="preserve"> Puducherry</t>
  </si>
  <si>
    <t>Actual Expenditure  2005-06</t>
  </si>
  <si>
    <t>Actulal Expenditure  2005-06-Concld.</t>
  </si>
  <si>
    <t xml:space="preserve"> Table 7.4  PLAN EXPENDITURE FOR PUBLIC SECTOR</t>
  </si>
  <si>
    <t>Table 7.4 PLAN EXPENDITURE FOR PUBLIC SECTOR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</si>
  <si>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Million)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</si>
</sst>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  <numFmt numFmtId="166" formatCode="0.0"/>
    <numFmt numFmtId="167" formatCode="0.0_)"/>
    <numFmt numFmtId="168" formatCode="0.00_)"/>
  </numFmts>
  <fonts count="4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4" fontId="4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 horizontal="center"/>
    </xf>
    <xf numFmtId="164" fontId="4" fillId="0" borderId="10" xfId="0" applyFont="1" applyBorder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right"/>
      <protection/>
    </xf>
    <xf numFmtId="164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right"/>
      <protection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right"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  <xf numFmtId="164" fontId="4" fillId="0" borderId="10" xfId="0" applyFont="1" applyBorder="1" applyAlignment="1" applyProtection="1">
      <alignment horizontal="left"/>
      <protection/>
    </xf>
    <xf numFmtId="49" fontId="4" fillId="0" borderId="10" xfId="0" applyNumberFormat="1" applyFont="1" applyBorder="1" applyAlignment="1">
      <alignment horizontal="right"/>
    </xf>
    <xf numFmtId="164" fontId="4" fillId="0" borderId="0" xfId="0" applyFont="1" applyBorder="1" applyAlignment="1" applyProtection="1">
      <alignment horizontal="center"/>
      <protection/>
    </xf>
    <xf numFmtId="164" fontId="5" fillId="0" borderId="0" xfId="0" applyFont="1" applyAlignment="1" applyProtection="1">
      <alignment horizontal="left"/>
      <protection/>
    </xf>
    <xf numFmtId="2" fontId="5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right"/>
      <protection/>
    </xf>
    <xf numFmtId="164" fontId="2" fillId="0" borderId="0" xfId="0" applyFont="1" applyBorder="1" applyAlignment="1" applyProtection="1">
      <alignment horizontal="left"/>
      <protection/>
    </xf>
    <xf numFmtId="1" fontId="2" fillId="0" borderId="0" xfId="0" applyNumberFormat="1" applyFont="1" applyBorder="1" applyAlignment="1" applyProtection="1">
      <alignment horizontal="right"/>
      <protection/>
    </xf>
    <xf numFmtId="164" fontId="2" fillId="0" borderId="10" xfId="0" applyFont="1" applyBorder="1" applyAlignment="1" applyProtection="1">
      <alignment horizontal="left"/>
      <protection/>
    </xf>
    <xf numFmtId="37" fontId="2" fillId="0" borderId="1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164" fontId="4" fillId="0" borderId="10" xfId="0" applyFont="1" applyBorder="1" applyAlignment="1" applyProtection="1">
      <alignment horizontal="center"/>
      <protection/>
    </xf>
    <xf numFmtId="164" fontId="4" fillId="0" borderId="10" xfId="0" applyFont="1" applyBorder="1" applyAlignment="1">
      <alignment horizontal="center"/>
    </xf>
    <xf numFmtId="164" fontId="4" fillId="0" borderId="0" xfId="0" applyFont="1" applyAlignment="1">
      <alignment horizontal="right"/>
    </xf>
    <xf numFmtId="49" fontId="4" fillId="0" borderId="10" xfId="0" applyNumberFormat="1" applyFont="1" applyBorder="1" applyAlignment="1" applyProtection="1">
      <alignment horizontal="right"/>
      <protection/>
    </xf>
    <xf numFmtId="2" fontId="5" fillId="0" borderId="0" xfId="0" applyNumberFormat="1" applyFont="1" applyBorder="1" applyAlignment="1" quotePrefix="1">
      <alignment horizontal="right"/>
    </xf>
    <xf numFmtId="164" fontId="2" fillId="0" borderId="10" xfId="0" applyFont="1" applyBorder="1" applyAlignment="1">
      <alignment/>
    </xf>
    <xf numFmtId="2" fontId="2" fillId="33" borderId="0" xfId="0" applyNumberFormat="1" applyFont="1" applyFill="1" applyBorder="1" applyAlignment="1">
      <alignment/>
    </xf>
    <xf numFmtId="164" fontId="2" fillId="0" borderId="0" xfId="0" applyFont="1" applyBorder="1" applyAlignment="1">
      <alignment/>
    </xf>
    <xf numFmtId="168" fontId="2" fillId="0" borderId="0" xfId="0" applyNumberFormat="1" applyFont="1" applyAlignment="1">
      <alignment/>
    </xf>
    <xf numFmtId="2" fontId="4" fillId="33" borderId="0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 horizontal="right"/>
    </xf>
    <xf numFmtId="168" fontId="1" fillId="0" borderId="0" xfId="0" applyNumberFormat="1" applyFont="1" applyAlignment="1">
      <alignment/>
    </xf>
    <xf numFmtId="2" fontId="2" fillId="33" borderId="0" xfId="0" applyNumberFormat="1" applyFont="1" applyFill="1" applyBorder="1" applyAlignment="1">
      <alignment horizontal="right"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>
      <alignment horizontal="center"/>
    </xf>
    <xf numFmtId="164" fontId="5" fillId="0" borderId="0" xfId="0" applyFont="1" applyAlignment="1" applyProtection="1">
      <alignment horizontal="center"/>
      <protection/>
    </xf>
    <xf numFmtId="164" fontId="5" fillId="0" borderId="0" xfId="0" applyFont="1" applyAlignment="1">
      <alignment horizontal="center"/>
    </xf>
    <xf numFmtId="164" fontId="4" fillId="0" borderId="0" xfId="0" applyFont="1" applyBorder="1" applyAlignment="1" applyProtection="1">
      <alignment horizontal="right"/>
      <protection/>
    </xf>
    <xf numFmtId="164" fontId="4" fillId="0" borderId="0" xfId="0" applyFont="1" applyBorder="1" applyAlignment="1">
      <alignment horizontal="right"/>
    </xf>
    <xf numFmtId="164" fontId="4" fillId="0" borderId="10" xfId="0" applyFont="1" applyBorder="1" applyAlignment="1" applyProtection="1">
      <alignment horizontal="right"/>
      <protection/>
    </xf>
    <xf numFmtId="164" fontId="4" fillId="0" borderId="10" xfId="0" applyFont="1" applyBorder="1" applyAlignment="1">
      <alignment horizontal="right"/>
    </xf>
    <xf numFmtId="164" fontId="2" fillId="0" borderId="0" xfId="0" applyFont="1" applyAlignment="1">
      <alignment horizontal="center"/>
    </xf>
    <xf numFmtId="164" fontId="4" fillId="0" borderId="11" xfId="0" applyFont="1" applyBorder="1" applyAlignment="1" applyProtection="1">
      <alignment horizontal="right"/>
      <protection/>
    </xf>
    <xf numFmtId="164" fontId="4" fillId="0" borderId="11" xfId="0" applyFont="1" applyBorder="1" applyAlignment="1">
      <alignment horizontal="right"/>
    </xf>
    <xf numFmtId="164" fontId="3" fillId="0" borderId="0" xfId="0" applyFont="1" applyAlignment="1" applyProtection="1">
      <alignment horizontal="center"/>
      <protection/>
    </xf>
    <xf numFmtId="164" fontId="3" fillId="0" borderId="0" xfId="0" applyFont="1" applyAlignment="1">
      <alignment horizontal="center"/>
    </xf>
    <xf numFmtId="9" fontId="5" fillId="0" borderId="0" xfId="57" applyFont="1" applyAlignment="1" applyProtection="1">
      <alignment horizontal="center"/>
      <protection/>
    </xf>
    <xf numFmtId="9" fontId="5" fillId="0" borderId="0" xfId="57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19"/>
  <sheetViews>
    <sheetView showGridLines="0" tabSelected="1" zoomScalePageLayoutView="0" workbookViewId="0" topLeftCell="A90">
      <selection activeCell="A119" sqref="A119:G119"/>
    </sheetView>
  </sheetViews>
  <sheetFormatPr defaultColWidth="9.625" defaultRowHeight="12.75"/>
  <cols>
    <col min="1" max="1" width="20.875" style="2" customWidth="1"/>
    <col min="2" max="2" width="12.875" style="2" customWidth="1"/>
    <col min="3" max="3" width="13.00390625" style="2" customWidth="1"/>
    <col min="4" max="4" width="12.50390625" style="2" customWidth="1"/>
    <col min="5" max="5" width="14.375" style="2" customWidth="1"/>
    <col min="6" max="6" width="12.75390625" style="2" customWidth="1"/>
    <col min="7" max="7" width="13.875" style="2" customWidth="1"/>
    <col min="8" max="8" width="11.125" style="2" customWidth="1"/>
    <col min="9" max="9" width="10.75390625" style="2" customWidth="1"/>
    <col min="10" max="10" width="10.125" style="2" customWidth="1"/>
    <col min="11" max="11" width="8.625" style="2" customWidth="1"/>
    <col min="12" max="12" width="10.625" style="2" customWidth="1"/>
    <col min="13" max="13" width="12.625" style="2" customWidth="1"/>
    <col min="14" max="14" width="9.625" style="2" customWidth="1"/>
    <col min="15" max="16" width="8.625" style="2" customWidth="1"/>
    <col min="17" max="23" width="9.625" style="2" customWidth="1"/>
    <col min="24" max="24" width="50.625" style="2" customWidth="1"/>
    <col min="25" max="25" width="9.625" style="2" customWidth="1"/>
    <col min="26" max="26" width="50.625" style="2" customWidth="1"/>
    <col min="27" max="16384" width="9.625" style="2" customWidth="1"/>
  </cols>
  <sheetData>
    <row r="1" spans="1:9" ht="12.75">
      <c r="A1" s="1"/>
      <c r="I1" s="1"/>
    </row>
    <row r="3" spans="1:15" ht="15.75">
      <c r="A3" s="54" t="s">
        <v>75</v>
      </c>
      <c r="B3" s="55"/>
      <c r="C3" s="55"/>
      <c r="D3" s="55"/>
      <c r="E3" s="55"/>
      <c r="F3" s="55"/>
      <c r="G3" s="55"/>
      <c r="I3" s="43"/>
      <c r="J3" s="44"/>
      <c r="K3" s="44"/>
      <c r="L3" s="44"/>
      <c r="M3" s="44"/>
      <c r="N3" s="44"/>
      <c r="O3" s="44"/>
    </row>
    <row r="5" spans="1:15" ht="14.25">
      <c r="A5" s="45" t="s">
        <v>89</v>
      </c>
      <c r="B5" s="46"/>
      <c r="C5" s="46"/>
      <c r="D5" s="46"/>
      <c r="E5" s="46"/>
      <c r="F5" s="46"/>
      <c r="G5" s="46"/>
      <c r="I5" s="43"/>
      <c r="J5" s="44"/>
      <c r="K5" s="44"/>
      <c r="L5" s="44"/>
      <c r="M5" s="44"/>
      <c r="N5" s="44"/>
      <c r="O5" s="44"/>
    </row>
    <row r="6" spans="1:15" ht="14.25">
      <c r="A6" s="45" t="s">
        <v>76</v>
      </c>
      <c r="B6" s="46"/>
      <c r="C6" s="46"/>
      <c r="D6" s="46"/>
      <c r="E6" s="46"/>
      <c r="F6" s="46"/>
      <c r="G6" s="46"/>
      <c r="H6" s="4" t="s">
        <v>0</v>
      </c>
      <c r="I6" s="43"/>
      <c r="J6" s="44"/>
      <c r="K6" s="44"/>
      <c r="L6" s="44"/>
      <c r="M6" s="44"/>
      <c r="N6" s="44"/>
      <c r="O6" s="44"/>
    </row>
    <row r="7" spans="1:15" s="5" customFormat="1" ht="14.25">
      <c r="A7" s="45" t="s">
        <v>87</v>
      </c>
      <c r="B7" s="46"/>
      <c r="C7" s="46"/>
      <c r="D7" s="46"/>
      <c r="E7" s="46"/>
      <c r="F7" s="46"/>
      <c r="G7" s="46"/>
      <c r="I7" s="43"/>
      <c r="J7" s="44"/>
      <c r="K7" s="44"/>
      <c r="L7" s="44"/>
      <c r="M7" s="44"/>
      <c r="N7" s="44"/>
      <c r="O7" s="44"/>
    </row>
    <row r="8" spans="1:15" ht="12.75">
      <c r="A8" s="49" t="s">
        <v>91</v>
      </c>
      <c r="B8" s="50"/>
      <c r="C8" s="50"/>
      <c r="D8" s="50"/>
      <c r="E8" s="50"/>
      <c r="F8" s="50"/>
      <c r="G8" s="50"/>
      <c r="I8" s="47"/>
      <c r="J8" s="48"/>
      <c r="K8" s="48"/>
      <c r="L8" s="48"/>
      <c r="M8" s="48"/>
      <c r="N8" s="48"/>
      <c r="O8" s="48"/>
    </row>
    <row r="9" spans="1:15" ht="12.75">
      <c r="A9" s="7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  <c r="I9" s="9"/>
      <c r="J9" s="10"/>
      <c r="K9" s="10"/>
      <c r="L9" s="10"/>
      <c r="M9" s="10"/>
      <c r="N9" s="10"/>
      <c r="O9" s="10"/>
    </row>
    <row r="10" spans="1:15" ht="12.75">
      <c r="A10" s="7" t="s">
        <v>0</v>
      </c>
      <c r="B10" s="8" t="s">
        <v>79</v>
      </c>
      <c r="C10" s="8" t="s">
        <v>7</v>
      </c>
      <c r="D10" s="8" t="s">
        <v>8</v>
      </c>
      <c r="E10" s="8" t="s">
        <v>79</v>
      </c>
      <c r="F10" s="11"/>
      <c r="G10" s="8" t="s">
        <v>9</v>
      </c>
      <c r="I10" s="9"/>
      <c r="J10" s="10"/>
      <c r="K10" s="10"/>
      <c r="L10" s="10"/>
      <c r="M10" s="10"/>
      <c r="N10" s="12"/>
      <c r="O10" s="10"/>
    </row>
    <row r="11" spans="1:15" ht="12.75">
      <c r="A11" s="7" t="s">
        <v>10</v>
      </c>
      <c r="B11" s="8" t="s">
        <v>11</v>
      </c>
      <c r="C11" s="8" t="s">
        <v>0</v>
      </c>
      <c r="D11" s="8" t="s">
        <v>12</v>
      </c>
      <c r="E11" s="8" t="s">
        <v>15</v>
      </c>
      <c r="F11" s="11"/>
      <c r="G11" s="8" t="s">
        <v>13</v>
      </c>
      <c r="I11" s="9"/>
      <c r="J11" s="10"/>
      <c r="K11" s="10"/>
      <c r="L11" s="10"/>
      <c r="M11" s="10"/>
      <c r="N11" s="12"/>
      <c r="O11" s="10"/>
    </row>
    <row r="12" spans="1:15" ht="12.75">
      <c r="A12" s="13"/>
      <c r="B12" s="8" t="s">
        <v>14</v>
      </c>
      <c r="C12" s="11"/>
      <c r="D12" s="8"/>
      <c r="E12" s="8" t="s">
        <v>16</v>
      </c>
      <c r="F12" s="11"/>
      <c r="G12" s="11"/>
      <c r="I12" s="14"/>
      <c r="J12" s="10"/>
      <c r="K12" s="12"/>
      <c r="L12" s="10"/>
      <c r="M12" s="10"/>
      <c r="N12" s="12"/>
      <c r="O12" s="12"/>
    </row>
    <row r="13" spans="1:15" ht="12.75">
      <c r="A13" s="13"/>
      <c r="B13" s="11"/>
      <c r="C13" s="11"/>
      <c r="D13" s="8"/>
      <c r="F13" s="8" t="s">
        <v>0</v>
      </c>
      <c r="G13" s="8" t="s">
        <v>0</v>
      </c>
      <c r="I13" s="14"/>
      <c r="J13" s="12"/>
      <c r="K13" s="12"/>
      <c r="L13" s="10"/>
      <c r="M13" s="10"/>
      <c r="N13" s="10"/>
      <c r="O13" s="10"/>
    </row>
    <row r="14" spans="1:15" ht="12.75">
      <c r="A14" s="15"/>
      <c r="B14" s="16"/>
      <c r="C14" s="16"/>
      <c r="D14" s="16"/>
      <c r="E14" s="16"/>
      <c r="F14" s="16"/>
      <c r="G14" s="16"/>
      <c r="H14" s="4" t="s">
        <v>0</v>
      </c>
      <c r="I14" s="9"/>
      <c r="J14" s="12"/>
      <c r="K14" s="12"/>
      <c r="L14" s="12"/>
      <c r="M14" s="12"/>
      <c r="N14" s="12"/>
      <c r="O14" s="12"/>
    </row>
    <row r="15" spans="1:15" ht="12.75">
      <c r="A15" s="3" t="s">
        <v>17</v>
      </c>
      <c r="B15" s="8" t="s">
        <v>18</v>
      </c>
      <c r="C15" s="8" t="s">
        <v>19</v>
      </c>
      <c r="D15" s="8" t="s">
        <v>20</v>
      </c>
      <c r="E15" s="8" t="s">
        <v>21</v>
      </c>
      <c r="F15" s="8" t="s">
        <v>22</v>
      </c>
      <c r="G15" s="8" t="s">
        <v>23</v>
      </c>
      <c r="I15" s="17"/>
      <c r="J15" s="10"/>
      <c r="K15" s="10"/>
      <c r="L15" s="10"/>
      <c r="M15" s="10"/>
      <c r="N15" s="10"/>
      <c r="O15" s="10"/>
    </row>
    <row r="16" spans="1:15" ht="12.75">
      <c r="A16" s="15"/>
      <c r="B16" s="16"/>
      <c r="C16" s="16"/>
      <c r="D16" s="16"/>
      <c r="E16" s="16"/>
      <c r="F16" s="16"/>
      <c r="G16" s="16"/>
      <c r="H16" s="4" t="s">
        <v>0</v>
      </c>
      <c r="I16" s="9"/>
      <c r="J16" s="12" t="s">
        <v>0</v>
      </c>
      <c r="K16" s="12"/>
      <c r="L16" s="12"/>
      <c r="M16" s="12"/>
      <c r="N16" s="12"/>
      <c r="O16" s="12"/>
    </row>
    <row r="17" spans="1:15" ht="14.25">
      <c r="A17" s="18" t="s">
        <v>24</v>
      </c>
      <c r="B17" s="19">
        <f aca="true" t="shared" si="0" ref="B17:G17">SUM(B18:B45)</f>
        <v>6602.106200000001</v>
      </c>
      <c r="C17" s="19">
        <f t="shared" si="0"/>
        <v>11646.008699999998</v>
      </c>
      <c r="D17" s="19">
        <f t="shared" si="0"/>
        <v>4234.4779</v>
      </c>
      <c r="E17" s="19">
        <f t="shared" si="0"/>
        <v>25828.297329999998</v>
      </c>
      <c r="F17" s="19">
        <f t="shared" si="0"/>
        <v>17141.7353</v>
      </c>
      <c r="G17" s="19">
        <f t="shared" si="0"/>
        <v>3437.2834</v>
      </c>
      <c r="I17" s="7"/>
      <c r="J17" s="20"/>
      <c r="K17" s="20"/>
      <c r="L17" s="20"/>
      <c r="M17" s="20"/>
      <c r="N17" s="20"/>
      <c r="O17" s="20"/>
    </row>
    <row r="18" spans="1:15" ht="12.75">
      <c r="A18" s="4" t="s">
        <v>25</v>
      </c>
      <c r="B18" s="36">
        <v>477.9126</v>
      </c>
      <c r="C18" s="36">
        <v>971.9491</v>
      </c>
      <c r="D18" s="36">
        <v>220.68740000000003</v>
      </c>
      <c r="E18" s="36">
        <v>6672.053000000001</v>
      </c>
      <c r="F18" s="36">
        <v>56.825900000000004</v>
      </c>
      <c r="G18" s="36">
        <v>268.79470000000003</v>
      </c>
      <c r="I18" s="36"/>
      <c r="J18" s="36"/>
      <c r="K18" s="36"/>
      <c r="L18" s="36"/>
      <c r="M18" s="36"/>
      <c r="N18" s="36"/>
      <c r="O18" s="20"/>
    </row>
    <row r="19" spans="1:15" ht="12.75">
      <c r="A19" s="4" t="s">
        <v>26</v>
      </c>
      <c r="B19" s="36">
        <v>82.1461</v>
      </c>
      <c r="C19" s="36">
        <v>18.881600000000002</v>
      </c>
      <c r="D19" s="36">
        <v>45.5732</v>
      </c>
      <c r="E19" s="36">
        <v>43.95</v>
      </c>
      <c r="F19" s="36">
        <v>123.5009</v>
      </c>
      <c r="G19" s="36">
        <v>9.1407</v>
      </c>
      <c r="I19" s="36"/>
      <c r="J19" s="36"/>
      <c r="K19" s="36"/>
      <c r="L19" s="36"/>
      <c r="M19" s="36"/>
      <c r="N19" s="36"/>
      <c r="O19" s="20"/>
    </row>
    <row r="20" spans="1:15" ht="12.75">
      <c r="A20" s="4" t="s">
        <v>27</v>
      </c>
      <c r="B20" s="36">
        <v>121.18719999999999</v>
      </c>
      <c r="C20" s="36">
        <v>122.46530000000001</v>
      </c>
      <c r="D20" s="36">
        <v>13.0969</v>
      </c>
      <c r="E20" s="36">
        <v>63.9675</v>
      </c>
      <c r="F20" s="36">
        <v>255.6774</v>
      </c>
      <c r="G20" s="36">
        <v>52.583800000000004</v>
      </c>
      <c r="I20" s="36"/>
      <c r="J20" s="36"/>
      <c r="K20" s="36"/>
      <c r="L20" s="36"/>
      <c r="M20" s="36"/>
      <c r="N20" s="36"/>
      <c r="O20" s="20"/>
    </row>
    <row r="21" spans="1:15" ht="12.75">
      <c r="A21" s="4" t="s">
        <v>28</v>
      </c>
      <c r="B21" s="36">
        <v>146.3411</v>
      </c>
      <c r="C21" s="36">
        <v>759.2678999999999</v>
      </c>
      <c r="D21" s="36">
        <v>337.2318</v>
      </c>
      <c r="E21" s="36">
        <v>808.1503</v>
      </c>
      <c r="F21" s="36">
        <v>500.3385</v>
      </c>
      <c r="G21" s="36">
        <v>19.715999999999998</v>
      </c>
      <c r="I21" s="36"/>
      <c r="J21" s="36"/>
      <c r="K21" s="36"/>
      <c r="L21" s="36"/>
      <c r="M21" s="36"/>
      <c r="N21" s="36"/>
      <c r="O21" s="20"/>
    </row>
    <row r="22" spans="1:15" ht="12.75">
      <c r="A22" s="4" t="s">
        <v>80</v>
      </c>
      <c r="B22" s="36">
        <v>224.75259999999997</v>
      </c>
      <c r="C22" s="36">
        <v>445.36839999999995</v>
      </c>
      <c r="D22" s="36">
        <v>40.8878</v>
      </c>
      <c r="E22" s="36">
        <v>594.0878</v>
      </c>
      <c r="F22" s="36">
        <v>254.0784</v>
      </c>
      <c r="G22" s="36">
        <v>80.19720000000001</v>
      </c>
      <c r="I22" s="36"/>
      <c r="J22" s="36"/>
      <c r="K22" s="36"/>
      <c r="L22" s="36"/>
      <c r="M22" s="36"/>
      <c r="N22" s="36"/>
      <c r="O22" s="20"/>
    </row>
    <row r="23" spans="1:15" ht="12.75">
      <c r="A23" s="4" t="s">
        <v>29</v>
      </c>
      <c r="B23" s="36">
        <v>47.517700000000005</v>
      </c>
      <c r="C23" s="36">
        <v>28.6509</v>
      </c>
      <c r="D23" s="36">
        <v>3.7582</v>
      </c>
      <c r="E23" s="36">
        <v>160.89702999999997</v>
      </c>
      <c r="F23" s="36">
        <v>113.33120000000001</v>
      </c>
      <c r="G23" s="36">
        <v>15.4228</v>
      </c>
      <c r="I23" s="36"/>
      <c r="J23" s="36"/>
      <c r="K23" s="36"/>
      <c r="L23" s="36"/>
      <c r="M23" s="36"/>
      <c r="N23" s="36"/>
      <c r="O23" s="20"/>
    </row>
    <row r="24" spans="1:15" ht="12.75">
      <c r="A24" s="4" t="s">
        <v>30</v>
      </c>
      <c r="B24" s="36">
        <v>589.38</v>
      </c>
      <c r="C24" s="36">
        <v>394.91830000000004</v>
      </c>
      <c r="D24" s="36">
        <v>0</v>
      </c>
      <c r="E24" s="36">
        <v>2547.1</v>
      </c>
      <c r="F24" s="36">
        <v>839.52</v>
      </c>
      <c r="G24" s="36">
        <v>392.38</v>
      </c>
      <c r="I24" s="36"/>
      <c r="J24" s="36"/>
      <c r="K24" s="36"/>
      <c r="L24" s="36"/>
      <c r="M24" s="36"/>
      <c r="N24" s="36"/>
      <c r="O24" s="20"/>
    </row>
    <row r="25" spans="1:15" ht="12.75">
      <c r="A25" s="4" t="s">
        <v>31</v>
      </c>
      <c r="B25" s="36">
        <v>150.2025</v>
      </c>
      <c r="C25" s="36">
        <v>161.248</v>
      </c>
      <c r="D25" s="36">
        <v>15.6084</v>
      </c>
      <c r="E25" s="36">
        <v>442.4563</v>
      </c>
      <c r="F25" s="36">
        <v>307.1635</v>
      </c>
      <c r="G25" s="36">
        <v>116.4132</v>
      </c>
      <c r="I25" s="36"/>
      <c r="J25" s="36"/>
      <c r="K25" s="36"/>
      <c r="L25" s="36"/>
      <c r="M25" s="36"/>
      <c r="N25" s="36"/>
      <c r="O25" s="20"/>
    </row>
    <row r="26" spans="1:15" ht="12.75">
      <c r="A26" s="4" t="s">
        <v>32</v>
      </c>
      <c r="B26" s="36">
        <v>185.34130000000002</v>
      </c>
      <c r="C26" s="36">
        <v>36.8018</v>
      </c>
      <c r="D26" s="36">
        <v>6.4205</v>
      </c>
      <c r="E26" s="36">
        <v>116.03290000000001</v>
      </c>
      <c r="F26" s="36">
        <v>93.23729999999999</v>
      </c>
      <c r="G26" s="36">
        <v>12.2268</v>
      </c>
      <c r="I26" s="36"/>
      <c r="J26" s="36"/>
      <c r="K26" s="36"/>
      <c r="L26" s="36"/>
      <c r="M26" s="36"/>
      <c r="N26" s="36"/>
      <c r="O26" s="20"/>
    </row>
    <row r="27" spans="1:15" ht="12.75">
      <c r="A27" s="4" t="s">
        <v>33</v>
      </c>
      <c r="B27" s="36">
        <v>305.6481</v>
      </c>
      <c r="C27" s="36">
        <v>91.919</v>
      </c>
      <c r="D27" s="36">
        <v>310.7759</v>
      </c>
      <c r="E27" s="36">
        <v>174.3393</v>
      </c>
      <c r="F27" s="36">
        <v>710.3461</v>
      </c>
      <c r="G27" s="36">
        <v>101.8276</v>
      </c>
      <c r="I27" s="36"/>
      <c r="J27" s="36"/>
      <c r="K27" s="36"/>
      <c r="L27" s="36"/>
      <c r="M27" s="36"/>
      <c r="N27" s="36"/>
      <c r="O27" s="20"/>
    </row>
    <row r="28" spans="1:15" ht="12.75">
      <c r="A28" s="4" t="s">
        <v>77</v>
      </c>
      <c r="B28" s="36">
        <v>203.3364</v>
      </c>
      <c r="C28" s="36">
        <v>955.4052</v>
      </c>
      <c r="D28" s="36">
        <v>300.75</v>
      </c>
      <c r="E28" s="36">
        <v>354.5535</v>
      </c>
      <c r="F28" s="36">
        <v>412.50989999999996</v>
      </c>
      <c r="G28" s="36">
        <v>103.5578</v>
      </c>
      <c r="I28" s="36"/>
      <c r="J28" s="36"/>
      <c r="K28" s="36"/>
      <c r="L28" s="36"/>
      <c r="M28" s="36"/>
      <c r="N28" s="36"/>
      <c r="O28" s="20"/>
    </row>
    <row r="29" spans="1:15" ht="12.75">
      <c r="A29" s="4" t="s">
        <v>34</v>
      </c>
      <c r="B29" s="36">
        <v>539.8965000000001</v>
      </c>
      <c r="C29" s="36">
        <v>542.2593</v>
      </c>
      <c r="D29" s="36">
        <v>73.6588</v>
      </c>
      <c r="E29" s="36">
        <v>3817.1261</v>
      </c>
      <c r="F29" s="36">
        <v>1374.6693</v>
      </c>
      <c r="G29" s="36">
        <v>207.83520000000001</v>
      </c>
      <c r="I29" s="36"/>
      <c r="J29" s="36"/>
      <c r="K29" s="36"/>
      <c r="L29" s="36"/>
      <c r="M29" s="36"/>
      <c r="N29" s="36"/>
      <c r="O29" s="20"/>
    </row>
    <row r="30" spans="1:15" ht="12.75">
      <c r="A30" s="4" t="s">
        <v>35</v>
      </c>
      <c r="B30" s="36">
        <v>178.1794</v>
      </c>
      <c r="C30" s="36">
        <v>273.5777</v>
      </c>
      <c r="D30" s="36">
        <v>13.13</v>
      </c>
      <c r="E30" s="36">
        <v>210.1967</v>
      </c>
      <c r="F30" s="36">
        <v>559.7288</v>
      </c>
      <c r="G30" s="36">
        <v>124.6321</v>
      </c>
      <c r="I30" s="36"/>
      <c r="J30" s="36"/>
      <c r="K30" s="36"/>
      <c r="L30" s="36"/>
      <c r="M30" s="36"/>
      <c r="N30" s="36"/>
      <c r="O30" s="20"/>
    </row>
    <row r="31" spans="1:15" ht="12.75">
      <c r="A31" s="4" t="s">
        <v>36</v>
      </c>
      <c r="B31" s="36">
        <v>331.0316</v>
      </c>
      <c r="C31" s="36">
        <v>1247.9441</v>
      </c>
      <c r="D31" s="36">
        <v>0</v>
      </c>
      <c r="E31" s="36">
        <v>1385.0347</v>
      </c>
      <c r="F31" s="36">
        <v>1007.3711</v>
      </c>
      <c r="G31" s="36">
        <v>154.9224</v>
      </c>
      <c r="I31" s="36"/>
      <c r="J31" s="36"/>
      <c r="K31" s="36"/>
      <c r="L31" s="36"/>
      <c r="M31" s="36"/>
      <c r="N31" s="36"/>
      <c r="O31" s="20"/>
    </row>
    <row r="32" spans="1:15" ht="12.75">
      <c r="A32" s="4" t="s">
        <v>37</v>
      </c>
      <c r="B32" s="36">
        <v>367.4694</v>
      </c>
      <c r="C32" s="36">
        <v>1533.9568</v>
      </c>
      <c r="D32" s="36">
        <v>65.5121</v>
      </c>
      <c r="E32" s="36">
        <v>4194.682</v>
      </c>
      <c r="F32" s="36">
        <v>1594.24</v>
      </c>
      <c r="G32" s="36">
        <v>430.6445</v>
      </c>
      <c r="I32" s="36"/>
      <c r="J32" s="36"/>
      <c r="K32" s="36"/>
      <c r="L32" s="36"/>
      <c r="M32" s="36"/>
      <c r="N32" s="36"/>
      <c r="O32" s="20"/>
    </row>
    <row r="33" spans="1:15" ht="12.75">
      <c r="A33" s="4" t="s">
        <v>38</v>
      </c>
      <c r="B33" s="36">
        <v>43.7962</v>
      </c>
      <c r="C33" s="36">
        <v>35.7676</v>
      </c>
      <c r="D33" s="36">
        <v>30.832199999999997</v>
      </c>
      <c r="E33" s="36">
        <v>99.323</v>
      </c>
      <c r="F33" s="36">
        <v>19.470299999999998</v>
      </c>
      <c r="G33" s="36">
        <v>20.24</v>
      </c>
      <c r="I33" s="36"/>
      <c r="J33" s="36"/>
      <c r="K33" s="36"/>
      <c r="L33" s="36"/>
      <c r="M33" s="36"/>
      <c r="N33" s="36"/>
      <c r="O33" s="20"/>
    </row>
    <row r="34" spans="1:15" ht="12.75">
      <c r="A34" s="4" t="s">
        <v>39</v>
      </c>
      <c r="B34" s="36">
        <v>61.232200000000006</v>
      </c>
      <c r="C34" s="36">
        <v>63.2158</v>
      </c>
      <c r="D34" s="36">
        <v>11.6743</v>
      </c>
      <c r="E34" s="36">
        <v>11.126900000000001</v>
      </c>
      <c r="F34" s="36">
        <v>130.5232</v>
      </c>
      <c r="G34" s="36">
        <v>19.9314</v>
      </c>
      <c r="I34" s="36"/>
      <c r="J34" s="36"/>
      <c r="K34" s="36"/>
      <c r="L34" s="36"/>
      <c r="M34" s="36"/>
      <c r="N34" s="36"/>
      <c r="O34" s="20"/>
    </row>
    <row r="35" spans="1:15" ht="12.75">
      <c r="A35" s="4" t="s">
        <v>40</v>
      </c>
      <c r="B35" s="36">
        <v>73.4624</v>
      </c>
      <c r="C35" s="36">
        <v>22.8452</v>
      </c>
      <c r="D35" s="36">
        <v>22.0794</v>
      </c>
      <c r="E35" s="36">
        <v>18.96</v>
      </c>
      <c r="F35" s="36">
        <v>90.7568</v>
      </c>
      <c r="G35" s="36">
        <v>29.890900000000002</v>
      </c>
      <c r="I35" s="36"/>
      <c r="J35" s="36"/>
      <c r="K35" s="36"/>
      <c r="L35" s="36"/>
      <c r="M35" s="36"/>
      <c r="N35" s="36"/>
      <c r="O35" s="20"/>
    </row>
    <row r="36" spans="1:15" ht="12.75">
      <c r="A36" s="4" t="s">
        <v>41</v>
      </c>
      <c r="B36" s="36">
        <v>60.6201</v>
      </c>
      <c r="C36" s="36">
        <v>42.092299999999994</v>
      </c>
      <c r="D36" s="36">
        <v>73.63</v>
      </c>
      <c r="E36" s="36">
        <v>14.886500000000002</v>
      </c>
      <c r="F36" s="36">
        <v>72.7358</v>
      </c>
      <c r="G36" s="36">
        <v>38.7016</v>
      </c>
      <c r="I36" s="36"/>
      <c r="J36" s="36"/>
      <c r="K36" s="36"/>
      <c r="L36" s="36"/>
      <c r="M36" s="36"/>
      <c r="N36" s="36"/>
      <c r="O36" s="20"/>
    </row>
    <row r="37" spans="1:15" ht="12.75">
      <c r="A37" s="4" t="s">
        <v>42</v>
      </c>
      <c r="B37" s="36">
        <v>55.3408</v>
      </c>
      <c r="C37" s="36">
        <v>154.0147</v>
      </c>
      <c r="D37" s="36">
        <v>496.12489999999997</v>
      </c>
      <c r="E37" s="36">
        <v>503.6694</v>
      </c>
      <c r="F37" s="36">
        <v>151.2746</v>
      </c>
      <c r="G37" s="36">
        <v>19.791800000000002</v>
      </c>
      <c r="I37" s="36"/>
      <c r="J37" s="36"/>
      <c r="K37" s="36"/>
      <c r="L37" s="36"/>
      <c r="M37" s="36"/>
      <c r="N37" s="36"/>
      <c r="O37" s="20"/>
    </row>
    <row r="38" spans="1:15" ht="12.75">
      <c r="A38" s="4" t="s">
        <v>43</v>
      </c>
      <c r="B38" s="36">
        <v>69.96770000000001</v>
      </c>
      <c r="C38" s="36">
        <v>344.2725</v>
      </c>
      <c r="D38" s="36">
        <v>7.980499999999999</v>
      </c>
      <c r="E38" s="36">
        <v>216.1168</v>
      </c>
      <c r="F38" s="36">
        <v>1448.1694</v>
      </c>
      <c r="G38" s="36">
        <v>55.6584</v>
      </c>
      <c r="I38" s="36"/>
      <c r="J38" s="36"/>
      <c r="K38" s="36"/>
      <c r="L38" s="36"/>
      <c r="M38" s="36"/>
      <c r="N38" s="36"/>
      <c r="O38" s="20"/>
    </row>
    <row r="39" spans="1:15" ht="12.75">
      <c r="A39" s="4" t="s">
        <v>81</v>
      </c>
      <c r="B39" s="36">
        <v>354.2887</v>
      </c>
      <c r="C39" s="36">
        <v>646.4322</v>
      </c>
      <c r="D39" s="36">
        <v>90.5854</v>
      </c>
      <c r="E39" s="36">
        <v>948.3703</v>
      </c>
      <c r="F39" s="36">
        <v>2202.0772</v>
      </c>
      <c r="G39" s="36">
        <v>131.7465</v>
      </c>
      <c r="I39" s="36"/>
      <c r="J39" s="36"/>
      <c r="K39" s="36"/>
      <c r="L39" s="36"/>
      <c r="M39" s="36"/>
      <c r="N39" s="36"/>
      <c r="O39" s="20"/>
    </row>
    <row r="40" spans="1:15" ht="12.75">
      <c r="A40" s="4" t="s">
        <v>45</v>
      </c>
      <c r="B40" s="36">
        <v>29.2694</v>
      </c>
      <c r="C40" s="36">
        <v>48.5732</v>
      </c>
      <c r="D40" s="36">
        <v>26.7825</v>
      </c>
      <c r="E40" s="36">
        <v>6.8726</v>
      </c>
      <c r="F40" s="36">
        <v>24.3121</v>
      </c>
      <c r="G40" s="36">
        <v>14.515799999999999</v>
      </c>
      <c r="I40" s="36"/>
      <c r="J40" s="36"/>
      <c r="K40" s="36"/>
      <c r="L40" s="36"/>
      <c r="M40" s="36"/>
      <c r="N40" s="36"/>
      <c r="O40" s="20"/>
    </row>
    <row r="41" spans="1:15" ht="12.75">
      <c r="A41" s="4" t="s">
        <v>82</v>
      </c>
      <c r="B41" s="36">
        <v>479.06</v>
      </c>
      <c r="C41" s="36">
        <v>763.98</v>
      </c>
      <c r="D41" s="36">
        <v>0</v>
      </c>
      <c r="E41" s="36">
        <v>213.99</v>
      </c>
      <c r="F41" s="36">
        <v>1547.56</v>
      </c>
      <c r="G41" s="36">
        <v>320.94</v>
      </c>
      <c r="I41" s="36"/>
      <c r="J41" s="36"/>
      <c r="K41" s="36"/>
      <c r="L41" s="36"/>
      <c r="M41" s="36"/>
      <c r="N41" s="36"/>
      <c r="O41" s="20"/>
    </row>
    <row r="42" spans="1:15" ht="12.75">
      <c r="A42" s="4" t="s">
        <v>47</v>
      </c>
      <c r="B42" s="36">
        <v>46.4424</v>
      </c>
      <c r="C42" s="36">
        <v>57.3095</v>
      </c>
      <c r="D42" s="36">
        <v>86.21520000000001</v>
      </c>
      <c r="E42" s="36">
        <v>36.7033</v>
      </c>
      <c r="F42" s="36">
        <v>44.1669</v>
      </c>
      <c r="G42" s="36">
        <v>26.7269</v>
      </c>
      <c r="I42" s="36"/>
      <c r="J42" s="36"/>
      <c r="K42" s="36"/>
      <c r="L42" s="36"/>
      <c r="M42" s="36"/>
      <c r="N42" s="36"/>
      <c r="O42" s="20"/>
    </row>
    <row r="43" spans="1:15" ht="12.75">
      <c r="A43" s="4" t="s">
        <v>48</v>
      </c>
      <c r="B43" s="36">
        <v>924.4953</v>
      </c>
      <c r="C43" s="36">
        <v>1149.7118</v>
      </c>
      <c r="D43" s="36">
        <v>1482.4698</v>
      </c>
      <c r="E43" s="36">
        <v>1733.3615</v>
      </c>
      <c r="F43" s="36">
        <v>973.9959</v>
      </c>
      <c r="G43" s="36">
        <v>126.21520000000001</v>
      </c>
      <c r="I43" s="36"/>
      <c r="J43" s="36"/>
      <c r="K43" s="36"/>
      <c r="L43" s="36"/>
      <c r="M43" s="36"/>
      <c r="N43" s="36"/>
      <c r="O43" s="20"/>
    </row>
    <row r="44" spans="1:15" ht="12.75">
      <c r="A44" s="4" t="s">
        <v>85</v>
      </c>
      <c r="B44" s="36">
        <v>324.89099999999996</v>
      </c>
      <c r="C44" s="36">
        <v>165.22979999999998</v>
      </c>
      <c r="D44" s="36">
        <v>1.041</v>
      </c>
      <c r="E44" s="36">
        <v>228.4964</v>
      </c>
      <c r="F44" s="36">
        <v>432.9329</v>
      </c>
      <c r="G44" s="36">
        <v>123.6958</v>
      </c>
      <c r="I44" s="36"/>
      <c r="J44" s="36"/>
      <c r="K44" s="36"/>
      <c r="L44" s="36"/>
      <c r="M44" s="36"/>
      <c r="N44" s="36"/>
      <c r="O44" s="20"/>
    </row>
    <row r="45" spans="1:15" ht="12.75">
      <c r="A45" s="4" t="s">
        <v>49</v>
      </c>
      <c r="B45" s="36">
        <v>128.8975</v>
      </c>
      <c r="C45" s="36">
        <v>567.9507</v>
      </c>
      <c r="D45" s="36">
        <v>457.9717</v>
      </c>
      <c r="E45" s="36">
        <v>211.7935</v>
      </c>
      <c r="F45" s="36">
        <v>1801.2219</v>
      </c>
      <c r="G45" s="36">
        <v>418.9343</v>
      </c>
      <c r="I45" s="36"/>
      <c r="J45" s="36"/>
      <c r="K45" s="36"/>
      <c r="L45" s="36"/>
      <c r="M45" s="36"/>
      <c r="N45" s="36"/>
      <c r="O45" s="20"/>
    </row>
    <row r="46" spans="2:15" ht="12.75">
      <c r="B46" s="36"/>
      <c r="C46" s="36"/>
      <c r="D46" s="36"/>
      <c r="E46" s="36"/>
      <c r="F46" s="36"/>
      <c r="G46" s="36"/>
      <c r="I46" s="36"/>
      <c r="J46" s="36"/>
      <c r="K46" s="36"/>
      <c r="L46" s="36"/>
      <c r="M46" s="36"/>
      <c r="N46" s="36"/>
      <c r="O46" s="21"/>
    </row>
    <row r="47" spans="1:15" ht="14.25">
      <c r="A47" s="18" t="s">
        <v>50</v>
      </c>
      <c r="B47" s="39">
        <v>250.46963</v>
      </c>
      <c r="C47" s="39">
        <v>175.15869999999998</v>
      </c>
      <c r="D47" s="40">
        <v>0</v>
      </c>
      <c r="E47" s="39">
        <v>95.22689999999999</v>
      </c>
      <c r="F47" s="39">
        <v>387.2756</v>
      </c>
      <c r="G47" s="39">
        <v>83.2457</v>
      </c>
      <c r="I47" s="36"/>
      <c r="J47" s="36"/>
      <c r="K47" s="36"/>
      <c r="L47" s="36"/>
      <c r="M47" s="36"/>
      <c r="N47" s="36"/>
      <c r="O47" s="20"/>
    </row>
    <row r="48" spans="1:15" ht="12.75">
      <c r="A48" s="4" t="s">
        <v>51</v>
      </c>
      <c r="B48" s="36">
        <v>25.047399999999996</v>
      </c>
      <c r="C48" s="36">
        <v>36.2573</v>
      </c>
      <c r="D48" s="42">
        <v>0</v>
      </c>
      <c r="E48" s="36">
        <v>2.3954</v>
      </c>
      <c r="F48" s="36">
        <v>24.941300000000002</v>
      </c>
      <c r="G48" s="36">
        <v>3.3051</v>
      </c>
      <c r="I48" s="36"/>
      <c r="J48" s="36"/>
      <c r="K48" s="36"/>
      <c r="L48" s="36"/>
      <c r="M48" s="36"/>
      <c r="N48" s="36"/>
      <c r="O48" s="20"/>
    </row>
    <row r="49" spans="1:15" ht="12.75">
      <c r="A49" s="4" t="s">
        <v>52</v>
      </c>
      <c r="B49" s="36">
        <v>4.628</v>
      </c>
      <c r="C49" s="36">
        <v>1.0349</v>
      </c>
      <c r="D49" s="42">
        <v>0</v>
      </c>
      <c r="E49" s="36">
        <v>4.19</v>
      </c>
      <c r="F49" s="36">
        <v>21.7813</v>
      </c>
      <c r="G49" s="36">
        <v>0.4582</v>
      </c>
      <c r="I49" s="36"/>
      <c r="J49" s="36"/>
      <c r="K49" s="36"/>
      <c r="L49" s="36"/>
      <c r="M49" s="36"/>
      <c r="N49" s="36"/>
      <c r="O49" s="20"/>
    </row>
    <row r="50" spans="1:15" ht="12.75">
      <c r="A50" s="4" t="s">
        <v>53</v>
      </c>
      <c r="B50" s="36">
        <v>7.2058</v>
      </c>
      <c r="C50" s="36">
        <v>1.5606</v>
      </c>
      <c r="D50" s="42">
        <v>0</v>
      </c>
      <c r="E50" s="36">
        <v>0.9773000000000001</v>
      </c>
      <c r="F50" s="36">
        <v>9.541599999999999</v>
      </c>
      <c r="G50" s="36">
        <v>0.3369</v>
      </c>
      <c r="I50" s="36"/>
      <c r="J50" s="36"/>
      <c r="K50" s="36"/>
      <c r="L50" s="36"/>
      <c r="M50" s="36"/>
      <c r="N50" s="36"/>
      <c r="O50" s="20"/>
    </row>
    <row r="51" spans="1:15" ht="12.75">
      <c r="A51" s="4" t="s">
        <v>54</v>
      </c>
      <c r="B51" s="36">
        <v>7.4677</v>
      </c>
      <c r="C51" s="36">
        <v>1.4938999999999998</v>
      </c>
      <c r="D51" s="42">
        <v>0</v>
      </c>
      <c r="E51" s="36">
        <v>0.4997</v>
      </c>
      <c r="F51" s="36">
        <v>13.850999999999999</v>
      </c>
      <c r="G51" s="36">
        <v>0.3329</v>
      </c>
      <c r="I51" s="36"/>
      <c r="J51" s="36"/>
      <c r="K51" s="36"/>
      <c r="L51" s="36"/>
      <c r="M51" s="36"/>
      <c r="N51" s="36"/>
      <c r="O51" s="20"/>
    </row>
    <row r="52" spans="1:15" ht="12.75">
      <c r="A52" s="4" t="s">
        <v>55</v>
      </c>
      <c r="B52" s="36">
        <v>116.99003</v>
      </c>
      <c r="C52" s="36">
        <v>105.6133</v>
      </c>
      <c r="D52" s="42">
        <v>0</v>
      </c>
      <c r="E52" s="36">
        <v>38.0204</v>
      </c>
      <c r="F52" s="36">
        <v>271.47450000000003</v>
      </c>
      <c r="G52" s="36">
        <v>22.825599999999998</v>
      </c>
      <c r="I52" s="36"/>
      <c r="J52" s="36"/>
      <c r="K52" s="36"/>
      <c r="L52" s="36"/>
      <c r="M52" s="36"/>
      <c r="N52" s="36"/>
      <c r="O52" s="20"/>
    </row>
    <row r="53" spans="1:15" ht="12.75">
      <c r="A53" s="4" t="s">
        <v>56</v>
      </c>
      <c r="B53" s="36">
        <v>8.8946</v>
      </c>
      <c r="C53" s="36">
        <v>1.16</v>
      </c>
      <c r="D53" s="42">
        <v>0</v>
      </c>
      <c r="E53" s="36">
        <v>3.8</v>
      </c>
      <c r="F53" s="36">
        <v>11</v>
      </c>
      <c r="G53" s="36">
        <v>0.8697</v>
      </c>
      <c r="I53" s="36"/>
      <c r="J53" s="36"/>
      <c r="K53" s="36"/>
      <c r="L53" s="36"/>
      <c r="M53" s="36"/>
      <c r="N53" s="36"/>
      <c r="O53" s="23"/>
    </row>
    <row r="54" spans="1:15" ht="12.75">
      <c r="A54" s="4" t="s">
        <v>86</v>
      </c>
      <c r="B54" s="36">
        <v>80.2361</v>
      </c>
      <c r="C54" s="36">
        <v>28.0387</v>
      </c>
      <c r="D54" s="42">
        <v>0</v>
      </c>
      <c r="E54" s="36">
        <v>45.3441</v>
      </c>
      <c r="F54" s="36">
        <v>34.685900000000004</v>
      </c>
      <c r="G54" s="36">
        <v>55.11729999999999</v>
      </c>
      <c r="I54" s="36"/>
      <c r="J54" s="36"/>
      <c r="K54" s="36"/>
      <c r="L54" s="36"/>
      <c r="M54" s="36"/>
      <c r="N54" s="36"/>
      <c r="O54" s="23"/>
    </row>
    <row r="55" spans="1:15" ht="12.75">
      <c r="A55" s="24"/>
      <c r="B55" s="25"/>
      <c r="C55" s="25"/>
      <c r="D55" s="25"/>
      <c r="E55" s="25"/>
      <c r="F55" s="25"/>
      <c r="G55" s="25"/>
      <c r="H55" s="22"/>
      <c r="I55" s="22"/>
      <c r="J55" s="26"/>
      <c r="K55" s="26"/>
      <c r="L55" s="26"/>
      <c r="M55" s="26"/>
      <c r="N55" s="26"/>
      <c r="O55" s="26"/>
    </row>
    <row r="57" spans="2:15" ht="12.75">
      <c r="B57" s="27"/>
      <c r="C57" s="27"/>
      <c r="D57" s="27"/>
      <c r="E57" s="27"/>
      <c r="F57" s="27"/>
      <c r="G57" s="27"/>
      <c r="J57" s="27"/>
      <c r="K57" s="27"/>
      <c r="L57" s="27"/>
      <c r="M57" s="27"/>
      <c r="N57" s="27"/>
      <c r="O57" s="27"/>
    </row>
    <row r="58" spans="1:15" ht="12.75">
      <c r="A58" s="4" t="s">
        <v>57</v>
      </c>
      <c r="B58" s="27"/>
      <c r="C58" s="27"/>
      <c r="D58" s="27"/>
      <c r="E58" s="27"/>
      <c r="F58" s="27"/>
      <c r="G58" s="27"/>
      <c r="H58" s="28" t="s">
        <v>0</v>
      </c>
      <c r="I58" s="4"/>
      <c r="J58" s="27"/>
      <c r="K58" s="27"/>
      <c r="L58" s="27"/>
      <c r="M58" s="27"/>
      <c r="N58" s="27"/>
      <c r="O58" s="27"/>
    </row>
    <row r="59" spans="1:7" ht="12.75">
      <c r="A59" s="51">
        <v>104</v>
      </c>
      <c r="B59" s="51"/>
      <c r="C59" s="51"/>
      <c r="D59" s="51"/>
      <c r="E59" s="51"/>
      <c r="F59" s="51"/>
      <c r="G59" s="51"/>
    </row>
    <row r="60" ht="12.75">
      <c r="H60" s="27"/>
    </row>
    <row r="61" ht="12.75">
      <c r="H61" s="27"/>
    </row>
    <row r="63" spans="3:12" ht="12.75">
      <c r="C63" s="37"/>
      <c r="I63" s="27"/>
      <c r="J63" s="29"/>
      <c r="K63" s="29"/>
      <c r="L63" s="29"/>
    </row>
    <row r="64" spans="1:12" ht="15.75">
      <c r="A64" s="55" t="s">
        <v>75</v>
      </c>
      <c r="B64" s="55"/>
      <c r="C64" s="55"/>
      <c r="D64" s="55"/>
      <c r="E64" s="55"/>
      <c r="F64" s="55"/>
      <c r="G64" s="55"/>
      <c r="I64" s="27"/>
      <c r="J64" s="29"/>
      <c r="K64" s="29"/>
      <c r="L64" s="29"/>
    </row>
    <row r="65" spans="3:12" ht="12.75">
      <c r="C65" s="37"/>
      <c r="I65" s="27"/>
      <c r="J65" s="29"/>
      <c r="K65" s="29"/>
      <c r="L65" s="29"/>
    </row>
    <row r="66" spans="1:13" ht="14.25">
      <c r="A66" s="45" t="s">
        <v>90</v>
      </c>
      <c r="B66" s="46"/>
      <c r="C66" s="46"/>
      <c r="D66" s="46"/>
      <c r="E66" s="46"/>
      <c r="F66" s="46"/>
      <c r="G66" s="46"/>
      <c r="H66" s="4" t="s">
        <v>0</v>
      </c>
      <c r="I66" s="27"/>
      <c r="J66" s="29"/>
      <c r="K66" s="29"/>
      <c r="L66" s="29"/>
      <c r="M66" s="29"/>
    </row>
    <row r="67" spans="1:13" ht="14.25">
      <c r="A67" s="45" t="s">
        <v>76</v>
      </c>
      <c r="B67" s="46"/>
      <c r="C67" s="46"/>
      <c r="D67" s="46"/>
      <c r="E67" s="46"/>
      <c r="F67" s="46"/>
      <c r="G67" s="46"/>
      <c r="I67" s="27"/>
      <c r="J67" s="29"/>
      <c r="K67" s="29"/>
      <c r="L67" s="29"/>
      <c r="M67" s="29"/>
    </row>
    <row r="68" spans="1:7" ht="14.25">
      <c r="A68" s="56" t="s">
        <v>88</v>
      </c>
      <c r="B68" s="57"/>
      <c r="C68" s="57"/>
      <c r="D68" s="57"/>
      <c r="E68" s="57"/>
      <c r="F68" s="57"/>
      <c r="G68" s="57"/>
    </row>
    <row r="69" spans="1:7" ht="12.75">
      <c r="A69" s="30"/>
      <c r="B69" s="31"/>
      <c r="C69" s="30"/>
      <c r="D69" s="30"/>
      <c r="E69" s="31"/>
      <c r="F69" s="31"/>
      <c r="G69" s="6" t="s">
        <v>91</v>
      </c>
    </row>
    <row r="70" spans="1:8" ht="12.75">
      <c r="A70" s="13"/>
      <c r="B70" s="11"/>
      <c r="C70" s="11"/>
      <c r="D70" s="11"/>
      <c r="E70" s="11"/>
      <c r="F70" s="11"/>
      <c r="G70" s="11"/>
      <c r="H70" s="4" t="s">
        <v>0</v>
      </c>
    </row>
    <row r="71" spans="1:7" ht="12.75">
      <c r="A71" s="7" t="s">
        <v>58</v>
      </c>
      <c r="B71" s="8" t="s">
        <v>59</v>
      </c>
      <c r="C71" s="8" t="s">
        <v>83</v>
      </c>
      <c r="D71" s="8" t="s">
        <v>60</v>
      </c>
      <c r="E71" s="8" t="s">
        <v>61</v>
      </c>
      <c r="F71" s="8" t="s">
        <v>60</v>
      </c>
      <c r="G71" s="8" t="s">
        <v>62</v>
      </c>
    </row>
    <row r="72" spans="1:7" ht="12.75">
      <c r="A72" s="7" t="s">
        <v>63</v>
      </c>
      <c r="B72" s="8" t="s">
        <v>64</v>
      </c>
      <c r="C72" s="32" t="s">
        <v>79</v>
      </c>
      <c r="D72" s="8" t="s">
        <v>66</v>
      </c>
      <c r="E72" s="8" t="s">
        <v>67</v>
      </c>
      <c r="F72" s="8" t="s">
        <v>67</v>
      </c>
      <c r="G72" s="11"/>
    </row>
    <row r="73" spans="1:7" ht="12.75">
      <c r="A73" s="13"/>
      <c r="B73" s="8" t="s">
        <v>68</v>
      </c>
      <c r="C73" s="8" t="s">
        <v>65</v>
      </c>
      <c r="D73" s="8" t="s">
        <v>67</v>
      </c>
      <c r="E73" s="11"/>
      <c r="F73" s="11"/>
      <c r="G73" s="8"/>
    </row>
    <row r="74" spans="1:7" ht="12.75">
      <c r="A74" s="13"/>
      <c r="B74" s="8" t="s">
        <v>69</v>
      </c>
      <c r="C74" s="8"/>
      <c r="D74" s="11"/>
      <c r="E74" s="11"/>
      <c r="F74" s="8"/>
      <c r="G74" s="11"/>
    </row>
    <row r="75" spans="1:8" ht="12.75">
      <c r="A75" s="15"/>
      <c r="B75" s="16"/>
      <c r="C75" s="16"/>
      <c r="D75" s="16"/>
      <c r="E75" s="16"/>
      <c r="F75" s="33"/>
      <c r="G75" s="16"/>
      <c r="H75" s="4" t="s">
        <v>0</v>
      </c>
    </row>
    <row r="76" spans="1:7" ht="12.75">
      <c r="A76" s="3" t="s">
        <v>17</v>
      </c>
      <c r="B76" s="8" t="s">
        <v>70</v>
      </c>
      <c r="C76" s="8" t="s">
        <v>71</v>
      </c>
      <c r="D76" s="8" t="s">
        <v>72</v>
      </c>
      <c r="E76" s="8" t="s">
        <v>73</v>
      </c>
      <c r="F76" s="8" t="s">
        <v>74</v>
      </c>
      <c r="G76" s="8">
        <v>13</v>
      </c>
    </row>
    <row r="77" spans="1:8" ht="12.75">
      <c r="A77" s="15"/>
      <c r="B77" s="16"/>
      <c r="C77" s="16"/>
      <c r="D77" s="16"/>
      <c r="E77" s="16"/>
      <c r="F77" s="16"/>
      <c r="G77" s="16"/>
      <c r="H77" s="4" t="s">
        <v>0</v>
      </c>
    </row>
    <row r="78" spans="1:8" ht="12.75">
      <c r="A78" s="9"/>
      <c r="B78" s="12"/>
      <c r="C78" s="12"/>
      <c r="D78" s="12"/>
      <c r="E78" s="12"/>
      <c r="F78" s="12"/>
      <c r="G78" s="12"/>
      <c r="H78" s="4"/>
    </row>
    <row r="79" spans="1:8" ht="14.25">
      <c r="A79" s="18" t="s">
        <v>24</v>
      </c>
      <c r="B79" s="19">
        <f aca="true" t="shared" si="1" ref="B79:G79">SUM(B80:B107)</f>
        <v>16466.5308</v>
      </c>
      <c r="C79" s="34">
        <f t="shared" si="1"/>
        <v>707.5555000000002</v>
      </c>
      <c r="D79" s="34">
        <f t="shared" si="1"/>
        <v>3275.8601</v>
      </c>
      <c r="E79" s="34">
        <f t="shared" si="1"/>
        <v>43731.3638</v>
      </c>
      <c r="F79" s="34">
        <f t="shared" si="1"/>
        <v>3369.473699999999</v>
      </c>
      <c r="G79" s="34">
        <f t="shared" si="1"/>
        <v>136440.69273</v>
      </c>
      <c r="H79" s="4" t="s">
        <v>0</v>
      </c>
    </row>
    <row r="80" spans="1:14" ht="12.75">
      <c r="A80" s="4" t="s">
        <v>25</v>
      </c>
      <c r="B80" s="38">
        <v>1113.0824</v>
      </c>
      <c r="C80" s="38">
        <v>1.1240999999999999</v>
      </c>
      <c r="D80" s="38">
        <v>201.21689999999998</v>
      </c>
      <c r="E80" s="38">
        <v>3387.7875</v>
      </c>
      <c r="F80" s="38">
        <v>67.97970000000001</v>
      </c>
      <c r="G80" s="38">
        <v>13439.4133</v>
      </c>
      <c r="H80" s="4" t="s">
        <v>0</v>
      </c>
      <c r="I80" s="38"/>
      <c r="J80" s="38"/>
      <c r="K80" s="38"/>
      <c r="L80" s="38"/>
      <c r="M80" s="38"/>
      <c r="N80" s="38"/>
    </row>
    <row r="81" spans="1:14" ht="12.75">
      <c r="A81" s="4" t="s">
        <v>26</v>
      </c>
      <c r="B81" s="38">
        <v>133.0761</v>
      </c>
      <c r="C81" s="38">
        <v>9.5207</v>
      </c>
      <c r="D81" s="38">
        <v>39.4063</v>
      </c>
      <c r="E81" s="38">
        <v>215.9548</v>
      </c>
      <c r="F81" s="38">
        <v>17.2561</v>
      </c>
      <c r="G81" s="38">
        <v>738.4064999999999</v>
      </c>
      <c r="H81" s="4" t="s">
        <v>0</v>
      </c>
      <c r="I81" s="38"/>
      <c r="J81" s="38"/>
      <c r="K81" s="38"/>
      <c r="L81" s="38"/>
      <c r="M81" s="38"/>
      <c r="N81" s="38"/>
    </row>
    <row r="82" spans="1:14" ht="12.75">
      <c r="A82" s="4" t="s">
        <v>27</v>
      </c>
      <c r="B82" s="38">
        <v>299.084</v>
      </c>
      <c r="C82" s="38">
        <v>13.683900000000001</v>
      </c>
      <c r="D82" s="38">
        <v>309.5582</v>
      </c>
      <c r="E82" s="38">
        <v>534.7318</v>
      </c>
      <c r="F82" s="38">
        <v>82.6613</v>
      </c>
      <c r="G82" s="38">
        <v>1868.6973</v>
      </c>
      <c r="I82" s="38"/>
      <c r="J82" s="38"/>
      <c r="K82" s="38"/>
      <c r="L82" s="38"/>
      <c r="M82" s="38"/>
      <c r="N82" s="38"/>
    </row>
    <row r="83" spans="1:14" ht="12.75">
      <c r="A83" s="4" t="s">
        <v>28</v>
      </c>
      <c r="B83" s="38">
        <v>347.00699999999995</v>
      </c>
      <c r="C83" s="38">
        <v>21.04</v>
      </c>
      <c r="D83" s="38">
        <v>88.6491</v>
      </c>
      <c r="E83" s="38">
        <v>1385.3310999999999</v>
      </c>
      <c r="F83" s="38">
        <v>52.427</v>
      </c>
      <c r="G83" s="38">
        <v>4465.4998</v>
      </c>
      <c r="I83" s="38"/>
      <c r="J83" s="38"/>
      <c r="K83" s="38"/>
      <c r="L83" s="38"/>
      <c r="M83" s="38"/>
      <c r="N83" s="38"/>
    </row>
    <row r="84" spans="1:14" ht="12.75">
      <c r="A84" s="4" t="s">
        <v>78</v>
      </c>
      <c r="B84" s="38">
        <v>395.8358</v>
      </c>
      <c r="C84" s="38">
        <v>4.069100000000001</v>
      </c>
      <c r="D84" s="38">
        <v>72.7877</v>
      </c>
      <c r="E84" s="38">
        <v>1322.9237</v>
      </c>
      <c r="F84" s="38">
        <v>30.126199999999997</v>
      </c>
      <c r="G84" s="38">
        <v>3465.1146999999996</v>
      </c>
      <c r="I84" s="38"/>
      <c r="J84" s="38"/>
      <c r="K84" s="38"/>
      <c r="L84" s="38"/>
      <c r="M84" s="38"/>
      <c r="N84" s="38"/>
    </row>
    <row r="85" spans="1:14" ht="12.75">
      <c r="A85" s="4" t="s">
        <v>29</v>
      </c>
      <c r="B85" s="38">
        <v>107.9216</v>
      </c>
      <c r="C85" s="38">
        <v>8.951</v>
      </c>
      <c r="D85" s="38">
        <v>28.7122</v>
      </c>
      <c r="E85" s="38">
        <v>349.14480000000003</v>
      </c>
      <c r="F85" s="38">
        <v>93.94149999999999</v>
      </c>
      <c r="G85" s="38">
        <v>958.24893</v>
      </c>
      <c r="I85" s="38"/>
      <c r="J85" s="38"/>
      <c r="K85" s="38"/>
      <c r="L85" s="38"/>
      <c r="M85" s="38"/>
      <c r="N85" s="38"/>
    </row>
    <row r="86" spans="1:14" ht="12.75">
      <c r="A86" s="4" t="s">
        <v>30</v>
      </c>
      <c r="B86" s="38">
        <v>1282.81</v>
      </c>
      <c r="C86" s="38">
        <v>143.13</v>
      </c>
      <c r="D86" s="38">
        <v>235.86</v>
      </c>
      <c r="E86" s="38">
        <v>4567.3717</v>
      </c>
      <c r="F86" s="38">
        <v>7.53</v>
      </c>
      <c r="G86" s="38">
        <v>11000</v>
      </c>
      <c r="I86" s="38"/>
      <c r="J86" s="38"/>
      <c r="K86" s="38"/>
      <c r="L86" s="38"/>
      <c r="M86" s="38"/>
      <c r="N86" s="38"/>
    </row>
    <row r="87" spans="1:14" ht="12.75">
      <c r="A87" s="4" t="s">
        <v>31</v>
      </c>
      <c r="B87" s="38">
        <v>341.18379999999996</v>
      </c>
      <c r="C87" s="38">
        <v>21.031799999999997</v>
      </c>
      <c r="D87" s="38">
        <v>31.310100000000002</v>
      </c>
      <c r="E87" s="38">
        <v>1369.7979</v>
      </c>
      <c r="F87" s="38">
        <v>40.354299999999995</v>
      </c>
      <c r="G87" s="38">
        <v>2996.7698</v>
      </c>
      <c r="I87" s="38"/>
      <c r="J87" s="38"/>
      <c r="K87" s="38"/>
      <c r="L87" s="38"/>
      <c r="M87" s="38"/>
      <c r="N87" s="38"/>
    </row>
    <row r="88" spans="1:14" ht="12.75">
      <c r="A88" s="4" t="s">
        <v>32</v>
      </c>
      <c r="B88" s="38">
        <v>288.4153</v>
      </c>
      <c r="C88" s="38">
        <v>0.4178</v>
      </c>
      <c r="D88" s="38">
        <v>92.0109</v>
      </c>
      <c r="E88" s="38">
        <v>814.7972</v>
      </c>
      <c r="F88" s="38">
        <v>30.480300000000003</v>
      </c>
      <c r="G88" s="38">
        <v>1676.1821</v>
      </c>
      <c r="I88" s="38"/>
      <c r="J88" s="38"/>
      <c r="K88" s="38"/>
      <c r="L88" s="38"/>
      <c r="M88" s="38"/>
      <c r="N88" s="38"/>
    </row>
    <row r="89" spans="1:14" ht="12.75">
      <c r="A89" s="4" t="s">
        <v>33</v>
      </c>
      <c r="B89" s="38">
        <v>445.01419999999996</v>
      </c>
      <c r="C89" s="38">
        <v>7.5183</v>
      </c>
      <c r="D89" s="38">
        <v>387.2407</v>
      </c>
      <c r="E89" s="38">
        <v>980.5678999999999</v>
      </c>
      <c r="F89" s="38">
        <v>40.4222</v>
      </c>
      <c r="G89" s="38">
        <v>3555.6193</v>
      </c>
      <c r="I89" s="38"/>
      <c r="J89" s="38"/>
      <c r="K89" s="38"/>
      <c r="L89" s="38"/>
      <c r="M89" s="38"/>
      <c r="N89" s="38"/>
    </row>
    <row r="90" spans="1:14" ht="12.75">
      <c r="A90" s="4" t="s">
        <v>77</v>
      </c>
      <c r="B90" s="38">
        <v>334.07910000000004</v>
      </c>
      <c r="C90" s="38">
        <v>104.15440000000001</v>
      </c>
      <c r="D90" s="38">
        <v>81.6426</v>
      </c>
      <c r="E90" s="38">
        <v>1113.8101</v>
      </c>
      <c r="F90" s="38">
        <v>115.33319999999999</v>
      </c>
      <c r="G90" s="38">
        <v>4079.1321999999996</v>
      </c>
      <c r="I90" s="38"/>
      <c r="J90" s="38"/>
      <c r="K90" s="38"/>
      <c r="L90" s="38"/>
      <c r="M90" s="38"/>
      <c r="N90" s="38"/>
    </row>
    <row r="91" spans="1:14" ht="12.75">
      <c r="A91" s="4" t="s">
        <v>34</v>
      </c>
      <c r="B91" s="38">
        <v>1888.8579</v>
      </c>
      <c r="C91" s="38">
        <v>66.8327</v>
      </c>
      <c r="D91" s="38">
        <v>63.3947</v>
      </c>
      <c r="E91" s="38">
        <v>4005.4578</v>
      </c>
      <c r="F91" s="38">
        <v>98.3117</v>
      </c>
      <c r="G91" s="38">
        <v>12678.3</v>
      </c>
      <c r="I91" s="38"/>
      <c r="J91" s="38"/>
      <c r="K91" s="38"/>
      <c r="L91" s="38"/>
      <c r="M91" s="38"/>
      <c r="N91" s="38"/>
    </row>
    <row r="92" spans="1:14" ht="12.75">
      <c r="A92" s="4" t="s">
        <v>35</v>
      </c>
      <c r="B92" s="38">
        <v>544.7316000000001</v>
      </c>
      <c r="C92" s="38">
        <v>92.20370000000001</v>
      </c>
      <c r="D92" s="38">
        <v>126.205</v>
      </c>
      <c r="E92" s="38">
        <v>712.5494</v>
      </c>
      <c r="F92" s="38">
        <v>1043.2987</v>
      </c>
      <c r="G92" s="38">
        <v>3878.4331</v>
      </c>
      <c r="I92" s="38"/>
      <c r="J92" s="38"/>
      <c r="K92" s="38"/>
      <c r="L92" s="38"/>
      <c r="M92" s="38"/>
      <c r="N92" s="38"/>
    </row>
    <row r="93" spans="1:14" ht="12.75">
      <c r="A93" s="4" t="s">
        <v>36</v>
      </c>
      <c r="B93" s="38">
        <v>809.9541</v>
      </c>
      <c r="C93" s="38">
        <v>47.1125</v>
      </c>
      <c r="D93" s="38">
        <v>191.62759999999997</v>
      </c>
      <c r="E93" s="38">
        <v>2255.1151999999997</v>
      </c>
      <c r="F93" s="38">
        <v>13.123299999999999</v>
      </c>
      <c r="G93" s="38">
        <v>7443.2366</v>
      </c>
      <c r="I93" s="38"/>
      <c r="J93" s="38"/>
      <c r="K93" s="38"/>
      <c r="L93" s="38"/>
      <c r="M93" s="38"/>
      <c r="N93" s="38"/>
    </row>
    <row r="94" spans="1:14" ht="12.75">
      <c r="A94" s="4" t="s">
        <v>37</v>
      </c>
      <c r="B94" s="38">
        <v>1490.3139</v>
      </c>
      <c r="C94" s="38">
        <v>3.1879000000000004</v>
      </c>
      <c r="D94" s="38">
        <v>387.8319</v>
      </c>
      <c r="E94" s="38">
        <v>3640.9696999999996</v>
      </c>
      <c r="F94" s="38">
        <v>965.4002</v>
      </c>
      <c r="G94" s="38">
        <v>14674.208400000001</v>
      </c>
      <c r="I94" s="38"/>
      <c r="J94" s="38"/>
      <c r="K94" s="38"/>
      <c r="L94" s="38"/>
      <c r="M94" s="38"/>
      <c r="N94" s="38"/>
    </row>
    <row r="95" spans="1:14" ht="12.75">
      <c r="A95" s="4" t="s">
        <v>38</v>
      </c>
      <c r="B95" s="38">
        <v>65.61</v>
      </c>
      <c r="C95" s="38">
        <v>8.330499999999999</v>
      </c>
      <c r="D95" s="38">
        <v>11.0034</v>
      </c>
      <c r="E95" s="38">
        <v>225.4752</v>
      </c>
      <c r="F95" s="38">
        <v>51.0497</v>
      </c>
      <c r="G95" s="38">
        <v>610.8981</v>
      </c>
      <c r="I95" s="38"/>
      <c r="J95" s="38"/>
      <c r="K95" s="38"/>
      <c r="L95" s="38"/>
      <c r="M95" s="38"/>
      <c r="N95" s="38"/>
    </row>
    <row r="96" spans="1:14" ht="12.75">
      <c r="A96" s="4" t="s">
        <v>39</v>
      </c>
      <c r="B96" s="38">
        <v>113.7899</v>
      </c>
      <c r="C96" s="38">
        <v>6.928999999999999</v>
      </c>
      <c r="D96" s="38">
        <v>8.8801</v>
      </c>
      <c r="E96" s="38">
        <v>250.1374</v>
      </c>
      <c r="F96" s="38">
        <v>10.343</v>
      </c>
      <c r="G96" s="38">
        <v>687.7832000000001</v>
      </c>
      <c r="I96" s="38"/>
      <c r="J96" s="38"/>
      <c r="K96" s="38"/>
      <c r="L96" s="38"/>
      <c r="M96" s="38"/>
      <c r="N96" s="38"/>
    </row>
    <row r="97" spans="1:14" ht="12.75">
      <c r="A97" s="4" t="s">
        <v>40</v>
      </c>
      <c r="B97" s="38">
        <v>132.11790000000002</v>
      </c>
      <c r="C97" s="38">
        <v>1.7806</v>
      </c>
      <c r="D97" s="38">
        <v>34.873200000000004</v>
      </c>
      <c r="E97" s="38">
        <v>251.3412</v>
      </c>
      <c r="F97" s="38">
        <v>14.5318</v>
      </c>
      <c r="G97" s="38">
        <v>692.6394</v>
      </c>
      <c r="I97" s="38"/>
      <c r="J97" s="38"/>
      <c r="K97" s="38"/>
      <c r="L97" s="38"/>
      <c r="M97" s="38"/>
      <c r="N97" s="38"/>
    </row>
    <row r="98" spans="1:14" ht="12.75">
      <c r="A98" s="4" t="s">
        <v>41</v>
      </c>
      <c r="B98" s="38">
        <v>74.59</v>
      </c>
      <c r="C98" s="38">
        <v>1.2971000000000001</v>
      </c>
      <c r="D98" s="38">
        <v>31.0026</v>
      </c>
      <c r="E98" s="38">
        <v>197.5513</v>
      </c>
      <c r="F98" s="38">
        <v>40.728</v>
      </c>
      <c r="G98" s="38">
        <v>647.8353</v>
      </c>
      <c r="I98" s="38"/>
      <c r="J98" s="38"/>
      <c r="K98" s="38"/>
      <c r="L98" s="38"/>
      <c r="M98" s="38"/>
      <c r="N98" s="38"/>
    </row>
    <row r="99" spans="1:14" ht="12.75">
      <c r="A99" s="4" t="s">
        <v>42</v>
      </c>
      <c r="B99" s="38">
        <v>289.4415</v>
      </c>
      <c r="C99" s="38">
        <v>28.5303</v>
      </c>
      <c r="D99" s="38">
        <v>116.2683</v>
      </c>
      <c r="E99" s="38">
        <v>895.4512</v>
      </c>
      <c r="F99" s="38">
        <v>108.9101</v>
      </c>
      <c r="G99" s="38">
        <v>2818.8176000000003</v>
      </c>
      <c r="I99" s="38"/>
      <c r="J99" s="38"/>
      <c r="K99" s="38"/>
      <c r="L99" s="38"/>
      <c r="M99" s="38"/>
      <c r="N99" s="38"/>
    </row>
    <row r="100" spans="1:14" ht="12.75">
      <c r="A100" s="4" t="s">
        <v>43</v>
      </c>
      <c r="B100" s="38">
        <v>442.39239999999995</v>
      </c>
      <c r="C100" s="38">
        <v>19.991</v>
      </c>
      <c r="D100" s="38">
        <v>182.7876</v>
      </c>
      <c r="E100" s="38">
        <v>1018.4321000000001</v>
      </c>
      <c r="F100" s="38">
        <v>18.9918</v>
      </c>
      <c r="G100" s="38">
        <v>3824.7602</v>
      </c>
      <c r="I100" s="38"/>
      <c r="J100" s="38"/>
      <c r="K100" s="38"/>
      <c r="L100" s="38"/>
      <c r="M100" s="38"/>
      <c r="N100" s="38"/>
    </row>
    <row r="101" spans="1:14" ht="12.75">
      <c r="A101" s="4" t="s">
        <v>44</v>
      </c>
      <c r="B101" s="38">
        <v>669.2521</v>
      </c>
      <c r="C101" s="38">
        <v>33.725100000000005</v>
      </c>
      <c r="D101" s="38">
        <v>167.5144</v>
      </c>
      <c r="E101" s="38">
        <v>2336.2071</v>
      </c>
      <c r="F101" s="38">
        <v>119.62719999999999</v>
      </c>
      <c r="G101" s="38">
        <v>7699.8261999999995</v>
      </c>
      <c r="I101" s="38"/>
      <c r="J101" s="38"/>
      <c r="K101" s="38"/>
      <c r="L101" s="38"/>
      <c r="M101" s="38"/>
      <c r="N101" s="38"/>
    </row>
    <row r="102" spans="1:14" ht="12.75">
      <c r="A102" s="4" t="s">
        <v>45</v>
      </c>
      <c r="B102" s="38">
        <v>48.0853</v>
      </c>
      <c r="C102" s="38">
        <v>13.8278</v>
      </c>
      <c r="D102" s="38">
        <v>14.152000000000001</v>
      </c>
      <c r="E102" s="38">
        <v>194.6374</v>
      </c>
      <c r="F102" s="38">
        <v>51.4011</v>
      </c>
      <c r="G102" s="38">
        <v>472.4292</v>
      </c>
      <c r="I102" s="38"/>
      <c r="J102" s="38"/>
      <c r="K102" s="38"/>
      <c r="L102" s="38"/>
      <c r="M102" s="38"/>
      <c r="N102" s="38"/>
    </row>
    <row r="103" spans="1:14" ht="12.75">
      <c r="A103" s="4" t="s">
        <v>46</v>
      </c>
      <c r="B103" s="38">
        <v>1377.91</v>
      </c>
      <c r="C103" s="38">
        <v>3.39</v>
      </c>
      <c r="D103" s="38">
        <v>110.95</v>
      </c>
      <c r="E103" s="38">
        <v>3923.07</v>
      </c>
      <c r="F103" s="38">
        <v>43.22</v>
      </c>
      <c r="G103" s="38">
        <v>8784.07</v>
      </c>
      <c r="I103" s="38"/>
      <c r="J103" s="38"/>
      <c r="K103" s="38"/>
      <c r="L103" s="38"/>
      <c r="M103" s="38"/>
      <c r="N103" s="38"/>
    </row>
    <row r="104" spans="1:14" ht="12.75">
      <c r="A104" s="4" t="s">
        <v>47</v>
      </c>
      <c r="B104" s="38">
        <v>93.2625</v>
      </c>
      <c r="C104" s="38">
        <v>6.0001</v>
      </c>
      <c r="D104" s="38">
        <v>11.4755</v>
      </c>
      <c r="E104" s="38">
        <v>320.6822</v>
      </c>
      <c r="F104" s="38">
        <v>16.9572</v>
      </c>
      <c r="G104" s="38">
        <v>745.9417</v>
      </c>
      <c r="I104" s="38"/>
      <c r="J104" s="38"/>
      <c r="K104" s="38"/>
      <c r="L104" s="38"/>
      <c r="M104" s="38"/>
      <c r="N104" s="38"/>
    </row>
    <row r="105" spans="1:14" ht="12.75">
      <c r="A105" s="4" t="s">
        <v>48</v>
      </c>
      <c r="B105" s="38">
        <v>2347.5126999999998</v>
      </c>
      <c r="C105" s="38">
        <v>12.9768</v>
      </c>
      <c r="D105" s="38">
        <v>159.1767</v>
      </c>
      <c r="E105" s="38">
        <v>4562.8967</v>
      </c>
      <c r="F105" s="38">
        <v>50.037</v>
      </c>
      <c r="G105" s="38">
        <v>13522.8494</v>
      </c>
      <c r="I105" s="38"/>
      <c r="J105" s="38"/>
      <c r="K105" s="38"/>
      <c r="L105" s="38"/>
      <c r="M105" s="38"/>
      <c r="N105" s="38"/>
    </row>
    <row r="106" spans="1:14" ht="12.75">
      <c r="A106" s="4" t="s">
        <v>85</v>
      </c>
      <c r="B106" s="38">
        <v>583.2751999999999</v>
      </c>
      <c r="C106" s="38">
        <v>0.775</v>
      </c>
      <c r="D106" s="38">
        <v>62.2302</v>
      </c>
      <c r="E106" s="38">
        <v>1050.5403999999999</v>
      </c>
      <c r="F106" s="38">
        <v>52.70270000000001</v>
      </c>
      <c r="G106" s="38">
        <v>3025.8104</v>
      </c>
      <c r="I106" s="38"/>
      <c r="J106" s="38"/>
      <c r="K106" s="38"/>
      <c r="L106" s="38"/>
      <c r="M106" s="38"/>
      <c r="N106" s="38"/>
    </row>
    <row r="107" spans="1:14" ht="12.75">
      <c r="A107" s="4" t="s">
        <v>49</v>
      </c>
      <c r="B107" s="38">
        <v>407.92449999999997</v>
      </c>
      <c r="C107" s="38">
        <v>26.024299999999997</v>
      </c>
      <c r="D107" s="38">
        <v>28.0922</v>
      </c>
      <c r="E107" s="38">
        <v>1848.631</v>
      </c>
      <c r="F107" s="38">
        <v>92.3284</v>
      </c>
      <c r="G107" s="38">
        <v>5989.77</v>
      </c>
      <c r="I107" s="38"/>
      <c r="J107" s="38"/>
      <c r="K107" s="38"/>
      <c r="L107" s="38"/>
      <c r="M107" s="38"/>
      <c r="N107" s="38"/>
    </row>
    <row r="108" spans="2:14" ht="12.75">
      <c r="B108" s="41"/>
      <c r="C108" s="41"/>
      <c r="D108" s="41"/>
      <c r="E108" s="41"/>
      <c r="F108" s="41"/>
      <c r="G108" s="41"/>
      <c r="I108" s="38"/>
      <c r="J108" s="38"/>
      <c r="K108" s="38"/>
      <c r="L108" s="38"/>
      <c r="M108" s="38"/>
      <c r="N108" s="38"/>
    </row>
    <row r="109" spans="1:14" ht="14.25">
      <c r="A109" s="18" t="s">
        <v>50</v>
      </c>
      <c r="B109" s="19">
        <f aca="true" t="shared" si="2" ref="B109:G109">SUM(B110:B116)</f>
        <v>1437.1824</v>
      </c>
      <c r="C109" s="19">
        <f t="shared" si="2"/>
        <v>14.3679</v>
      </c>
      <c r="D109" s="19">
        <f t="shared" si="2"/>
        <v>62.509</v>
      </c>
      <c r="E109" s="19">
        <f t="shared" si="2"/>
        <v>3292.8336999999997</v>
      </c>
      <c r="F109" s="19">
        <f t="shared" si="2"/>
        <v>543.9915</v>
      </c>
      <c r="G109" s="19">
        <f t="shared" si="2"/>
        <v>11685.209459999998</v>
      </c>
      <c r="I109" s="38"/>
      <c r="J109" s="38"/>
      <c r="K109" s="38"/>
      <c r="L109" s="38"/>
      <c r="M109" s="38"/>
      <c r="N109" s="38"/>
    </row>
    <row r="110" spans="1:14" ht="12.75">
      <c r="A110" s="4" t="s">
        <v>51</v>
      </c>
      <c r="B110" s="38">
        <v>205.6374</v>
      </c>
      <c r="C110" s="38">
        <v>0.2926</v>
      </c>
      <c r="D110" s="38">
        <v>13.1975</v>
      </c>
      <c r="E110" s="38">
        <v>144.2471</v>
      </c>
      <c r="F110" s="38">
        <v>5.9075999999999995</v>
      </c>
      <c r="G110" s="38">
        <v>197.8288</v>
      </c>
      <c r="I110" s="38"/>
      <c r="J110" s="38"/>
      <c r="K110" s="38"/>
      <c r="L110" s="38"/>
      <c r="M110" s="38"/>
      <c r="N110" s="38"/>
    </row>
    <row r="111" spans="1:14" ht="12.75">
      <c r="A111" s="4" t="s">
        <v>52</v>
      </c>
      <c r="B111" s="38">
        <v>4.3393</v>
      </c>
      <c r="C111" s="38">
        <v>3.2327999999999997</v>
      </c>
      <c r="D111" s="38">
        <v>2.6861</v>
      </c>
      <c r="E111" s="38">
        <v>149.57059999999998</v>
      </c>
      <c r="F111" s="38">
        <v>2.6017</v>
      </c>
      <c r="G111" s="38">
        <v>64.9127</v>
      </c>
      <c r="I111" s="38"/>
      <c r="J111" s="38"/>
      <c r="K111" s="38"/>
      <c r="L111" s="38"/>
      <c r="M111" s="38"/>
      <c r="N111" s="38"/>
    </row>
    <row r="112" spans="1:14" ht="12.75">
      <c r="A112" s="4" t="s">
        <v>53</v>
      </c>
      <c r="B112" s="38">
        <v>15.083599999999999</v>
      </c>
      <c r="C112" s="38">
        <v>0.1065</v>
      </c>
      <c r="D112" s="38">
        <v>1.4749</v>
      </c>
      <c r="E112" s="38">
        <v>26.0238</v>
      </c>
      <c r="F112" s="38">
        <v>3.3837</v>
      </c>
      <c r="G112" s="38">
        <v>58.7861</v>
      </c>
      <c r="I112" s="38"/>
      <c r="J112" s="38"/>
      <c r="K112" s="38"/>
      <c r="L112" s="38"/>
      <c r="M112" s="38"/>
      <c r="N112" s="38"/>
    </row>
    <row r="113" spans="1:14" ht="12.75">
      <c r="A113" s="4" t="s">
        <v>54</v>
      </c>
      <c r="B113" s="38">
        <v>7.9017</v>
      </c>
      <c r="C113" s="38">
        <v>0.2451</v>
      </c>
      <c r="D113" s="38">
        <v>1.1381000000000001</v>
      </c>
      <c r="E113" s="38">
        <v>22.4723</v>
      </c>
      <c r="F113" s="38">
        <v>136.6121</v>
      </c>
      <c r="G113" s="38">
        <v>4286.30263</v>
      </c>
      <c r="I113" s="38"/>
      <c r="J113" s="38"/>
      <c r="K113" s="38"/>
      <c r="L113" s="38"/>
      <c r="M113" s="38"/>
      <c r="N113" s="38"/>
    </row>
    <row r="114" spans="1:14" ht="12.75">
      <c r="A114" s="4" t="s">
        <v>55</v>
      </c>
      <c r="B114" s="38">
        <v>1077.4618</v>
      </c>
      <c r="C114" s="38">
        <v>3.8597</v>
      </c>
      <c r="D114" s="38">
        <v>15.6274</v>
      </c>
      <c r="E114" s="38">
        <v>2497.8178</v>
      </c>
      <c r="F114" s="38">
        <v>1.8576</v>
      </c>
      <c r="G114" s="38">
        <v>82.74</v>
      </c>
      <c r="I114" s="38"/>
      <c r="J114" s="38"/>
      <c r="K114" s="38"/>
      <c r="L114" s="38"/>
      <c r="M114" s="38"/>
      <c r="N114" s="38"/>
    </row>
    <row r="115" spans="1:14" ht="12.75">
      <c r="A115" s="4" t="s">
        <v>56</v>
      </c>
      <c r="B115" s="38">
        <v>29.969299999999997</v>
      </c>
      <c r="C115" s="38">
        <v>2.5991000000000004</v>
      </c>
      <c r="D115" s="38">
        <v>2.1073</v>
      </c>
      <c r="E115" s="38">
        <v>20.4824</v>
      </c>
      <c r="F115" s="38">
        <v>113.5081</v>
      </c>
      <c r="G115" s="38">
        <v>916.2489999999999</v>
      </c>
      <c r="I115" s="38"/>
      <c r="J115" s="38"/>
      <c r="K115" s="38"/>
      <c r="L115" s="38"/>
      <c r="M115" s="38"/>
      <c r="N115" s="38"/>
    </row>
    <row r="116" spans="1:14" ht="12.75">
      <c r="A116" s="4" t="s">
        <v>86</v>
      </c>
      <c r="B116" s="38">
        <v>96.7893</v>
      </c>
      <c r="C116" s="38">
        <v>4.0321</v>
      </c>
      <c r="D116" s="38">
        <v>26.2777</v>
      </c>
      <c r="E116" s="38">
        <v>432.2197</v>
      </c>
      <c r="F116" s="38">
        <v>280.1207</v>
      </c>
      <c r="G116" s="38">
        <v>6078.390229999999</v>
      </c>
      <c r="I116" s="38"/>
      <c r="J116" s="38"/>
      <c r="K116" s="38"/>
      <c r="L116" s="38"/>
      <c r="M116" s="38"/>
      <c r="N116" s="38"/>
    </row>
    <row r="117" spans="1:8" ht="12.75">
      <c r="A117" s="24"/>
      <c r="B117" s="35"/>
      <c r="C117" s="35"/>
      <c r="D117" s="35"/>
      <c r="E117" s="35"/>
      <c r="F117" s="35"/>
      <c r="G117" s="35"/>
      <c r="H117" s="4" t="s">
        <v>0</v>
      </c>
    </row>
    <row r="118" spans="1:8" ht="12.75">
      <c r="A118" s="52" t="s">
        <v>84</v>
      </c>
      <c r="B118" s="53"/>
      <c r="C118" s="53"/>
      <c r="D118" s="53"/>
      <c r="E118" s="53"/>
      <c r="F118" s="53"/>
      <c r="G118" s="53"/>
      <c r="H118" s="4" t="s">
        <v>0</v>
      </c>
    </row>
    <row r="119" spans="1:7" ht="12.75">
      <c r="A119" s="51">
        <v>105</v>
      </c>
      <c r="B119" s="51"/>
      <c r="C119" s="51"/>
      <c r="D119" s="51"/>
      <c r="E119" s="51"/>
      <c r="F119" s="51"/>
      <c r="G119" s="51"/>
    </row>
  </sheetData>
  <sheetProtection/>
  <mergeCells count="17">
    <mergeCell ref="A119:G119"/>
    <mergeCell ref="A118:G118"/>
    <mergeCell ref="A3:G3"/>
    <mergeCell ref="A5:G5"/>
    <mergeCell ref="A6:G6"/>
    <mergeCell ref="A68:G68"/>
    <mergeCell ref="A67:G67"/>
    <mergeCell ref="A64:G64"/>
    <mergeCell ref="A59:G59"/>
    <mergeCell ref="I3:O3"/>
    <mergeCell ref="I5:O5"/>
    <mergeCell ref="I6:O6"/>
    <mergeCell ref="A66:G66"/>
    <mergeCell ref="I7:O7"/>
    <mergeCell ref="I8:O8"/>
    <mergeCell ref="A7:G7"/>
    <mergeCell ref="A8:G8"/>
  </mergeCells>
  <printOptions/>
  <pageMargins left="0.58" right="0.25" top="0.5" bottom="0.25" header="0" footer="0"/>
  <pageSetup horizontalDpi="600" verticalDpi="600" orientation="portrait" scale="90" r:id="rId1"/>
  <rowBreaks count="1" manualBreakCount="1">
    <brk id="6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2010-12-13T12:31:09Z</cp:lastPrinted>
  <dcterms:created xsi:type="dcterms:W3CDTF">2004-06-21T09:42:08Z</dcterms:created>
  <dcterms:modified xsi:type="dcterms:W3CDTF">2011-01-31T07:47:31Z</dcterms:modified>
  <cp:category/>
  <cp:version/>
  <cp:contentType/>
  <cp:contentStatus/>
</cp:coreProperties>
</file>