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All India" sheetId="1" r:id="rId1"/>
    <sheet name="Language-wise" sheetId="2" r:id="rId2"/>
  </sheets>
  <externalReferences>
    <externalReference r:id="rId5"/>
  </externalReferences>
  <definedNames>
    <definedName name="\a">'[1]table 36.4'!#REF!</definedName>
    <definedName name="\x">'[1]table 36.2'!#REF!</definedName>
    <definedName name="\z">'[1]table 36.2'!#REF!</definedName>
    <definedName name="_xlnm.Print_Area" localSheetId="0">'All India'!$A$1:$J$47</definedName>
    <definedName name="PRINT_AREA_MI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<sst xmlns="http://schemas.openxmlformats.org/spreadsheetml/2006/main" count="180" uniqueCount="100">
  <si>
    <t xml:space="preserve"> </t>
  </si>
  <si>
    <t xml:space="preserve"> NEWSPAPERS AND PERIODICALS</t>
  </si>
  <si>
    <t>Table 36.1: NUMBER OF REGISTERED NEWSPAPERS AND PERIODICALS 
BY LANGUAGE AND PERIODICITY</t>
  </si>
  <si>
    <t>Dailies</t>
  </si>
  <si>
    <t>Total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</si>
  <si>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</si>
  <si>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</si>
  <si>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</si>
  <si>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</si>
  <si>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</si>
  <si>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</si>
  <si>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</si>
  <si>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10</t>
  </si>
  <si>
    <t>5638</t>
  </si>
  <si>
    <t>348</t>
  </si>
  <si>
    <t>18582</t>
  </si>
  <si>
    <t>6881</t>
  </si>
  <si>
    <t>14632</t>
  </si>
  <si>
    <t>3636</t>
  </si>
  <si>
    <t>469</t>
  </si>
  <si>
    <t>1774</t>
  </si>
  <si>
    <t xml:space="preserve"> 2002-03</t>
  </si>
  <si>
    <t>5966</t>
  </si>
  <si>
    <t>358</t>
  </si>
  <si>
    <t>19631</t>
  </si>
  <si>
    <t>7356</t>
  </si>
  <si>
    <t>16109</t>
  </si>
  <si>
    <t>3919</t>
  </si>
  <si>
    <t>516</t>
  </si>
  <si>
    <t>1925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</si>
  <si>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</si>
  <si>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</si>
  <si>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</si>
  <si>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</si>
  <si>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</si>
  <si>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Languages:</t>
  </si>
  <si>
    <t xml:space="preserve"> Hindi</t>
  </si>
  <si>
    <t xml:space="preserve"> English</t>
  </si>
  <si>
    <t xml:space="preserve"> Assamese</t>
  </si>
  <si>
    <t xml:space="preserve"> Bengali</t>
  </si>
  <si>
    <t>Bodo</t>
  </si>
  <si>
    <t>Dogri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</si>
  <si>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</si>
  <si>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</si>
  <si>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</si>
  <si>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</si>
  <si>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</si>
  <si>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</si>
  <si>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</si>
  <si>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>Maithili</t>
  </si>
  <si>
    <t xml:space="preserve"> Nepali</t>
  </si>
  <si>
    <t xml:space="preserve"> Oriya</t>
  </si>
  <si>
    <t xml:space="preserve"> Sanskrit</t>
  </si>
  <si>
    <t>Sainthali</t>
  </si>
  <si>
    <t xml:space="preserve"> Sindhi</t>
  </si>
  <si>
    <t xml:space="preserve"> Tamil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</si>
  <si>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</si>
  <si>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</si>
  <si>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</si>
  <si>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</si>
  <si>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</si>
  <si>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Note: Figures for 2001 indicates position as on end of calender year.</t>
  </si>
  <si>
    <t>2008-09</t>
  </si>
  <si>
    <t>58</t>
  </si>
  <si>
    <t>-</t>
  </si>
  <si>
    <t>2009-10</t>
  </si>
  <si>
    <t>60</t>
  </si>
  <si>
    <t>Others</t>
  </si>
  <si>
    <t>Bi/Tri Weekly</t>
  </si>
  <si>
    <t>Weekly</t>
  </si>
  <si>
    <t>Fortnightly</t>
  </si>
  <si>
    <t>Monthly</t>
  </si>
  <si>
    <t>Quarterly</t>
  </si>
  <si>
    <t>Annual</t>
  </si>
  <si>
    <t>BY LANGUAGE AND PERIODICITY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</si>
  <si>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</si>
  <si>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</si>
  <si>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</si>
  <si>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</si>
  <si>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</si>
  <si>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</si>
  <si>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</si>
  <si>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</si>
  <si>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</si>
  <si>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</si>
  <si>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</si>
  <si>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</si>
  <si>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</si>
  <si>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</si>
  <si>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</si>
  <si>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</si>
  <si>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</si>
  <si>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2009</t>
  </si>
  <si>
    <t>2010</t>
  </si>
  <si>
    <t xml:space="preserve">        Punjabi             </t>
  </si>
  <si>
    <t>Source: 54th ANNUAL REPORT;The Registrar of Newspapers for India;Ministry of Information &amp; Broadcasting.</t>
  </si>
  <si>
    <t>Language</t>
  </si>
  <si>
    <t>Year</t>
  </si>
  <si>
    <t>BY  PERIODICITY</t>
  </si>
  <si>
    <t xml:space="preserve"> 2000-01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</si>
</sst>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_)"/>
    <numFmt numFmtId="175" formatCode="0.000"/>
    <numFmt numFmtId="176" formatCode="00000"/>
    <numFmt numFmtId="177" formatCode="0.0000000"/>
    <numFmt numFmtId="178" formatCode="0.000000"/>
    <numFmt numFmtId="179" formatCode="0.00000"/>
    <numFmt numFmtId="180" formatCode="0.0000"/>
  </numFmts>
  <fonts count="30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Courier"/>
      <family val="3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Courier"/>
      <family val="3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21" fillId="0" borderId="0" xfId="0" applyNumberFormat="1" applyFont="1" applyAlignment="1">
      <alignment horizontal="left"/>
    </xf>
    <xf numFmtId="1" fontId="23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 applyProtection="1">
      <alignment horizontal="left"/>
      <protection/>
    </xf>
    <xf numFmtId="1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 applyProtection="1" quotePrefix="1">
      <alignment horizontal="righ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21" fillId="24" borderId="10" xfId="0" applyNumberFormat="1" applyFont="1" applyFill="1" applyBorder="1" applyAlignment="1">
      <alignment horizontal="left"/>
    </xf>
    <xf numFmtId="49" fontId="23" fillId="24" borderId="10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right"/>
    </xf>
    <xf numFmtId="1" fontId="21" fillId="25" borderId="0" xfId="0" applyNumberFormat="1" applyFont="1" applyFill="1" applyBorder="1" applyAlignment="1" applyProtection="1">
      <alignment horizontal="center"/>
      <protection/>
    </xf>
    <xf numFmtId="49" fontId="21" fillId="25" borderId="0" xfId="0" applyNumberFormat="1" applyFont="1" applyFill="1" applyBorder="1" applyAlignment="1">
      <alignment horizontal="center"/>
    </xf>
    <xf numFmtId="1" fontId="23" fillId="25" borderId="0" xfId="0" applyNumberFormat="1" applyFont="1" applyFill="1" applyBorder="1" applyAlignment="1" applyProtection="1">
      <alignment horizontal="center"/>
      <protection/>
    </xf>
    <xf numFmtId="1" fontId="21" fillId="25" borderId="0" xfId="0" applyNumberFormat="1" applyFont="1" applyFill="1" applyBorder="1" applyAlignment="1" applyProtection="1">
      <alignment horizontal="right"/>
      <protection/>
    </xf>
    <xf numFmtId="49" fontId="21" fillId="25" borderId="0" xfId="0" applyNumberFormat="1" applyFont="1" applyFill="1" applyBorder="1" applyAlignment="1">
      <alignment horizontal="right"/>
    </xf>
    <xf numFmtId="1" fontId="23" fillId="25" borderId="0" xfId="0" applyNumberFormat="1" applyFont="1" applyFill="1" applyBorder="1" applyAlignment="1" applyProtection="1">
      <alignment horizontal="right"/>
      <protection/>
    </xf>
    <xf numFmtId="1" fontId="21" fillId="25" borderId="10" xfId="0" applyNumberFormat="1" applyFont="1" applyFill="1" applyBorder="1" applyAlignment="1" applyProtection="1">
      <alignment horizontal="right"/>
      <protection/>
    </xf>
    <xf numFmtId="49" fontId="21" fillId="25" borderId="10" xfId="0" applyNumberFormat="1" applyFont="1" applyFill="1" applyBorder="1" applyAlignment="1">
      <alignment horizontal="right"/>
    </xf>
    <xf numFmtId="1" fontId="23" fillId="25" borderId="10" xfId="0" applyNumberFormat="1" applyFont="1" applyFill="1" applyBorder="1" applyAlignment="1" applyProtection="1">
      <alignment horizontal="right"/>
      <protection/>
    </xf>
    <xf numFmtId="49" fontId="21" fillId="24" borderId="0" xfId="0" applyNumberFormat="1" applyFont="1" applyFill="1" applyBorder="1" applyAlignment="1" applyProtection="1">
      <alignment horizontal="left"/>
      <protection/>
    </xf>
    <xf numFmtId="49" fontId="21" fillId="25" borderId="0" xfId="0" applyNumberFormat="1" applyFont="1" applyFill="1" applyBorder="1" applyAlignment="1" applyProtection="1">
      <alignment horizontal="left"/>
      <protection/>
    </xf>
    <xf numFmtId="1" fontId="21" fillId="26" borderId="0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 applyProtection="1">
      <alignment horizontal="right"/>
      <protection/>
    </xf>
    <xf numFmtId="49" fontId="21" fillId="26" borderId="0" xfId="0" applyNumberFormat="1" applyFont="1" applyFill="1" applyBorder="1" applyAlignment="1">
      <alignment horizontal="right"/>
    </xf>
    <xf numFmtId="1" fontId="23" fillId="26" borderId="0" xfId="0" applyNumberFormat="1" applyFont="1" applyFill="1" applyBorder="1" applyAlignment="1" applyProtection="1">
      <alignment horizontal="right"/>
      <protection/>
    </xf>
    <xf numFmtId="49" fontId="21" fillId="24" borderId="11" xfId="0" applyNumberFormat="1" applyFont="1" applyFill="1" applyBorder="1" applyAlignment="1">
      <alignment horizontal="left"/>
    </xf>
    <xf numFmtId="49" fontId="21" fillId="24" borderId="12" xfId="0" applyNumberFormat="1" applyFont="1" applyFill="1" applyBorder="1" applyAlignment="1">
      <alignment horizontal="left"/>
    </xf>
    <xf numFmtId="0" fontId="0" fillId="24" borderId="13" xfId="0" applyFill="1" applyBorder="1" applyAlignment="1">
      <alignment/>
    </xf>
    <xf numFmtId="49" fontId="21" fillId="24" borderId="14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0" fontId="0" fillId="24" borderId="15" xfId="0" applyFill="1" applyBorder="1" applyAlignment="1">
      <alignment/>
    </xf>
    <xf numFmtId="49" fontId="22" fillId="24" borderId="14" xfId="0" applyNumberFormat="1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>
      <alignment horizontal="center"/>
    </xf>
    <xf numFmtId="49" fontId="21" fillId="24" borderId="16" xfId="0" applyNumberFormat="1" applyFont="1" applyFill="1" applyBorder="1" applyAlignment="1" applyProtection="1">
      <alignment horizontal="left"/>
      <protection/>
    </xf>
    <xf numFmtId="49" fontId="23" fillId="24" borderId="14" xfId="0" applyNumberFormat="1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left"/>
    </xf>
    <xf numFmtId="0" fontId="0" fillId="24" borderId="17" xfId="0" applyFill="1" applyBorder="1" applyAlignment="1">
      <alignment/>
    </xf>
    <xf numFmtId="49" fontId="23" fillId="24" borderId="14" xfId="0" applyNumberFormat="1" applyFont="1" applyFill="1" applyBorder="1" applyAlignment="1" applyProtection="1">
      <alignment horizontal="left"/>
      <protection/>
    </xf>
    <xf numFmtId="49" fontId="23" fillId="24" borderId="0" xfId="0" applyNumberFormat="1" applyFont="1" applyFill="1" applyBorder="1" applyAlignment="1">
      <alignment horizontal="right"/>
    </xf>
    <xf numFmtId="49" fontId="23" fillId="24" borderId="0" xfId="0" applyNumberFormat="1" applyFont="1" applyFill="1" applyBorder="1" applyAlignment="1" applyProtection="1">
      <alignment horizontal="right"/>
      <protection/>
    </xf>
    <xf numFmtId="49" fontId="23" fillId="24" borderId="16" xfId="0" applyNumberFormat="1" applyFont="1" applyFill="1" applyBorder="1" applyAlignment="1" applyProtection="1">
      <alignment horizontal="left"/>
      <protection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49" fontId="23" fillId="24" borderId="15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0" fillId="26" borderId="15" xfId="0" applyFill="1" applyBorder="1" applyAlignment="1">
      <alignment/>
    </xf>
    <xf numFmtId="0" fontId="0" fillId="25" borderId="15" xfId="0" applyFill="1" applyBorder="1" applyAlignment="1">
      <alignment horizontal="center"/>
    </xf>
    <xf numFmtId="49" fontId="21" fillId="24" borderId="14" xfId="0" applyNumberFormat="1" applyFont="1" applyFill="1" applyBorder="1" applyAlignment="1" applyProtection="1">
      <alignment horizontal="center"/>
      <protection/>
    </xf>
    <xf numFmtId="1" fontId="23" fillId="26" borderId="0" xfId="0" applyNumberFormat="1" applyFont="1" applyFill="1" applyBorder="1" applyAlignment="1" applyProtection="1">
      <alignment horizontal="center"/>
      <protection/>
    </xf>
    <xf numFmtId="1" fontId="23" fillId="26" borderId="15" xfId="0" applyNumberFormat="1" applyFont="1" applyFill="1" applyBorder="1" applyAlignment="1" applyProtection="1">
      <alignment horizontal="center"/>
      <protection/>
    </xf>
    <xf numFmtId="1" fontId="23" fillId="25" borderId="15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 applyProtection="1" quotePrefix="1">
      <alignment horizontal="center"/>
      <protection/>
    </xf>
    <xf numFmtId="1" fontId="21" fillId="25" borderId="0" xfId="0" applyNumberFormat="1" applyFont="1" applyFill="1" applyBorder="1" applyAlignment="1" applyProtection="1" quotePrefix="1">
      <alignment horizontal="center"/>
      <protection/>
    </xf>
    <xf numFmtId="49" fontId="21" fillId="24" borderId="14" xfId="0" applyNumberFormat="1" applyFont="1" applyFill="1" applyBorder="1" applyAlignment="1">
      <alignment horizontal="center"/>
    </xf>
    <xf numFmtId="49" fontId="21" fillId="24" borderId="14" xfId="0" applyNumberFormat="1" applyFont="1" applyFill="1" applyBorder="1" applyAlignment="1" applyProtection="1">
      <alignment horizontal="left"/>
      <protection/>
    </xf>
    <xf numFmtId="0" fontId="0" fillId="25" borderId="18" xfId="0" applyFill="1" applyBorder="1" applyAlignment="1">
      <alignment/>
    </xf>
    <xf numFmtId="49" fontId="21" fillId="25" borderId="14" xfId="0" applyNumberFormat="1" applyFont="1" applyFill="1" applyBorder="1" applyAlignment="1" applyProtection="1">
      <alignment horizontal="left"/>
      <protection/>
    </xf>
    <xf numFmtId="0" fontId="0" fillId="25" borderId="15" xfId="0" applyFill="1" applyBorder="1" applyAlignment="1">
      <alignment/>
    </xf>
    <xf numFmtId="49" fontId="21" fillId="25" borderId="19" xfId="0" applyNumberFormat="1" applyFont="1" applyFill="1" applyBorder="1" applyAlignment="1" applyProtection="1">
      <alignment horizontal="left"/>
      <protection/>
    </xf>
    <xf numFmtId="1" fontId="21" fillId="25" borderId="20" xfId="0" applyNumberFormat="1" applyFont="1" applyFill="1" applyBorder="1" applyAlignment="1" applyProtection="1">
      <alignment horizontal="right"/>
      <protection/>
    </xf>
    <xf numFmtId="49" fontId="21" fillId="25" borderId="20" xfId="0" applyNumberFormat="1" applyFont="1" applyFill="1" applyBorder="1" applyAlignment="1">
      <alignment horizontal="right"/>
    </xf>
    <xf numFmtId="1" fontId="23" fillId="25" borderId="20" xfId="0" applyNumberFormat="1" applyFont="1" applyFill="1" applyBorder="1" applyAlignment="1" applyProtection="1">
      <alignment horizontal="right"/>
      <protection/>
    </xf>
    <xf numFmtId="0" fontId="0" fillId="25" borderId="21" xfId="0" applyFill="1" applyBorder="1" applyAlignment="1">
      <alignment/>
    </xf>
    <xf numFmtId="49" fontId="23" fillId="24" borderId="22" xfId="0" applyNumberFormat="1" applyFont="1" applyFill="1" applyBorder="1" applyAlignment="1">
      <alignment horizontal="left"/>
    </xf>
    <xf numFmtId="49" fontId="23" fillId="24" borderId="23" xfId="0" applyNumberFormat="1" applyFont="1" applyFill="1" applyBorder="1" applyAlignment="1">
      <alignment horizontal="right"/>
    </xf>
    <xf numFmtId="49" fontId="23" fillId="24" borderId="24" xfId="0" applyNumberFormat="1" applyFont="1" applyFill="1" applyBorder="1" applyAlignment="1">
      <alignment horizontal="center"/>
    </xf>
    <xf numFmtId="49" fontId="23" fillId="24" borderId="23" xfId="0" applyNumberFormat="1" applyFont="1" applyFill="1" applyBorder="1" applyAlignment="1" applyProtection="1">
      <alignment horizontal="center"/>
      <protection/>
    </xf>
    <xf numFmtId="49" fontId="21" fillId="24" borderId="2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21" fillId="24" borderId="13" xfId="0" applyNumberFormat="1" applyFont="1" applyFill="1" applyBorder="1" applyAlignment="1">
      <alignment horizontal="left"/>
    </xf>
    <xf numFmtId="49" fontId="21" fillId="24" borderId="15" xfId="0" applyNumberFormat="1" applyFont="1" applyFill="1" applyBorder="1" applyAlignment="1" applyProtection="1">
      <alignment horizontal="left"/>
      <protection/>
    </xf>
    <xf numFmtId="0" fontId="22" fillId="24" borderId="15" xfId="0" applyFont="1" applyFill="1" applyBorder="1" applyAlignment="1">
      <alignment horizontal="center"/>
    </xf>
    <xf numFmtId="49" fontId="21" fillId="24" borderId="18" xfId="0" applyNumberFormat="1" applyFont="1" applyFill="1" applyBorder="1" applyAlignment="1">
      <alignment horizontal="left"/>
    </xf>
    <xf numFmtId="49" fontId="23" fillId="24" borderId="15" xfId="0" applyNumberFormat="1" applyFont="1" applyFill="1" applyBorder="1" applyAlignment="1">
      <alignment horizontal="left"/>
    </xf>
    <xf numFmtId="49" fontId="23" fillId="24" borderId="15" xfId="0" applyNumberFormat="1" applyFont="1" applyFill="1" applyBorder="1" applyAlignment="1">
      <alignment horizontal="right"/>
    </xf>
    <xf numFmtId="49" fontId="23" fillId="24" borderId="18" xfId="0" applyNumberFormat="1" applyFont="1" applyFill="1" applyBorder="1" applyAlignment="1">
      <alignment horizontal="right"/>
    </xf>
    <xf numFmtId="49" fontId="21" fillId="24" borderId="18" xfId="0" applyNumberFormat="1" applyFont="1" applyFill="1" applyBorder="1" applyAlignment="1">
      <alignment horizontal="right"/>
    </xf>
    <xf numFmtId="49" fontId="28" fillId="24" borderId="14" xfId="0" applyNumberFormat="1" applyFont="1" applyFill="1" applyBorder="1" applyAlignment="1">
      <alignment horizontal="left"/>
    </xf>
    <xf numFmtId="49" fontId="21" fillId="25" borderId="15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 applyProtection="1">
      <alignment horizontal="left"/>
      <protection/>
    </xf>
    <xf numFmtId="49" fontId="21" fillId="26" borderId="0" xfId="0" applyNumberFormat="1" applyFont="1" applyFill="1" applyBorder="1" applyAlignment="1">
      <alignment horizontal="center"/>
    </xf>
    <xf numFmtId="49" fontId="29" fillId="24" borderId="19" xfId="0" applyNumberFormat="1" applyFont="1" applyFill="1" applyBorder="1" applyAlignment="1">
      <alignment horizontal="left"/>
    </xf>
    <xf numFmtId="2" fontId="21" fillId="25" borderId="20" xfId="0" applyNumberFormat="1" applyFont="1" applyFill="1" applyBorder="1" applyAlignment="1" applyProtection="1">
      <alignment horizontal="right"/>
      <protection/>
    </xf>
    <xf numFmtId="2" fontId="21" fillId="25" borderId="21" xfId="0" applyNumberFormat="1" applyFont="1" applyFill="1" applyBorder="1" applyAlignment="1" applyProtection="1">
      <alignment horizontal="right"/>
      <protection/>
    </xf>
    <xf numFmtId="0" fontId="0" fillId="25" borderId="0" xfId="0" applyFill="1" applyAlignment="1">
      <alignment/>
    </xf>
    <xf numFmtId="49" fontId="22" fillId="24" borderId="14" xfId="0" applyNumberFormat="1" applyFont="1" applyFill="1" applyBorder="1" applyAlignment="1" applyProtection="1">
      <alignment horizontal="center"/>
      <protection/>
    </xf>
    <xf numFmtId="49" fontId="22" fillId="24" borderId="0" xfId="0" applyNumberFormat="1" applyFont="1" applyFill="1" applyBorder="1" applyAlignment="1" applyProtection="1">
      <alignment horizontal="center"/>
      <protection/>
    </xf>
    <xf numFmtId="49" fontId="22" fillId="24" borderId="15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49" fontId="22" fillId="24" borderId="14" xfId="0" applyNumberFormat="1" applyFont="1" applyFill="1" applyBorder="1" applyAlignment="1" applyProtection="1">
      <alignment horizontal="center" vertical="center" wrapText="1"/>
      <protection/>
    </xf>
    <xf numFmtId="49" fontId="22" fillId="24" borderId="0" xfId="0" applyNumberFormat="1" applyFont="1" applyFill="1" applyBorder="1" applyAlignment="1" applyProtection="1">
      <alignment horizontal="center" vertical="center" wrapText="1"/>
      <protection/>
    </xf>
    <xf numFmtId="49" fontId="22" fillId="24" borderId="15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>
      <alignment horizontal="center"/>
    </xf>
    <xf numFmtId="49" fontId="22" fillId="24" borderId="15" xfId="0" applyNumberFormat="1" applyFont="1" applyFill="1" applyBorder="1" applyAlignment="1">
      <alignment horizontal="center"/>
    </xf>
    <xf numFmtId="49" fontId="23" fillId="24" borderId="0" xfId="0" applyNumberFormat="1" applyFont="1" applyFill="1" applyBorder="1" applyAlignment="1" applyProtection="1">
      <alignment horizontal="center"/>
      <protection/>
    </xf>
    <xf numFmtId="49" fontId="23" fillId="25" borderId="25" xfId="0" applyNumberFormat="1" applyFont="1" applyFill="1" applyBorder="1" applyAlignment="1">
      <alignment horizontal="left"/>
    </xf>
    <xf numFmtId="49" fontId="23" fillId="25" borderId="17" xfId="0" applyNumberFormat="1" applyFont="1" applyFill="1" applyBorder="1" applyAlignment="1">
      <alignment horizontal="left"/>
    </xf>
    <xf numFmtId="49" fontId="22" fillId="24" borderId="23" xfId="0" applyNumberFormat="1" applyFont="1" applyFill="1" applyBorder="1" applyAlignment="1" applyProtection="1">
      <alignment horizontal="center"/>
      <protection/>
    </xf>
    <xf numFmtId="49" fontId="21" fillId="25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2"/>
      <sheetName val="table 36.3"/>
      <sheetName val="table 36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9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2.75390625" style="0" customWidth="1"/>
    <col min="2" max="2" width="10.875" style="0" customWidth="1"/>
    <col min="3" max="3" width="12.125" style="0" customWidth="1"/>
    <col min="4" max="4" width="10.50390625" style="0" customWidth="1"/>
    <col min="5" max="5" width="11.25390625" style="0" customWidth="1"/>
    <col min="6" max="6" width="11.125" style="0" customWidth="1"/>
    <col min="8" max="8" width="10.625" style="0" customWidth="1"/>
    <col min="9" max="9" width="10.25390625" style="0" customWidth="1"/>
    <col min="10" max="10" width="12.125" style="0" customWidth="1"/>
    <col min="11" max="11" width="11.375" style="0" customWidth="1"/>
  </cols>
  <sheetData>
    <row r="1" spans="1:10" ht="12.75">
      <c r="A1" s="34"/>
      <c r="B1" s="35"/>
      <c r="C1" s="35"/>
      <c r="D1" s="35"/>
      <c r="E1" s="35"/>
      <c r="F1" s="35"/>
      <c r="G1" s="35"/>
      <c r="H1" s="35"/>
      <c r="I1" s="35"/>
      <c r="J1" s="82"/>
    </row>
    <row r="2" spans="1:10" ht="12.75">
      <c r="A2" s="37"/>
      <c r="B2" s="38"/>
      <c r="C2" s="38"/>
      <c r="D2" s="38"/>
      <c r="E2" s="38"/>
      <c r="F2" s="38"/>
      <c r="G2" s="38"/>
      <c r="H2" s="38"/>
      <c r="I2" s="38"/>
      <c r="J2" s="83" t="s">
        <v>0</v>
      </c>
    </row>
    <row r="3" spans="1:10" ht="15.7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5.75">
      <c r="A4" s="40"/>
      <c r="B4" s="41"/>
      <c r="C4" s="41"/>
      <c r="D4" s="41"/>
      <c r="E4" s="41"/>
      <c r="F4" s="41"/>
      <c r="G4" s="41"/>
      <c r="H4" s="41"/>
      <c r="I4" s="41"/>
      <c r="J4" s="84"/>
    </row>
    <row r="5" spans="1:10" ht="15" customHeight="1">
      <c r="A5" s="104" t="s">
        <v>2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.75">
      <c r="A6" s="107" t="s">
        <v>98</v>
      </c>
      <c r="B6" s="108"/>
      <c r="C6" s="108"/>
      <c r="D6" s="108"/>
      <c r="E6" s="108"/>
      <c r="F6" s="108"/>
      <c r="G6" s="108"/>
      <c r="H6" s="108"/>
      <c r="I6" s="108"/>
      <c r="J6" s="109"/>
    </row>
    <row r="7" spans="1:10" ht="12.75">
      <c r="A7" s="42"/>
      <c r="B7" s="15"/>
      <c r="C7" s="15"/>
      <c r="D7" s="15"/>
      <c r="E7" s="15"/>
      <c r="F7" s="15"/>
      <c r="G7" s="15"/>
      <c r="H7" s="15"/>
      <c r="I7" s="15"/>
      <c r="J7" s="85"/>
    </row>
    <row r="8" spans="1:10" ht="12.75">
      <c r="A8" s="43"/>
      <c r="B8" s="44"/>
      <c r="C8" s="44"/>
      <c r="D8" s="44"/>
      <c r="E8" s="44"/>
      <c r="F8" s="44"/>
      <c r="G8" s="44"/>
      <c r="H8" s="44"/>
      <c r="I8" s="44"/>
      <c r="J8" s="86"/>
    </row>
    <row r="9" spans="1:10" ht="12.75">
      <c r="A9" s="46" t="s">
        <v>97</v>
      </c>
      <c r="B9" s="52" t="s">
        <v>3</v>
      </c>
      <c r="C9" s="52" t="s">
        <v>68</v>
      </c>
      <c r="D9" s="52" t="s">
        <v>69</v>
      </c>
      <c r="E9" s="52" t="s">
        <v>70</v>
      </c>
      <c r="F9" s="52" t="s">
        <v>71</v>
      </c>
      <c r="G9" s="52" t="s">
        <v>72</v>
      </c>
      <c r="H9" s="52" t="s">
        <v>73</v>
      </c>
      <c r="I9" s="52" t="s">
        <v>67</v>
      </c>
      <c r="J9" s="53" t="s">
        <v>4</v>
      </c>
    </row>
    <row r="10" spans="1:10" ht="12.75">
      <c r="A10" s="46"/>
      <c r="B10" s="47"/>
      <c r="C10" s="48"/>
      <c r="D10" s="47"/>
      <c r="E10" s="48"/>
      <c r="F10" s="48"/>
      <c r="G10" s="48"/>
      <c r="H10" s="47"/>
      <c r="I10" s="48"/>
      <c r="J10" s="87"/>
    </row>
    <row r="11" spans="1:10" ht="12.75">
      <c r="A11" s="49"/>
      <c r="B11" s="16"/>
      <c r="C11" s="16"/>
      <c r="D11" s="16"/>
      <c r="E11" s="16"/>
      <c r="F11" s="16"/>
      <c r="G11" s="16"/>
      <c r="H11" s="16"/>
      <c r="I11" s="16"/>
      <c r="J11" s="88"/>
    </row>
    <row r="12" spans="1:10" ht="12.75">
      <c r="A12" s="51" t="s">
        <v>5</v>
      </c>
      <c r="B12" s="52" t="s">
        <v>6</v>
      </c>
      <c r="C12" s="52" t="s">
        <v>7</v>
      </c>
      <c r="D12" s="52" t="s">
        <v>8</v>
      </c>
      <c r="E12" s="52" t="s">
        <v>9</v>
      </c>
      <c r="F12" s="52" t="s">
        <v>10</v>
      </c>
      <c r="G12" s="52" t="s">
        <v>11</v>
      </c>
      <c r="H12" s="52">
        <v>8</v>
      </c>
      <c r="I12" s="52">
        <v>9</v>
      </c>
      <c r="J12" s="53" t="s">
        <v>12</v>
      </c>
    </row>
    <row r="13" spans="1:10" ht="12.75">
      <c r="A13" s="42"/>
      <c r="B13" s="18"/>
      <c r="C13" s="18"/>
      <c r="D13" s="18"/>
      <c r="E13" s="18"/>
      <c r="F13" s="18"/>
      <c r="G13" s="18"/>
      <c r="H13" s="18"/>
      <c r="I13" s="18"/>
      <c r="J13" s="89"/>
    </row>
    <row r="14" spans="1:10" ht="15.75">
      <c r="A14" s="90"/>
      <c r="B14" s="20"/>
      <c r="C14" s="20"/>
      <c r="D14" s="20"/>
      <c r="E14" s="20"/>
      <c r="F14" s="20"/>
      <c r="G14" s="20"/>
      <c r="H14" s="20"/>
      <c r="I14" s="20"/>
      <c r="J14" s="91"/>
    </row>
    <row r="15" spans="1:10" ht="15.75">
      <c r="A15" s="92" t="s">
        <v>99</v>
      </c>
      <c r="B15" s="93" t="s">
        <v>13</v>
      </c>
      <c r="C15" s="93" t="s">
        <v>14</v>
      </c>
      <c r="D15" s="93" t="s">
        <v>15</v>
      </c>
      <c r="E15" s="93" t="s">
        <v>16</v>
      </c>
      <c r="F15" s="93" t="s">
        <v>17</v>
      </c>
      <c r="G15" s="93" t="s">
        <v>18</v>
      </c>
      <c r="H15" s="93" t="s">
        <v>19</v>
      </c>
      <c r="I15" s="93" t="s">
        <v>20</v>
      </c>
      <c r="J15" s="59">
        <v>51960</v>
      </c>
    </row>
    <row r="16" spans="1:10" ht="15.75">
      <c r="A16" s="90" t="s">
        <v>21</v>
      </c>
      <c r="B16" s="20" t="s">
        <v>22</v>
      </c>
      <c r="C16" s="20" t="s">
        <v>23</v>
      </c>
      <c r="D16" s="20" t="s">
        <v>24</v>
      </c>
      <c r="E16" s="20" t="s">
        <v>25</v>
      </c>
      <c r="F16" s="20" t="s">
        <v>26</v>
      </c>
      <c r="G16" s="20" t="s">
        <v>27</v>
      </c>
      <c r="H16" s="20" t="s">
        <v>28</v>
      </c>
      <c r="I16" s="20" t="s">
        <v>29</v>
      </c>
      <c r="J16" s="60">
        <v>55780</v>
      </c>
    </row>
    <row r="17" spans="1:10" ht="15.75">
      <c r="A17" s="90" t="s">
        <v>30</v>
      </c>
      <c r="B17" s="30">
        <v>6287</v>
      </c>
      <c r="C17" s="30">
        <v>361</v>
      </c>
      <c r="D17" s="30">
        <v>20329</v>
      </c>
      <c r="E17" s="30">
        <v>7694</v>
      </c>
      <c r="F17" s="30">
        <v>17124</v>
      </c>
      <c r="G17" s="30">
        <v>4101</v>
      </c>
      <c r="H17" s="30">
        <v>541</v>
      </c>
      <c r="I17" s="30">
        <v>2032</v>
      </c>
      <c r="J17" s="59">
        <f>SUM(B17:I17)</f>
        <v>58469</v>
      </c>
    </row>
    <row r="18" spans="1:10" ht="15.75">
      <c r="A18" s="90" t="s">
        <v>31</v>
      </c>
      <c r="B18" s="19">
        <v>6530</v>
      </c>
      <c r="C18" s="19">
        <v>364</v>
      </c>
      <c r="D18" s="19">
        <v>20831</v>
      </c>
      <c r="E18" s="19">
        <v>7959</v>
      </c>
      <c r="F18" s="19">
        <v>17813</v>
      </c>
      <c r="G18" s="19">
        <v>4227</v>
      </c>
      <c r="H18" s="19">
        <v>556</v>
      </c>
      <c r="I18" s="19">
        <v>2133</v>
      </c>
      <c r="J18" s="60">
        <f>SUM(B18:I18)</f>
        <v>60413</v>
      </c>
    </row>
    <row r="19" spans="1:10" ht="15.75">
      <c r="A19" s="90" t="s">
        <v>32</v>
      </c>
      <c r="B19" s="30">
        <v>6800</v>
      </c>
      <c r="C19" s="30">
        <v>368</v>
      </c>
      <c r="D19" s="30">
        <v>21452</v>
      </c>
      <c r="E19" s="30">
        <v>8224</v>
      </c>
      <c r="F19" s="30">
        <v>18498</v>
      </c>
      <c r="G19" s="30">
        <v>4336</v>
      </c>
      <c r="H19" s="30">
        <v>579</v>
      </c>
      <c r="I19" s="30">
        <v>2226</v>
      </c>
      <c r="J19" s="59">
        <v>62483</v>
      </c>
    </row>
    <row r="20" spans="1:10" ht="15.75">
      <c r="A20" s="90" t="s">
        <v>33</v>
      </c>
      <c r="B20" s="19">
        <v>7131</v>
      </c>
      <c r="C20" s="19">
        <v>374</v>
      </c>
      <c r="D20" s="19">
        <v>22114</v>
      </c>
      <c r="E20" s="19">
        <v>8544</v>
      </c>
      <c r="F20" s="19">
        <v>19449</v>
      </c>
      <c r="G20" s="19">
        <v>4466</v>
      </c>
      <c r="H20" s="19">
        <v>599</v>
      </c>
      <c r="I20" s="19">
        <v>2321</v>
      </c>
      <c r="J20" s="60">
        <v>64998</v>
      </c>
    </row>
    <row r="21" spans="1:10" ht="15.75">
      <c r="A21" s="90" t="s">
        <v>34</v>
      </c>
      <c r="B21" s="30">
        <v>7710</v>
      </c>
      <c r="C21" s="30">
        <v>379</v>
      </c>
      <c r="D21" s="30">
        <v>23414</v>
      </c>
      <c r="E21" s="30">
        <v>9053</v>
      </c>
      <c r="F21" s="30">
        <v>20948</v>
      </c>
      <c r="G21" s="30">
        <v>4687</v>
      </c>
      <c r="H21" s="30">
        <v>622</v>
      </c>
      <c r="I21" s="30">
        <v>2510</v>
      </c>
      <c r="J21" s="59">
        <v>69323</v>
      </c>
    </row>
    <row r="22" spans="1:10" ht="15.75">
      <c r="A22" s="90" t="s">
        <v>62</v>
      </c>
      <c r="B22" s="19">
        <v>8475</v>
      </c>
      <c r="C22" s="19">
        <v>383</v>
      </c>
      <c r="D22" s="19">
        <v>24544</v>
      </c>
      <c r="E22" s="19">
        <v>9458</v>
      </c>
      <c r="F22" s="19">
        <v>22124</v>
      </c>
      <c r="G22" s="19">
        <v>4864</v>
      </c>
      <c r="H22" s="19">
        <v>653</v>
      </c>
      <c r="I22" s="19">
        <v>2645</v>
      </c>
      <c r="J22" s="60">
        <v>73146</v>
      </c>
    </row>
    <row r="23" spans="1:10" ht="15.75">
      <c r="A23" s="90" t="s">
        <v>65</v>
      </c>
      <c r="B23" s="30">
        <v>9355</v>
      </c>
      <c r="C23" s="30">
        <v>391</v>
      </c>
      <c r="D23" s="30">
        <v>25812</v>
      </c>
      <c r="E23" s="30">
        <v>9892</v>
      </c>
      <c r="F23" s="30">
        <v>23475</v>
      </c>
      <c r="G23" s="30">
        <v>5021</v>
      </c>
      <c r="H23" s="30">
        <v>684</v>
      </c>
      <c r="I23" s="30">
        <v>2754</v>
      </c>
      <c r="J23" s="59">
        <v>77384</v>
      </c>
    </row>
    <row r="24" spans="1:10" ht="13.5" thickBot="1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2">
      <c r="A25" s="78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">
      <c r="A26" s="78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">
      <c r="A27" s="78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">
      <c r="A28" s="78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2">
      <c r="A29" s="78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">
      <c r="A30" s="78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2">
      <c r="A31" s="78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2">
      <c r="A32" s="78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12">
      <c r="A33" s="78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12">
      <c r="A34" s="78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2">
      <c r="A35" s="78"/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12">
      <c r="A36" s="78"/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12">
      <c r="A37" s="78"/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12">
      <c r="A38" s="78"/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12">
      <c r="A39" s="78"/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12">
      <c r="A40" s="78"/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12">
      <c r="A41" s="78"/>
      <c r="B41" s="79"/>
      <c r="C41" s="79"/>
      <c r="D41" s="79"/>
      <c r="E41" s="79"/>
      <c r="F41" s="79"/>
      <c r="G41" s="79"/>
      <c r="H41" s="79"/>
      <c r="I41" s="79"/>
      <c r="J41" s="79"/>
    </row>
    <row r="42" spans="1:10" ht="12">
      <c r="A42" s="78"/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12">
      <c r="A43" s="80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2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ht="12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ht="12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2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1:28" ht="12.75">
      <c r="K48" s="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"/>
    </row>
    <row r="49" spans="11:28" ht="12.75"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"/>
    </row>
    <row r="50" spans="11:28" ht="12.75"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"/>
    </row>
    <row r="51" spans="11:28" ht="12.75">
      <c r="K51" s="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"/>
    </row>
    <row r="52" spans="11:28" ht="12.75"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"/>
    </row>
    <row r="53" spans="11:28" ht="12.75"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"/>
    </row>
    <row r="54" spans="11:28" ht="12.75"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"/>
    </row>
    <row r="55" spans="11:28" ht="12.75"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"/>
    </row>
    <row r="56" spans="11:28" ht="12.75">
      <c r="K56" s="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"/>
    </row>
    <row r="57" spans="11:28" ht="12.75">
      <c r="K57" s="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"/>
    </row>
    <row r="58" spans="11:28" ht="12.75">
      <c r="K58" s="4"/>
      <c r="L58" s="7"/>
      <c r="M58" s="7"/>
      <c r="N58" s="8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"/>
    </row>
    <row r="59" spans="11:28" ht="12.75">
      <c r="K59" s="4"/>
      <c r="L59" s="7"/>
      <c r="M59" s="7"/>
      <c r="N59" s="8"/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"/>
    </row>
    <row r="60" spans="11:28" ht="12.75">
      <c r="K60" s="3"/>
      <c r="L60" s="7"/>
      <c r="M60" s="7"/>
      <c r="N60" s="8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"/>
    </row>
    <row r="61" spans="11:28" ht="12.75">
      <c r="K61" s="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"/>
    </row>
    <row r="62" spans="11:28" ht="12.75">
      <c r="K62" s="4"/>
      <c r="L62" s="7"/>
      <c r="M62" s="7"/>
      <c r="N62" s="8"/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2"/>
    </row>
    <row r="63" spans="11:28" ht="12.75">
      <c r="K63" s="4"/>
      <c r="L63" s="7"/>
      <c r="M63" s="7"/>
      <c r="N63" s="8"/>
      <c r="O63" s="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"/>
    </row>
    <row r="64" spans="11:28" ht="12.75">
      <c r="K64" s="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"/>
    </row>
    <row r="65" spans="11:28" ht="12.75">
      <c r="K65" s="4"/>
      <c r="L65" s="7"/>
      <c r="M65" s="7"/>
      <c r="N65" s="8"/>
      <c r="O65" s="8"/>
      <c r="P65" s="7"/>
      <c r="Q65" s="7"/>
      <c r="R65" s="7"/>
      <c r="S65" s="7"/>
      <c r="T65" s="7"/>
      <c r="U65" s="7"/>
      <c r="V65" s="7"/>
      <c r="W65" s="7"/>
      <c r="X65" s="8"/>
      <c r="Y65" s="8"/>
      <c r="Z65" s="7"/>
      <c r="AA65" s="7"/>
      <c r="AB65" s="2"/>
    </row>
    <row r="66" spans="11:28" ht="12.75">
      <c r="K66" s="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"/>
    </row>
    <row r="67" spans="11:28" ht="12.75">
      <c r="K67" s="4"/>
      <c r="L67" s="7"/>
      <c r="M67" s="7"/>
      <c r="N67" s="8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"/>
    </row>
    <row r="68" spans="11:28" ht="12.75">
      <c r="K68" s="4"/>
      <c r="L68" s="7"/>
      <c r="M68" s="7"/>
      <c r="N68" s="8"/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"/>
    </row>
    <row r="69" spans="11:28" ht="12.75">
      <c r="K69" s="4"/>
      <c r="L69" s="7"/>
      <c r="M69" s="7"/>
      <c r="N69" s="8"/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2"/>
    </row>
    <row r="70" spans="11:28" ht="12.75">
      <c r="K70" s="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"/>
    </row>
    <row r="71" spans="11:28" ht="12.75">
      <c r="K71" s="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2"/>
    </row>
    <row r="72" spans="11:28" ht="12.75">
      <c r="K72" s="4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2"/>
    </row>
    <row r="73" spans="11:28" ht="12.75">
      <c r="K73" s="4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2"/>
    </row>
    <row r="74" spans="11:28" ht="12.75">
      <c r="K74" s="4"/>
      <c r="L74" s="7"/>
      <c r="M74" s="7"/>
      <c r="N74" s="7"/>
      <c r="O74" s="7"/>
      <c r="P74" s="7"/>
      <c r="Q74" s="7"/>
      <c r="R74" s="7"/>
      <c r="S74" s="7"/>
      <c r="T74" s="7"/>
      <c r="U74" s="7"/>
      <c r="V74" s="9"/>
      <c r="W74" s="9"/>
      <c r="X74" s="7"/>
      <c r="Y74" s="7"/>
      <c r="Z74" s="7"/>
      <c r="AA74" s="7"/>
      <c r="AB74" s="2"/>
    </row>
    <row r="75" spans="11:75" ht="12.75">
      <c r="K75" s="10"/>
      <c r="L75" s="9"/>
      <c r="M75" s="9"/>
      <c r="N75" s="9"/>
      <c r="O75" s="9"/>
      <c r="P75" s="9"/>
      <c r="Q75" s="9"/>
      <c r="R75" s="9"/>
      <c r="S75" s="9"/>
      <c r="T75" s="9"/>
      <c r="U75" s="9"/>
      <c r="V75" s="11"/>
      <c r="W75" s="11"/>
      <c r="X75" s="9"/>
      <c r="Y75" s="9"/>
      <c r="Z75" s="9"/>
      <c r="AA75" s="9"/>
      <c r="AB75" s="12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</row>
    <row r="76" spans="11:28" ht="12.75"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</row>
    <row r="77" spans="11:28" ht="12.75">
      <c r="K77" s="4"/>
      <c r="L77" s="4"/>
      <c r="M77" s="4"/>
      <c r="N77" s="4"/>
      <c r="O77" s="4"/>
      <c r="P77" s="4"/>
      <c r="Q77" s="4"/>
      <c r="R77" s="4"/>
      <c r="S77" s="4"/>
      <c r="T77" s="13"/>
      <c r="U77" s="13"/>
      <c r="V77" s="13"/>
      <c r="W77" s="13"/>
      <c r="X77" s="13"/>
      <c r="Y77" s="13"/>
      <c r="Z77" s="13"/>
      <c r="AA77" s="13"/>
      <c r="AB77" s="13"/>
    </row>
    <row r="78" spans="11:28" ht="12.75">
      <c r="K78" s="102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</sheetData>
  <sheetProtection/>
  <mergeCells count="5">
    <mergeCell ref="A3:J3"/>
    <mergeCell ref="K76:AB76"/>
    <mergeCell ref="K78:AB78"/>
    <mergeCell ref="A5:J5"/>
    <mergeCell ref="A6:J6"/>
  </mergeCells>
  <printOptions/>
  <pageMargins left="0.7" right="0.7" top="0.75" bottom="0.75" header="0.3" footer="0.3"/>
  <pageSetup horizontalDpi="600" verticalDpi="600" orientation="portrait" scale="48" r:id="rId1"/>
  <rowBreaks count="1" manualBreakCount="1">
    <brk id="47" max="255" man="1"/>
  </rowBreaks>
  <colBreaks count="1" manualBreakCount="1">
    <brk id="10" max="65535" man="1"/>
  </colBreaks>
  <ignoredErrors>
    <ignoredError sqref="B15:I15 B16:I16 A12:J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B44" sqref="B44:S44"/>
    </sheetView>
  </sheetViews>
  <sheetFormatPr defaultColWidth="9.00390625" defaultRowHeight="12.75"/>
  <cols>
    <col min="1" max="1" width="12.25390625" style="0" customWidth="1"/>
  </cols>
  <sheetData>
    <row r="1" spans="1:19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8" t="s">
        <v>0</v>
      </c>
      <c r="S2" s="39"/>
    </row>
    <row r="3" spans="1:19" ht="15.7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</row>
    <row r="4" spans="1:19" ht="15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/>
    </row>
    <row r="5" spans="1:19" ht="15.75">
      <c r="A5" s="104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</row>
    <row r="6" spans="1:19" ht="15.75">
      <c r="A6" s="107" t="s">
        <v>74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1:19" ht="12.75">
      <c r="A7" s="4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39"/>
    </row>
    <row r="8" spans="1:19" ht="12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73"/>
      <c r="S8" s="45"/>
    </row>
    <row r="9" spans="1:19" ht="15.75">
      <c r="A9" s="51" t="s">
        <v>96</v>
      </c>
      <c r="B9" s="110" t="s">
        <v>3</v>
      </c>
      <c r="C9" s="110"/>
      <c r="D9" s="110" t="s">
        <v>68</v>
      </c>
      <c r="E9" s="110"/>
      <c r="F9" s="110" t="s">
        <v>69</v>
      </c>
      <c r="G9" s="110"/>
      <c r="H9" s="110" t="s">
        <v>70</v>
      </c>
      <c r="I9" s="110"/>
      <c r="J9" s="110" t="s">
        <v>71</v>
      </c>
      <c r="K9" s="110"/>
      <c r="L9" s="110" t="s">
        <v>72</v>
      </c>
      <c r="M9" s="110"/>
      <c r="N9" s="110" t="s">
        <v>73</v>
      </c>
      <c r="O9" s="110"/>
      <c r="P9" s="110" t="s">
        <v>67</v>
      </c>
      <c r="Q9" s="110"/>
      <c r="R9" s="113" t="s">
        <v>4</v>
      </c>
      <c r="S9" s="100"/>
    </row>
    <row r="10" spans="1:19" ht="12.75">
      <c r="A10" s="46"/>
      <c r="B10" s="47"/>
      <c r="C10" s="47"/>
      <c r="D10" s="48"/>
      <c r="E10" s="48"/>
      <c r="F10" s="47"/>
      <c r="G10" s="47"/>
      <c r="H10" s="48"/>
      <c r="I10" s="48"/>
      <c r="J10" s="48"/>
      <c r="K10" s="48"/>
      <c r="L10" s="48"/>
      <c r="M10" s="48"/>
      <c r="N10" s="47"/>
      <c r="O10" s="47"/>
      <c r="P10" s="48"/>
      <c r="Q10" s="48"/>
      <c r="R10" s="74"/>
      <c r="S10" s="39"/>
    </row>
    <row r="11" spans="1:19" ht="12.75">
      <c r="A11" s="49"/>
      <c r="B11" s="17" t="s">
        <v>92</v>
      </c>
      <c r="C11" s="17" t="s">
        <v>93</v>
      </c>
      <c r="D11" s="17" t="s">
        <v>92</v>
      </c>
      <c r="E11" s="17" t="s">
        <v>93</v>
      </c>
      <c r="F11" s="17" t="s">
        <v>92</v>
      </c>
      <c r="G11" s="17" t="s">
        <v>93</v>
      </c>
      <c r="H11" s="17" t="s">
        <v>92</v>
      </c>
      <c r="I11" s="17" t="s">
        <v>93</v>
      </c>
      <c r="J11" s="17" t="s">
        <v>92</v>
      </c>
      <c r="K11" s="17" t="s">
        <v>93</v>
      </c>
      <c r="L11" s="17" t="s">
        <v>92</v>
      </c>
      <c r="M11" s="17" t="s">
        <v>93</v>
      </c>
      <c r="N11" s="17" t="s">
        <v>92</v>
      </c>
      <c r="O11" s="17" t="s">
        <v>93</v>
      </c>
      <c r="P11" s="17" t="s">
        <v>92</v>
      </c>
      <c r="Q11" s="17" t="s">
        <v>93</v>
      </c>
      <c r="R11" s="75" t="s">
        <v>92</v>
      </c>
      <c r="S11" s="50" t="s">
        <v>93</v>
      </c>
    </row>
    <row r="12" spans="1:19" ht="12.75">
      <c r="A12" s="51" t="s">
        <v>5</v>
      </c>
      <c r="B12" s="52" t="s">
        <v>6</v>
      </c>
      <c r="C12" s="52" t="s">
        <v>75</v>
      </c>
      <c r="D12" s="52" t="s">
        <v>76</v>
      </c>
      <c r="E12" s="52" t="s">
        <v>77</v>
      </c>
      <c r="F12" s="52" t="s">
        <v>78</v>
      </c>
      <c r="G12" s="52" t="s">
        <v>79</v>
      </c>
      <c r="H12" s="52" t="s">
        <v>80</v>
      </c>
      <c r="I12" s="52" t="s">
        <v>81</v>
      </c>
      <c r="J12" s="52" t="s">
        <v>82</v>
      </c>
      <c r="K12" s="52" t="s">
        <v>83</v>
      </c>
      <c r="L12" s="52" t="s">
        <v>84</v>
      </c>
      <c r="M12" s="52" t="s">
        <v>85</v>
      </c>
      <c r="N12" s="52" t="s">
        <v>86</v>
      </c>
      <c r="O12" s="52" t="s">
        <v>87</v>
      </c>
      <c r="P12" s="52" t="s">
        <v>88</v>
      </c>
      <c r="Q12" s="52" t="s">
        <v>89</v>
      </c>
      <c r="R12" s="76" t="s">
        <v>90</v>
      </c>
      <c r="S12" s="53" t="s">
        <v>91</v>
      </c>
    </row>
    <row r="13" spans="1:19" ht="12.75">
      <c r="A13" s="4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77"/>
      <c r="S13" s="54"/>
    </row>
    <row r="14" spans="1:19" ht="12.75">
      <c r="A14" s="4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3"/>
      <c r="S14" s="55"/>
    </row>
    <row r="15" spans="1:19" ht="12.75">
      <c r="A15" s="51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56"/>
    </row>
    <row r="16" spans="1:19" ht="12.75">
      <c r="A16" s="57" t="s">
        <v>38</v>
      </c>
      <c r="B16" s="30">
        <v>38</v>
      </c>
      <c r="C16" s="30">
        <v>41</v>
      </c>
      <c r="D16" s="30">
        <v>5</v>
      </c>
      <c r="E16" s="30">
        <v>5</v>
      </c>
      <c r="F16" s="30">
        <v>95</v>
      </c>
      <c r="G16" s="30">
        <v>96</v>
      </c>
      <c r="H16" s="30">
        <v>46</v>
      </c>
      <c r="I16" s="30">
        <v>46</v>
      </c>
      <c r="J16" s="30">
        <v>85</v>
      </c>
      <c r="K16" s="30">
        <v>86</v>
      </c>
      <c r="L16" s="30">
        <v>15</v>
      </c>
      <c r="M16" s="30">
        <v>15</v>
      </c>
      <c r="N16" s="30">
        <v>1</v>
      </c>
      <c r="O16" s="30">
        <v>1</v>
      </c>
      <c r="P16" s="30">
        <v>11</v>
      </c>
      <c r="Q16" s="30">
        <v>12</v>
      </c>
      <c r="R16" s="58">
        <v>296</v>
      </c>
      <c r="S16" s="59">
        <f aca="true" t="shared" si="0" ref="S16:S40">SUM(C16:Q16)</f>
        <v>560</v>
      </c>
    </row>
    <row r="17" spans="1:19" ht="12.75">
      <c r="A17" s="57" t="s">
        <v>39</v>
      </c>
      <c r="B17" s="19">
        <v>128</v>
      </c>
      <c r="C17" s="19">
        <v>134</v>
      </c>
      <c r="D17" s="19">
        <v>15</v>
      </c>
      <c r="E17" s="19">
        <v>17</v>
      </c>
      <c r="F17" s="19">
        <v>721</v>
      </c>
      <c r="G17" s="19">
        <v>734</v>
      </c>
      <c r="H17" s="19">
        <v>709</v>
      </c>
      <c r="I17" s="19">
        <v>732</v>
      </c>
      <c r="J17" s="19">
        <v>879</v>
      </c>
      <c r="K17" s="19">
        <v>908</v>
      </c>
      <c r="L17" s="19">
        <v>583</v>
      </c>
      <c r="M17" s="19">
        <v>594</v>
      </c>
      <c r="N17" s="19">
        <v>31</v>
      </c>
      <c r="O17" s="19">
        <v>32</v>
      </c>
      <c r="P17" s="19">
        <v>251</v>
      </c>
      <c r="Q17" s="19">
        <v>264</v>
      </c>
      <c r="R17" s="21">
        <v>3317</v>
      </c>
      <c r="S17" s="60">
        <f t="shared" si="0"/>
        <v>6604</v>
      </c>
    </row>
    <row r="18" spans="1:19" ht="12.75">
      <c r="A18" s="57" t="s">
        <v>40</v>
      </c>
      <c r="B18" s="30">
        <v>2</v>
      </c>
      <c r="C18" s="30">
        <v>2</v>
      </c>
      <c r="D18" s="30">
        <v>1</v>
      </c>
      <c r="E18" s="30">
        <v>1</v>
      </c>
      <c r="F18" s="30">
        <v>4</v>
      </c>
      <c r="G18" s="30">
        <v>4</v>
      </c>
      <c r="H18" s="30">
        <v>1</v>
      </c>
      <c r="I18" s="30">
        <v>1</v>
      </c>
      <c r="J18" s="30">
        <v>5</v>
      </c>
      <c r="K18" s="30">
        <v>6</v>
      </c>
      <c r="L18" s="30">
        <v>2</v>
      </c>
      <c r="M18" s="30">
        <v>2</v>
      </c>
      <c r="N18" s="61" t="s">
        <v>64</v>
      </c>
      <c r="O18" s="30" t="s">
        <v>64</v>
      </c>
      <c r="P18" s="30">
        <v>1</v>
      </c>
      <c r="Q18" s="30">
        <v>1</v>
      </c>
      <c r="R18" s="58">
        <v>16</v>
      </c>
      <c r="S18" s="59">
        <f t="shared" si="0"/>
        <v>31</v>
      </c>
    </row>
    <row r="19" spans="1:19" ht="12.75">
      <c r="A19" s="57" t="s">
        <v>41</v>
      </c>
      <c r="B19" s="19">
        <v>1</v>
      </c>
      <c r="C19" s="19">
        <v>1</v>
      </c>
      <c r="D19" s="62" t="s">
        <v>64</v>
      </c>
      <c r="E19" s="19" t="s">
        <v>64</v>
      </c>
      <c r="F19" s="19">
        <v>2</v>
      </c>
      <c r="G19" s="19">
        <v>2</v>
      </c>
      <c r="H19" s="62" t="s">
        <v>64</v>
      </c>
      <c r="I19" s="19" t="s">
        <v>64</v>
      </c>
      <c r="J19" s="19">
        <v>1</v>
      </c>
      <c r="K19" s="19">
        <v>1</v>
      </c>
      <c r="L19" s="19">
        <v>3</v>
      </c>
      <c r="M19" s="19">
        <v>3</v>
      </c>
      <c r="N19" s="62" t="s">
        <v>64</v>
      </c>
      <c r="O19" s="19" t="s">
        <v>64</v>
      </c>
      <c r="P19" s="62" t="s">
        <v>64</v>
      </c>
      <c r="Q19" s="19" t="s">
        <v>64</v>
      </c>
      <c r="R19" s="21">
        <v>7</v>
      </c>
      <c r="S19" s="60">
        <f t="shared" si="0"/>
        <v>13</v>
      </c>
    </row>
    <row r="20" spans="1:19" ht="12.75">
      <c r="A20" s="57" t="s">
        <v>37</v>
      </c>
      <c r="B20" s="30">
        <v>668</v>
      </c>
      <c r="C20" s="30">
        <v>733</v>
      </c>
      <c r="D20" s="30">
        <v>42</v>
      </c>
      <c r="E20" s="30">
        <v>47</v>
      </c>
      <c r="F20" s="30">
        <v>1429</v>
      </c>
      <c r="G20" s="30">
        <v>1502</v>
      </c>
      <c r="H20" s="30">
        <v>1002</v>
      </c>
      <c r="I20" s="30">
        <v>1034</v>
      </c>
      <c r="J20" s="30">
        <v>4223</v>
      </c>
      <c r="K20" s="30">
        <v>4387</v>
      </c>
      <c r="L20" s="30">
        <v>1661</v>
      </c>
      <c r="M20" s="30">
        <v>1712</v>
      </c>
      <c r="N20" s="30">
        <v>267</v>
      </c>
      <c r="O20" s="30">
        <v>279</v>
      </c>
      <c r="P20" s="30">
        <v>1237</v>
      </c>
      <c r="Q20" s="30">
        <v>1278</v>
      </c>
      <c r="R20" s="58">
        <v>10529</v>
      </c>
      <c r="S20" s="59">
        <f t="shared" si="0"/>
        <v>20833</v>
      </c>
    </row>
    <row r="21" spans="1:19" ht="12.75">
      <c r="A21" s="57" t="s">
        <v>42</v>
      </c>
      <c r="B21" s="19">
        <v>235</v>
      </c>
      <c r="C21" s="19">
        <v>255</v>
      </c>
      <c r="D21" s="19">
        <v>18</v>
      </c>
      <c r="E21" s="19">
        <v>18</v>
      </c>
      <c r="F21" s="19">
        <v>1442</v>
      </c>
      <c r="G21" s="19">
        <v>1508</v>
      </c>
      <c r="H21" s="19">
        <v>326</v>
      </c>
      <c r="I21" s="19">
        <v>347</v>
      </c>
      <c r="J21" s="19">
        <v>933</v>
      </c>
      <c r="K21" s="19">
        <v>1009</v>
      </c>
      <c r="L21" s="19">
        <v>91</v>
      </c>
      <c r="M21" s="19">
        <v>92</v>
      </c>
      <c r="N21" s="19">
        <v>16</v>
      </c>
      <c r="O21" s="19">
        <v>17</v>
      </c>
      <c r="P21" s="19">
        <v>69</v>
      </c>
      <c r="Q21" s="19">
        <v>72</v>
      </c>
      <c r="R21" s="21">
        <v>3130</v>
      </c>
      <c r="S21" s="60">
        <f t="shared" si="0"/>
        <v>6213</v>
      </c>
    </row>
    <row r="22" spans="1:19" ht="12.75">
      <c r="A22" s="57" t="s">
        <v>36</v>
      </c>
      <c r="B22" s="30">
        <v>3749</v>
      </c>
      <c r="C22" s="30">
        <v>4121</v>
      </c>
      <c r="D22" s="30">
        <v>130</v>
      </c>
      <c r="E22" s="30">
        <v>130</v>
      </c>
      <c r="F22" s="30">
        <v>13384</v>
      </c>
      <c r="G22" s="30">
        <v>14107</v>
      </c>
      <c r="H22" s="30">
        <v>4210</v>
      </c>
      <c r="I22" s="30">
        <v>4402</v>
      </c>
      <c r="J22" s="30">
        <v>6080</v>
      </c>
      <c r="K22" s="30">
        <v>6509</v>
      </c>
      <c r="L22" s="30">
        <v>1085</v>
      </c>
      <c r="M22" s="30">
        <v>1124</v>
      </c>
      <c r="N22" s="30">
        <v>62</v>
      </c>
      <c r="O22" s="30">
        <v>66</v>
      </c>
      <c r="P22" s="30">
        <v>390</v>
      </c>
      <c r="Q22" s="30">
        <v>406</v>
      </c>
      <c r="R22" s="58">
        <v>29090</v>
      </c>
      <c r="S22" s="59">
        <f t="shared" si="0"/>
        <v>56206</v>
      </c>
    </row>
    <row r="23" spans="1:19" ht="12.75">
      <c r="A23" s="57" t="s">
        <v>43</v>
      </c>
      <c r="B23" s="19">
        <v>515</v>
      </c>
      <c r="C23" s="19">
        <v>550</v>
      </c>
      <c r="D23" s="19">
        <v>6</v>
      </c>
      <c r="E23" s="19">
        <v>6</v>
      </c>
      <c r="F23" s="19">
        <v>601</v>
      </c>
      <c r="G23" s="19">
        <v>640</v>
      </c>
      <c r="H23" s="19">
        <v>448</v>
      </c>
      <c r="I23" s="19">
        <v>494</v>
      </c>
      <c r="J23" s="19">
        <v>1067</v>
      </c>
      <c r="K23" s="19">
        <v>1157</v>
      </c>
      <c r="L23" s="19">
        <v>70</v>
      </c>
      <c r="M23" s="19">
        <v>72</v>
      </c>
      <c r="N23" s="19">
        <v>4</v>
      </c>
      <c r="O23" s="19">
        <v>4</v>
      </c>
      <c r="P23" s="19">
        <v>32</v>
      </c>
      <c r="Q23" s="19">
        <v>36</v>
      </c>
      <c r="R23" s="21">
        <v>2743</v>
      </c>
      <c r="S23" s="60">
        <f t="shared" si="0"/>
        <v>5187</v>
      </c>
    </row>
    <row r="24" spans="1:19" ht="12.75">
      <c r="A24" s="57" t="s">
        <v>44</v>
      </c>
      <c r="B24" s="61" t="s">
        <v>64</v>
      </c>
      <c r="C24" s="30" t="s">
        <v>64</v>
      </c>
      <c r="D24" s="61" t="s">
        <v>64</v>
      </c>
      <c r="E24" s="61" t="s">
        <v>64</v>
      </c>
      <c r="F24" s="30">
        <v>2</v>
      </c>
      <c r="G24" s="30">
        <v>2</v>
      </c>
      <c r="H24" s="61" t="s">
        <v>64</v>
      </c>
      <c r="I24" s="30" t="s">
        <v>64</v>
      </c>
      <c r="J24" s="30">
        <v>1</v>
      </c>
      <c r="K24" s="30">
        <v>1</v>
      </c>
      <c r="L24" s="30">
        <v>0</v>
      </c>
      <c r="M24" s="30" t="s">
        <v>64</v>
      </c>
      <c r="N24" s="61" t="s">
        <v>64</v>
      </c>
      <c r="O24" s="30" t="s">
        <v>64</v>
      </c>
      <c r="P24" s="30">
        <v>0</v>
      </c>
      <c r="Q24" s="30" t="s">
        <v>64</v>
      </c>
      <c r="R24" s="58">
        <v>3</v>
      </c>
      <c r="S24" s="59">
        <f t="shared" si="0"/>
        <v>6</v>
      </c>
    </row>
    <row r="25" spans="1:19" ht="12.75">
      <c r="A25" s="57" t="s">
        <v>45</v>
      </c>
      <c r="B25" s="19">
        <v>1</v>
      </c>
      <c r="C25" s="19">
        <v>1</v>
      </c>
      <c r="D25" s="62" t="s">
        <v>64</v>
      </c>
      <c r="E25" s="62" t="s">
        <v>64</v>
      </c>
      <c r="F25" s="19">
        <v>4</v>
      </c>
      <c r="G25" s="19">
        <v>4</v>
      </c>
      <c r="H25" s="19">
        <v>2</v>
      </c>
      <c r="I25" s="19">
        <v>2</v>
      </c>
      <c r="J25" s="19">
        <v>7</v>
      </c>
      <c r="K25" s="19">
        <v>11</v>
      </c>
      <c r="L25" s="19">
        <v>2</v>
      </c>
      <c r="M25" s="19">
        <v>2</v>
      </c>
      <c r="N25" s="62" t="s">
        <v>64</v>
      </c>
      <c r="O25" s="19" t="s">
        <v>64</v>
      </c>
      <c r="P25" s="19">
        <v>0</v>
      </c>
      <c r="Q25" s="19" t="s">
        <v>64</v>
      </c>
      <c r="R25" s="21">
        <v>16</v>
      </c>
      <c r="S25" s="60">
        <f t="shared" si="0"/>
        <v>35</v>
      </c>
    </row>
    <row r="26" spans="1:19" ht="12.75">
      <c r="A26" s="63" t="s">
        <v>49</v>
      </c>
      <c r="B26" s="30">
        <v>3</v>
      </c>
      <c r="C26" s="30">
        <v>3</v>
      </c>
      <c r="D26" s="61" t="s">
        <v>64</v>
      </c>
      <c r="E26" s="61" t="s">
        <v>64</v>
      </c>
      <c r="F26" s="30">
        <v>1</v>
      </c>
      <c r="G26" s="30">
        <v>1</v>
      </c>
      <c r="H26" s="30">
        <v>3</v>
      </c>
      <c r="I26" s="30">
        <v>3</v>
      </c>
      <c r="J26" s="30">
        <v>8</v>
      </c>
      <c r="K26" s="30">
        <v>8</v>
      </c>
      <c r="L26" s="30">
        <v>5</v>
      </c>
      <c r="M26" s="30">
        <v>5</v>
      </c>
      <c r="N26" s="61" t="s">
        <v>64</v>
      </c>
      <c r="O26" s="30" t="s">
        <v>64</v>
      </c>
      <c r="P26" s="30">
        <v>4</v>
      </c>
      <c r="Q26" s="30">
        <v>4</v>
      </c>
      <c r="R26" s="58">
        <v>24</v>
      </c>
      <c r="S26" s="59">
        <f t="shared" si="0"/>
        <v>45</v>
      </c>
    </row>
    <row r="27" spans="1:19" ht="12.75">
      <c r="A27" s="57" t="s">
        <v>46</v>
      </c>
      <c r="B27" s="19">
        <v>275</v>
      </c>
      <c r="C27" s="19">
        <v>294</v>
      </c>
      <c r="D27" s="19">
        <v>9</v>
      </c>
      <c r="E27" s="19">
        <v>9</v>
      </c>
      <c r="F27" s="19">
        <v>213</v>
      </c>
      <c r="G27" s="19">
        <v>215</v>
      </c>
      <c r="H27" s="19">
        <v>191</v>
      </c>
      <c r="I27" s="19">
        <v>194</v>
      </c>
      <c r="J27" s="19">
        <v>1102</v>
      </c>
      <c r="K27" s="19">
        <v>1151</v>
      </c>
      <c r="L27" s="19">
        <v>82</v>
      </c>
      <c r="M27" s="19">
        <v>86</v>
      </c>
      <c r="N27" s="19">
        <v>19</v>
      </c>
      <c r="O27" s="19">
        <v>21</v>
      </c>
      <c r="P27" s="19">
        <v>58</v>
      </c>
      <c r="Q27" s="19">
        <v>61</v>
      </c>
      <c r="R27" s="21">
        <v>1949</v>
      </c>
      <c r="S27" s="60">
        <f t="shared" si="0"/>
        <v>3705</v>
      </c>
    </row>
    <row r="28" spans="1:19" ht="12.75">
      <c r="A28" s="57" t="s">
        <v>47</v>
      </c>
      <c r="B28" s="30">
        <v>19</v>
      </c>
      <c r="C28" s="30">
        <v>19</v>
      </c>
      <c r="D28" s="61" t="s">
        <v>64</v>
      </c>
      <c r="E28" s="61" t="s">
        <v>64</v>
      </c>
      <c r="F28" s="30">
        <v>7</v>
      </c>
      <c r="G28" s="30">
        <v>7</v>
      </c>
      <c r="H28" s="30">
        <v>5</v>
      </c>
      <c r="I28" s="30">
        <v>5</v>
      </c>
      <c r="J28" s="30">
        <v>11</v>
      </c>
      <c r="K28" s="30">
        <v>12</v>
      </c>
      <c r="L28" s="30">
        <v>7</v>
      </c>
      <c r="M28" s="30">
        <v>7</v>
      </c>
      <c r="N28" s="61" t="s">
        <v>64</v>
      </c>
      <c r="O28" s="30" t="s">
        <v>64</v>
      </c>
      <c r="P28" s="30">
        <v>5</v>
      </c>
      <c r="Q28" s="30">
        <v>5</v>
      </c>
      <c r="R28" s="58">
        <v>54</v>
      </c>
      <c r="S28" s="59">
        <f t="shared" si="0"/>
        <v>90</v>
      </c>
    </row>
    <row r="29" spans="1:19" ht="12.75">
      <c r="A29" s="57" t="s">
        <v>48</v>
      </c>
      <c r="B29" s="19">
        <v>587</v>
      </c>
      <c r="C29" s="19">
        <v>628</v>
      </c>
      <c r="D29" s="62">
        <v>25</v>
      </c>
      <c r="E29" s="62">
        <v>25</v>
      </c>
      <c r="F29" s="19">
        <v>2183</v>
      </c>
      <c r="G29" s="19">
        <v>2350</v>
      </c>
      <c r="H29" s="19">
        <v>363</v>
      </c>
      <c r="I29" s="19">
        <v>374</v>
      </c>
      <c r="J29" s="19">
        <v>885</v>
      </c>
      <c r="K29" s="19">
        <v>937</v>
      </c>
      <c r="L29" s="19">
        <v>165</v>
      </c>
      <c r="M29" s="19">
        <v>170</v>
      </c>
      <c r="N29" s="19">
        <v>145</v>
      </c>
      <c r="O29" s="19">
        <v>151</v>
      </c>
      <c r="P29" s="19">
        <v>69</v>
      </c>
      <c r="Q29" s="19">
        <v>70</v>
      </c>
      <c r="R29" s="21">
        <v>4422</v>
      </c>
      <c r="S29" s="60">
        <f t="shared" si="0"/>
        <v>8540</v>
      </c>
    </row>
    <row r="30" spans="1:19" ht="12.75">
      <c r="A30" s="57" t="s">
        <v>50</v>
      </c>
      <c r="B30" s="30">
        <v>11</v>
      </c>
      <c r="C30" s="30">
        <v>11</v>
      </c>
      <c r="D30" s="30">
        <v>2</v>
      </c>
      <c r="E30" s="30">
        <v>2</v>
      </c>
      <c r="F30" s="30">
        <v>73</v>
      </c>
      <c r="G30" s="30">
        <v>76</v>
      </c>
      <c r="H30" s="30">
        <v>7</v>
      </c>
      <c r="I30" s="30">
        <v>7</v>
      </c>
      <c r="J30" s="30">
        <v>20</v>
      </c>
      <c r="K30" s="30">
        <v>22</v>
      </c>
      <c r="L30" s="30">
        <v>18</v>
      </c>
      <c r="M30" s="30">
        <v>18</v>
      </c>
      <c r="N30" s="61" t="s">
        <v>64</v>
      </c>
      <c r="O30" s="30" t="s">
        <v>64</v>
      </c>
      <c r="P30" s="30">
        <v>8</v>
      </c>
      <c r="Q30" s="30">
        <v>8</v>
      </c>
      <c r="R30" s="58">
        <v>139</v>
      </c>
      <c r="S30" s="59">
        <f t="shared" si="0"/>
        <v>272</v>
      </c>
    </row>
    <row r="31" spans="1:19" ht="12.75">
      <c r="A31" s="57" t="s">
        <v>51</v>
      </c>
      <c r="B31" s="19">
        <v>109</v>
      </c>
      <c r="C31" s="19">
        <v>118</v>
      </c>
      <c r="D31" s="62">
        <v>3</v>
      </c>
      <c r="E31" s="62">
        <v>3</v>
      </c>
      <c r="F31" s="19">
        <v>261</v>
      </c>
      <c r="G31" s="19">
        <v>278</v>
      </c>
      <c r="H31" s="19">
        <v>153</v>
      </c>
      <c r="I31" s="19">
        <v>165</v>
      </c>
      <c r="J31" s="19">
        <v>400</v>
      </c>
      <c r="K31" s="19">
        <v>421</v>
      </c>
      <c r="L31" s="19">
        <v>119</v>
      </c>
      <c r="M31" s="19">
        <v>122</v>
      </c>
      <c r="N31" s="62">
        <v>6</v>
      </c>
      <c r="O31" s="62">
        <v>6</v>
      </c>
      <c r="P31" s="19">
        <v>35</v>
      </c>
      <c r="Q31" s="19">
        <v>36</v>
      </c>
      <c r="R31" s="21">
        <v>1086</v>
      </c>
      <c r="S31" s="60">
        <f t="shared" si="0"/>
        <v>2126</v>
      </c>
    </row>
    <row r="32" spans="1:19" ht="12.75">
      <c r="A32" s="57" t="s">
        <v>94</v>
      </c>
      <c r="B32" s="30">
        <v>119</v>
      </c>
      <c r="C32" s="30">
        <v>139</v>
      </c>
      <c r="D32" s="30">
        <v>15</v>
      </c>
      <c r="E32" s="30">
        <v>15</v>
      </c>
      <c r="F32" s="30">
        <v>418</v>
      </c>
      <c r="G32" s="30">
        <v>421</v>
      </c>
      <c r="H32" s="30">
        <v>119</v>
      </c>
      <c r="I32" s="30">
        <v>121</v>
      </c>
      <c r="J32" s="30">
        <v>349</v>
      </c>
      <c r="K32" s="30">
        <v>354</v>
      </c>
      <c r="L32" s="30">
        <v>43</v>
      </c>
      <c r="M32" s="30">
        <v>43</v>
      </c>
      <c r="N32" s="30">
        <v>1</v>
      </c>
      <c r="O32" s="30">
        <v>1</v>
      </c>
      <c r="P32" s="30">
        <v>20</v>
      </c>
      <c r="Q32" s="30">
        <v>20</v>
      </c>
      <c r="R32" s="58">
        <v>1084</v>
      </c>
      <c r="S32" s="59">
        <f t="shared" si="0"/>
        <v>2079</v>
      </c>
    </row>
    <row r="33" spans="1:19" ht="12.75">
      <c r="A33" s="57" t="s">
        <v>53</v>
      </c>
      <c r="B33" s="19">
        <v>1</v>
      </c>
      <c r="C33" s="19">
        <v>2</v>
      </c>
      <c r="D33" s="62" t="s">
        <v>64</v>
      </c>
      <c r="E33" s="62" t="s">
        <v>64</v>
      </c>
      <c r="F33" s="62" t="s">
        <v>64</v>
      </c>
      <c r="G33" s="19" t="s">
        <v>64</v>
      </c>
      <c r="H33" s="62" t="s">
        <v>64</v>
      </c>
      <c r="I33" s="19" t="s">
        <v>64</v>
      </c>
      <c r="J33" s="19">
        <v>3</v>
      </c>
      <c r="K33" s="19">
        <v>5</v>
      </c>
      <c r="L33" s="19">
        <v>2</v>
      </c>
      <c r="M33" s="19">
        <v>2</v>
      </c>
      <c r="N33" s="62" t="s">
        <v>64</v>
      </c>
      <c r="O33" s="19" t="s">
        <v>64</v>
      </c>
      <c r="P33" s="19">
        <v>1</v>
      </c>
      <c r="Q33" s="19">
        <v>1</v>
      </c>
      <c r="R33" s="21">
        <v>7</v>
      </c>
      <c r="S33" s="60">
        <f t="shared" si="0"/>
        <v>16</v>
      </c>
    </row>
    <row r="34" spans="1:19" ht="12.75">
      <c r="A34" s="57" t="s">
        <v>52</v>
      </c>
      <c r="B34" s="30">
        <v>5</v>
      </c>
      <c r="C34" s="30">
        <v>6</v>
      </c>
      <c r="D34" s="61" t="s">
        <v>64</v>
      </c>
      <c r="E34" s="61" t="s">
        <v>64</v>
      </c>
      <c r="F34" s="30">
        <v>9</v>
      </c>
      <c r="G34" s="30">
        <v>10</v>
      </c>
      <c r="H34" s="30">
        <v>7</v>
      </c>
      <c r="I34" s="30">
        <v>7</v>
      </c>
      <c r="J34" s="30">
        <v>21</v>
      </c>
      <c r="K34" s="30">
        <v>21</v>
      </c>
      <c r="L34" s="30">
        <v>19</v>
      </c>
      <c r="M34" s="30">
        <v>19</v>
      </c>
      <c r="N34" s="61" t="s">
        <v>64</v>
      </c>
      <c r="O34" s="30" t="s">
        <v>64</v>
      </c>
      <c r="P34" s="30">
        <v>6</v>
      </c>
      <c r="Q34" s="30">
        <v>6</v>
      </c>
      <c r="R34" s="58">
        <v>67</v>
      </c>
      <c r="S34" s="59">
        <f t="shared" si="0"/>
        <v>131</v>
      </c>
    </row>
    <row r="35" spans="1:19" ht="12.75">
      <c r="A35" s="57" t="s">
        <v>54</v>
      </c>
      <c r="B35" s="19">
        <v>13</v>
      </c>
      <c r="C35" s="19">
        <v>13</v>
      </c>
      <c r="D35" s="62" t="s">
        <v>64</v>
      </c>
      <c r="E35" s="62" t="s">
        <v>64</v>
      </c>
      <c r="F35" s="19">
        <v>43</v>
      </c>
      <c r="G35" s="19">
        <v>44</v>
      </c>
      <c r="H35" s="19">
        <v>11</v>
      </c>
      <c r="I35" s="19">
        <v>11</v>
      </c>
      <c r="J35" s="19">
        <v>40</v>
      </c>
      <c r="K35" s="19">
        <v>40</v>
      </c>
      <c r="L35" s="19">
        <v>11</v>
      </c>
      <c r="M35" s="19">
        <v>11</v>
      </c>
      <c r="N35" s="62" t="s">
        <v>64</v>
      </c>
      <c r="O35" s="19" t="s">
        <v>64</v>
      </c>
      <c r="P35" s="19">
        <v>3</v>
      </c>
      <c r="Q35" s="19">
        <v>3</v>
      </c>
      <c r="R35" s="21">
        <v>121</v>
      </c>
      <c r="S35" s="60">
        <f t="shared" si="0"/>
        <v>230</v>
      </c>
    </row>
    <row r="36" spans="1:19" ht="12.75">
      <c r="A36" s="57" t="s">
        <v>55</v>
      </c>
      <c r="B36" s="30">
        <v>414</v>
      </c>
      <c r="C36" s="30">
        <v>422</v>
      </c>
      <c r="D36" s="30">
        <v>44</v>
      </c>
      <c r="E36" s="30">
        <v>44</v>
      </c>
      <c r="F36" s="30">
        <v>463</v>
      </c>
      <c r="G36" s="30">
        <v>475</v>
      </c>
      <c r="H36" s="30">
        <v>350</v>
      </c>
      <c r="I36" s="30">
        <v>367</v>
      </c>
      <c r="J36" s="30">
        <v>1609</v>
      </c>
      <c r="K36" s="30">
        <v>1734</v>
      </c>
      <c r="L36" s="30">
        <v>52</v>
      </c>
      <c r="M36" s="30">
        <v>53</v>
      </c>
      <c r="N36" s="30">
        <v>10</v>
      </c>
      <c r="O36" s="30">
        <v>10</v>
      </c>
      <c r="P36" s="30">
        <v>41</v>
      </c>
      <c r="Q36" s="30">
        <v>45</v>
      </c>
      <c r="R36" s="58">
        <v>2983</v>
      </c>
      <c r="S36" s="59">
        <f t="shared" si="0"/>
        <v>5719</v>
      </c>
    </row>
    <row r="37" spans="1:19" ht="12.75">
      <c r="A37" s="57" t="s">
        <v>56</v>
      </c>
      <c r="B37" s="19">
        <v>518</v>
      </c>
      <c r="C37" s="19">
        <v>645</v>
      </c>
      <c r="D37" s="19">
        <v>5</v>
      </c>
      <c r="E37" s="19">
        <v>5</v>
      </c>
      <c r="F37" s="19">
        <v>395</v>
      </c>
      <c r="G37" s="19">
        <v>415</v>
      </c>
      <c r="H37" s="19">
        <v>368</v>
      </c>
      <c r="I37" s="19">
        <v>396</v>
      </c>
      <c r="J37" s="19">
        <v>1026</v>
      </c>
      <c r="K37" s="19">
        <v>1106</v>
      </c>
      <c r="L37" s="19">
        <v>43</v>
      </c>
      <c r="M37" s="19">
        <v>44</v>
      </c>
      <c r="N37" s="19">
        <v>2</v>
      </c>
      <c r="O37" s="19">
        <v>2</v>
      </c>
      <c r="P37" s="19">
        <v>35</v>
      </c>
      <c r="Q37" s="19">
        <v>35</v>
      </c>
      <c r="R37" s="21">
        <v>2392</v>
      </c>
      <c r="S37" s="60">
        <f t="shared" si="0"/>
        <v>4522</v>
      </c>
    </row>
    <row r="38" spans="1:19" ht="12.75">
      <c r="A38" s="57" t="s">
        <v>57</v>
      </c>
      <c r="B38" s="30">
        <v>821</v>
      </c>
      <c r="C38" s="30">
        <v>947</v>
      </c>
      <c r="D38" s="30">
        <v>21</v>
      </c>
      <c r="E38" s="30">
        <v>21</v>
      </c>
      <c r="F38" s="30">
        <v>1479</v>
      </c>
      <c r="G38" s="30">
        <v>1519</v>
      </c>
      <c r="H38" s="30">
        <v>417</v>
      </c>
      <c r="I38" s="30">
        <v>425</v>
      </c>
      <c r="J38" s="30">
        <v>638</v>
      </c>
      <c r="K38" s="30">
        <v>648</v>
      </c>
      <c r="L38" s="30">
        <v>95</v>
      </c>
      <c r="M38" s="30">
        <v>95</v>
      </c>
      <c r="N38" s="30">
        <v>4</v>
      </c>
      <c r="O38" s="30">
        <v>4</v>
      </c>
      <c r="P38" s="30">
        <v>21</v>
      </c>
      <c r="Q38" s="30">
        <v>23</v>
      </c>
      <c r="R38" s="58">
        <v>3496</v>
      </c>
      <c r="S38" s="59">
        <f t="shared" si="0"/>
        <v>6357</v>
      </c>
    </row>
    <row r="39" spans="1:19" ht="12.75">
      <c r="A39" s="57" t="s">
        <v>58</v>
      </c>
      <c r="B39" s="19">
        <v>155</v>
      </c>
      <c r="C39" s="19">
        <v>173</v>
      </c>
      <c r="D39" s="19">
        <v>22</v>
      </c>
      <c r="E39" s="19">
        <v>22</v>
      </c>
      <c r="F39" s="19">
        <v>1054</v>
      </c>
      <c r="G39" s="19">
        <v>1132</v>
      </c>
      <c r="H39" s="19">
        <v>598</v>
      </c>
      <c r="I39" s="19">
        <v>632</v>
      </c>
      <c r="J39" s="19">
        <v>2182</v>
      </c>
      <c r="K39" s="19">
        <v>2334</v>
      </c>
      <c r="L39" s="19">
        <v>540</v>
      </c>
      <c r="M39" s="19">
        <v>571</v>
      </c>
      <c r="N39" s="19">
        <v>65</v>
      </c>
      <c r="O39" s="19">
        <v>70</v>
      </c>
      <c r="P39" s="19">
        <v>277</v>
      </c>
      <c r="Q39" s="19">
        <v>295</v>
      </c>
      <c r="R39" s="21">
        <v>4893</v>
      </c>
      <c r="S39" s="60">
        <f t="shared" si="0"/>
        <v>9967</v>
      </c>
    </row>
    <row r="40" spans="1:19" ht="12.75">
      <c r="A40" s="57" t="s">
        <v>59</v>
      </c>
      <c r="B40" s="30">
        <v>25</v>
      </c>
      <c r="C40" s="30">
        <v>28</v>
      </c>
      <c r="D40" s="30">
        <v>5</v>
      </c>
      <c r="E40" s="30">
        <v>6</v>
      </c>
      <c r="F40" s="30">
        <v>175</v>
      </c>
      <c r="G40" s="30">
        <v>184</v>
      </c>
      <c r="H40" s="30">
        <v>89</v>
      </c>
      <c r="I40" s="30">
        <v>93</v>
      </c>
      <c r="J40" s="30">
        <v>398</v>
      </c>
      <c r="K40" s="30">
        <v>424</v>
      </c>
      <c r="L40" s="30">
        <v>93</v>
      </c>
      <c r="M40" s="30">
        <v>99</v>
      </c>
      <c r="N40" s="30">
        <v>19</v>
      </c>
      <c r="O40" s="30">
        <v>19</v>
      </c>
      <c r="P40" s="30">
        <v>58</v>
      </c>
      <c r="Q40" s="30">
        <v>60</v>
      </c>
      <c r="R40" s="58">
        <v>862</v>
      </c>
      <c r="S40" s="59">
        <f t="shared" si="0"/>
        <v>1750</v>
      </c>
    </row>
    <row r="41" spans="1:19" ht="12.75">
      <c r="A41" s="57" t="s">
        <v>60</v>
      </c>
      <c r="B41" s="19">
        <v>63</v>
      </c>
      <c r="C41" s="19">
        <v>69</v>
      </c>
      <c r="D41" s="19">
        <v>15</v>
      </c>
      <c r="E41" s="19">
        <v>15</v>
      </c>
      <c r="F41" s="19">
        <v>86</v>
      </c>
      <c r="G41" s="19">
        <v>86</v>
      </c>
      <c r="H41" s="19">
        <v>33</v>
      </c>
      <c r="I41" s="19">
        <v>34</v>
      </c>
      <c r="J41" s="19">
        <v>151</v>
      </c>
      <c r="K41" s="19">
        <v>183</v>
      </c>
      <c r="L41" s="20" t="s">
        <v>63</v>
      </c>
      <c r="M41" s="20" t="s">
        <v>66</v>
      </c>
      <c r="N41" s="19">
        <v>1</v>
      </c>
      <c r="O41" s="19">
        <v>1</v>
      </c>
      <c r="P41" s="19">
        <v>13</v>
      </c>
      <c r="Q41" s="19">
        <v>13</v>
      </c>
      <c r="R41" s="21">
        <v>420</v>
      </c>
      <c r="S41" s="60">
        <v>461</v>
      </c>
    </row>
    <row r="42" spans="1:19" ht="12.75">
      <c r="A42" s="6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2"/>
      <c r="N42" s="31"/>
      <c r="O42" s="31"/>
      <c r="P42" s="31"/>
      <c r="Q42" s="31"/>
      <c r="R42" s="33"/>
      <c r="S42" s="55"/>
    </row>
    <row r="43" spans="1:19" ht="12.75">
      <c r="A43" s="4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25"/>
      <c r="O43" s="25"/>
      <c r="P43" s="25"/>
      <c r="Q43" s="25"/>
      <c r="R43" s="27"/>
      <c r="S43" s="65"/>
    </row>
    <row r="44" spans="1:19" ht="12.75">
      <c r="A44" s="97"/>
      <c r="B44" s="111" t="s">
        <v>95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</row>
    <row r="45" spans="1:19" ht="12.75">
      <c r="A45" s="66"/>
      <c r="B45" s="114" t="s">
        <v>61</v>
      </c>
      <c r="C45" s="114"/>
      <c r="D45" s="114"/>
      <c r="E45" s="114"/>
      <c r="F45" s="114"/>
      <c r="G45" s="114"/>
      <c r="H45" s="114"/>
      <c r="I45" s="22"/>
      <c r="J45" s="22"/>
      <c r="K45" s="22"/>
      <c r="L45" s="23"/>
      <c r="M45" s="23"/>
      <c r="N45" s="22"/>
      <c r="O45" s="22"/>
      <c r="P45" s="22"/>
      <c r="Q45" s="22"/>
      <c r="R45" s="24"/>
      <c r="S45" s="67"/>
    </row>
    <row r="46" spans="1:19" ht="12.75">
      <c r="A46" s="66"/>
      <c r="B46" s="29"/>
      <c r="C46" s="29"/>
      <c r="D46" s="29"/>
      <c r="E46" s="29"/>
      <c r="F46" s="22"/>
      <c r="G46" s="22"/>
      <c r="H46" s="22"/>
      <c r="I46" s="22"/>
      <c r="J46" s="22"/>
      <c r="K46" s="22"/>
      <c r="L46" s="23"/>
      <c r="M46" s="23"/>
      <c r="N46" s="22"/>
      <c r="O46" s="22"/>
      <c r="P46" s="22"/>
      <c r="Q46" s="22"/>
      <c r="R46" s="24"/>
      <c r="S46" s="67"/>
    </row>
    <row r="47" spans="1:19" ht="13.5" thickBo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70"/>
      <c r="M47" s="70"/>
      <c r="N47" s="69"/>
      <c r="O47" s="69"/>
      <c r="P47" s="69"/>
      <c r="Q47" s="69"/>
      <c r="R47" s="71"/>
      <c r="S47" s="72"/>
    </row>
  </sheetData>
  <sheetProtection/>
  <mergeCells count="14">
    <mergeCell ref="A3:S3"/>
    <mergeCell ref="R9:S9"/>
    <mergeCell ref="B45:H45"/>
    <mergeCell ref="A6:S6"/>
    <mergeCell ref="A5:S5"/>
    <mergeCell ref="F9:G9"/>
    <mergeCell ref="H9:I9"/>
    <mergeCell ref="J9:K9"/>
    <mergeCell ref="L9:M9"/>
    <mergeCell ref="N9:O9"/>
    <mergeCell ref="P9:Q9"/>
    <mergeCell ref="B44:S44"/>
    <mergeCell ref="B9:C9"/>
    <mergeCell ref="D9:E9"/>
  </mergeCells>
  <printOptions/>
  <pageMargins left="0.7" right="0.7" top="0.75" bottom="0.75" header="0.3" footer="0.3"/>
  <pageSetup horizontalDpi="600" verticalDpi="600" orientation="portrait" r:id="rId1"/>
  <ignoredErrors>
    <ignoredError sqref="B11:S11 L41:M41 B12:S12" numberStoredAsText="1"/>
    <ignoredError sqref="S16:S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2012-12-13T07:18:52Z</cp:lastPrinted>
  <dcterms:created xsi:type="dcterms:W3CDTF">2011-01-17T06:15:48Z</dcterms:created>
  <dcterms:modified xsi:type="dcterms:W3CDTF">2012-12-20T11:33:41Z</dcterms:modified>
  <cp:category/>
  <cp:version/>
  <cp:contentType/>
  <cp:contentStatus/>
</cp:coreProperties>
</file>