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All India" sheetId="1" r:id="rId1"/>
    <sheet name="Language-wise" sheetId="2" r:id="rId2"/>
  </sheets>
  <externalReferences>
    <externalReference r:id="rId5"/>
    <externalReference r:id="rId6"/>
  </externalReferences>
  <definedNames>
    <definedName name="\a">#REF!</definedName>
    <definedName name="\x">'[2]table 36.2'!#REF!</definedName>
    <definedName name="\z">'[2]table 36.2'!#REF!</definedName>
    <definedName name="_xlnm.Print_Area" localSheetId="0">'All India'!$A$1:$J$24</definedName>
    <definedName name="PRINT_AREA_MI">'[1]table 36.1'!$A$2:$J$72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<sst xmlns="http://schemas.openxmlformats.org/spreadsheetml/2006/main" count="232" uniqueCount="76">
  <si>
    <t>Dailies</t>
  </si>
  <si>
    <t>Annuals</t>
  </si>
  <si>
    <t>Total</t>
  </si>
  <si>
    <t xml:space="preserve"> Hindi</t>
  </si>
  <si>
    <t xml:space="preserve"> English</t>
  </si>
  <si>
    <t xml:space="preserve"> Assamese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</si>
  <si>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</si>
  <si>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</si>
  <si>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</si>
  <si>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</si>
  <si>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</si>
  <si>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</si>
  <si>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</si>
  <si>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</si>
  <si>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</si>
  <si>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</si>
  <si>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Sanskrit</t>
  </si>
  <si>
    <t xml:space="preserve"> Sindhi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</si>
  <si>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</si>
  <si>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</si>
  <si>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</si>
  <si>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</si>
  <si>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</si>
  <si>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NEWSPAPERS AND PERIODICALS</t>
  </si>
  <si>
    <t xml:space="preserve">   1</t>
  </si>
  <si>
    <t xml:space="preserve">       ('000 copy)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</si>
  <si>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</si>
  <si>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</si>
  <si>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</si>
  <si>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</si>
  <si>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</si>
  <si>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</si>
  <si>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</si>
  <si>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 2002-03</t>
  </si>
  <si>
    <t xml:space="preserve">  2003-04</t>
  </si>
  <si>
    <t xml:space="preserve">  2004-05</t>
  </si>
  <si>
    <t xml:space="preserve">  2006-07</t>
  </si>
  <si>
    <t xml:space="preserve">  2007-08</t>
  </si>
  <si>
    <t xml:space="preserve">Table 36.4: CLAIMED CIRCULATION OF REGISTERED NEWSPAPERS </t>
  </si>
  <si>
    <t xml:space="preserve"> Tamil</t>
  </si>
  <si>
    <t xml:space="preserve"> 2008-09</t>
  </si>
  <si>
    <t xml:space="preserve">  2001-02</t>
  </si>
  <si>
    <t xml:space="preserve">  2005-06</t>
  </si>
  <si>
    <t>-</t>
  </si>
  <si>
    <t xml:space="preserve"> Bodo</t>
  </si>
  <si>
    <t xml:space="preserve"> Dogri</t>
  </si>
  <si>
    <t xml:space="preserve"> Maithili</t>
  </si>
  <si>
    <t>Bi/Tri Weekly</t>
  </si>
  <si>
    <t>Weekly</t>
  </si>
  <si>
    <t>Fortnightly</t>
  </si>
  <si>
    <t>Monthly</t>
  </si>
  <si>
    <t>Quarterly</t>
  </si>
  <si>
    <t>Others</t>
  </si>
  <si>
    <t>2009-10</t>
  </si>
  <si>
    <t xml:space="preserve"> Language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</si>
  <si>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</si>
  <si>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</si>
  <si>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</si>
  <si>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</si>
  <si>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</si>
  <si>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</si>
  <si>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</si>
  <si>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</si>
  <si>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</si>
  <si>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</si>
  <si>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</si>
  <si>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</si>
  <si>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</si>
  <si>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</si>
  <si>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</si>
  <si>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</si>
  <si>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2008-09</t>
  </si>
  <si>
    <t xml:space="preserve">Table 36.4.1: CLAIMED CIRCULATION OF REGISTERED NEWSPAPERS </t>
  </si>
  <si>
    <t>Source:54th Annual Report; Registrar of Newspapers for India; Ministry of Information and Broadcasting</t>
  </si>
  <si>
    <t xml:space="preserve"> Punjabi            </t>
  </si>
  <si>
    <t xml:space="preserve"> Year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</si>
</sst>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_)"/>
    <numFmt numFmtId="179" formatCode="0.0"/>
    <numFmt numFmtId="180" formatCode="0.0_)"/>
    <numFmt numFmtId="181" formatCode="0.000"/>
    <numFmt numFmtId="182" formatCode="00000"/>
    <numFmt numFmtId="183" formatCode="0.0000000"/>
    <numFmt numFmtId="184" formatCode="0.000000"/>
    <numFmt numFmtId="185" formatCode="0.00000"/>
    <numFmt numFmtId="186" formatCode="0.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b/>
      <sz val="12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 quotePrefix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178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178" fontId="4" fillId="34" borderId="0" xfId="0" applyNumberFormat="1" applyFont="1" applyFill="1" applyBorder="1" applyAlignment="1" applyProtection="1">
      <alignment/>
      <protection/>
    </xf>
    <xf numFmtId="178" fontId="2" fillId="34" borderId="0" xfId="0" applyNumberFormat="1" applyFont="1" applyFill="1" applyBorder="1" applyAlignment="1" applyProtection="1">
      <alignment horizontal="center"/>
      <protection/>
    </xf>
    <xf numFmtId="178" fontId="2" fillId="35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 quotePrefix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78" fontId="4" fillId="35" borderId="0" xfId="0" applyNumberFormat="1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 applyProtection="1">
      <alignment horizontal="left"/>
      <protection/>
    </xf>
    <xf numFmtId="49" fontId="4" fillId="33" borderId="17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 quotePrefix="1">
      <alignment horizontal="center"/>
      <protection/>
    </xf>
    <xf numFmtId="0" fontId="2" fillId="34" borderId="0" xfId="0" applyFont="1" applyFill="1" applyBorder="1" applyAlignment="1">
      <alignment horizontal="center"/>
    </xf>
    <xf numFmtId="178" fontId="4" fillId="35" borderId="14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2" fillId="34" borderId="15" xfId="0" applyFont="1" applyFill="1" applyBorder="1" applyAlignment="1" applyProtection="1">
      <alignment horizontal="left"/>
      <protection/>
    </xf>
    <xf numFmtId="178" fontId="2" fillId="34" borderId="14" xfId="0" applyNumberFormat="1" applyFont="1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178" fontId="2" fillId="34" borderId="19" xfId="0" applyNumberFormat="1" applyFont="1" applyFill="1" applyBorder="1" applyAlignment="1" applyProtection="1">
      <alignment/>
      <protection/>
    </xf>
    <xf numFmtId="1" fontId="2" fillId="34" borderId="19" xfId="0" applyNumberFormat="1" applyFont="1" applyFill="1" applyBorder="1" applyAlignment="1" applyProtection="1" quotePrefix="1">
      <alignment horizontal="right"/>
      <protection/>
    </xf>
    <xf numFmtId="178" fontId="4" fillId="34" borderId="19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>
      <alignment/>
    </xf>
    <xf numFmtId="49" fontId="4" fillId="33" borderId="15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49" fontId="2" fillId="35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8" xfId="0" applyFill="1" applyBorder="1" applyAlignment="1">
      <alignment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21" xfId="0" applyNumberFormat="1" applyFont="1" applyFill="1" applyBorder="1" applyAlignment="1">
      <alignment horizontal="right"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3" borderId="0" xfId="0" applyFill="1" applyAlignment="1">
      <alignment/>
    </xf>
    <xf numFmtId="178" fontId="4" fillId="34" borderId="24" xfId="0" applyNumberFormat="1" applyFont="1" applyFill="1" applyBorder="1" applyAlignment="1" applyProtection="1">
      <alignment/>
      <protection/>
    </xf>
    <xf numFmtId="178" fontId="4" fillId="34" borderId="24" xfId="0" applyNumberFormat="1" applyFont="1" applyFill="1" applyBorder="1" applyAlignment="1" applyProtection="1">
      <alignment horizontal="left"/>
      <protection/>
    </xf>
    <xf numFmtId="178" fontId="4" fillId="34" borderId="25" xfId="0" applyNumberFormat="1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49" fontId="3" fillId="33" borderId="15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1"/>
    </sheetNames>
    <sheetDataSet>
      <sheetData sheetId="0">
        <row r="2">
          <cell r="J2" t="str">
            <v> </v>
          </cell>
        </row>
        <row r="3">
          <cell r="A3" t="str">
            <v> NEWSPAPERS AND PERIODICALS</v>
          </cell>
        </row>
        <row r="5">
          <cell r="A5" t="str">
            <v>Table 36.1: NUMBER OF REGISTERED NEWSPAPERS AND PERIODICALS 
BY LANGUAGE AND PERIODICITY</v>
          </cell>
        </row>
        <row r="9">
          <cell r="A9" t="str">
            <v>Year/Language</v>
          </cell>
          <cell r="B9" t="str">
            <v>Dailies</v>
          </cell>
          <cell r="C9" t="str">
            <v>Tri/bi-</v>
          </cell>
          <cell r="D9" t="str">
            <v>Weeklies</v>
          </cell>
          <cell r="E9" t="str">
            <v>Fortni-</v>
          </cell>
          <cell r="F9" t="str">
            <v>Month-</v>
          </cell>
          <cell r="G9" t="str">
            <v>Quarte-</v>
          </cell>
          <cell r="H9" t="str">
            <v>Annuals</v>
          </cell>
          <cell r="I9" t="str">
            <v>Other/</v>
          </cell>
          <cell r="J9" t="str">
            <v>Total</v>
          </cell>
        </row>
        <row r="10">
          <cell r="C10" t="str">
            <v>weeklies</v>
          </cell>
          <cell r="E10" t="str">
            <v>ghtlies</v>
          </cell>
          <cell r="F10" t="str">
            <v>lies</v>
          </cell>
          <cell r="G10" t="str">
            <v>rlies</v>
          </cell>
          <cell r="I10" t="str">
            <v>Periodicals</v>
          </cell>
        </row>
        <row r="12">
          <cell r="A12" t="str">
            <v>    1</v>
          </cell>
          <cell r="B12" t="str">
            <v>      2</v>
          </cell>
          <cell r="C12" t="str">
            <v>     3</v>
          </cell>
          <cell r="D12" t="str">
            <v>     4</v>
          </cell>
          <cell r="E12" t="str">
            <v>      5</v>
          </cell>
          <cell r="F12" t="str">
            <v>      6</v>
          </cell>
          <cell r="G12" t="str">
            <v>      7</v>
          </cell>
          <cell r="H12">
            <v>8</v>
          </cell>
          <cell r="I12">
            <v>9</v>
          </cell>
          <cell r="J12" t="str">
            <v>    10</v>
          </cell>
        </row>
        <row r="15">
          <cell r="A15" t="str">
            <v> 2001</v>
          </cell>
          <cell r="B15" t="str">
            <v>5638</v>
          </cell>
          <cell r="C15" t="str">
            <v>348</v>
          </cell>
          <cell r="D15" t="str">
            <v>18582</v>
          </cell>
          <cell r="E15" t="str">
            <v>6881</v>
          </cell>
          <cell r="F15" t="str">
            <v>14632</v>
          </cell>
          <cell r="G15" t="str">
            <v>3636</v>
          </cell>
          <cell r="H15" t="str">
            <v>469</v>
          </cell>
          <cell r="I15" t="str">
            <v>1774</v>
          </cell>
          <cell r="J15">
            <v>51960</v>
          </cell>
        </row>
        <row r="16">
          <cell r="A16" t="str">
            <v> 2002-03</v>
          </cell>
          <cell r="B16" t="str">
            <v>5966</v>
          </cell>
          <cell r="C16" t="str">
            <v>358</v>
          </cell>
          <cell r="D16" t="str">
            <v>19631</v>
          </cell>
          <cell r="E16" t="str">
            <v>7356</v>
          </cell>
          <cell r="F16" t="str">
            <v>16109</v>
          </cell>
          <cell r="G16" t="str">
            <v>3919</v>
          </cell>
          <cell r="H16" t="str">
            <v>516</v>
          </cell>
          <cell r="I16" t="str">
            <v>1925</v>
          </cell>
          <cell r="J16">
            <v>55780</v>
          </cell>
        </row>
        <row r="17">
          <cell r="A17" t="str">
            <v> 2003-04</v>
          </cell>
          <cell r="B17">
            <v>6287</v>
          </cell>
          <cell r="C17">
            <v>361</v>
          </cell>
          <cell r="D17">
            <v>20329</v>
          </cell>
          <cell r="E17">
            <v>7694</v>
          </cell>
          <cell r="F17">
            <v>17124</v>
          </cell>
          <cell r="G17">
            <v>4101</v>
          </cell>
          <cell r="H17">
            <v>541</v>
          </cell>
          <cell r="I17">
            <v>2032</v>
          </cell>
          <cell r="J17">
            <v>58469</v>
          </cell>
        </row>
        <row r="18">
          <cell r="A18" t="str">
            <v> 2004-05</v>
          </cell>
          <cell r="B18">
            <v>6530</v>
          </cell>
          <cell r="C18">
            <v>364</v>
          </cell>
          <cell r="D18">
            <v>20831</v>
          </cell>
          <cell r="E18">
            <v>7959</v>
          </cell>
          <cell r="F18">
            <v>17813</v>
          </cell>
          <cell r="G18">
            <v>4227</v>
          </cell>
          <cell r="H18">
            <v>556</v>
          </cell>
          <cell r="I18">
            <v>2133</v>
          </cell>
          <cell r="J18">
            <v>60413</v>
          </cell>
        </row>
        <row r="19">
          <cell r="A19" t="str">
            <v> 2005-06</v>
          </cell>
          <cell r="B19">
            <v>6800</v>
          </cell>
          <cell r="C19">
            <v>368</v>
          </cell>
          <cell r="D19">
            <v>21452</v>
          </cell>
          <cell r="E19">
            <v>8224</v>
          </cell>
          <cell r="F19">
            <v>18498</v>
          </cell>
          <cell r="G19">
            <v>4336</v>
          </cell>
          <cell r="H19">
            <v>579</v>
          </cell>
          <cell r="I19">
            <v>2226</v>
          </cell>
          <cell r="J19">
            <v>62483</v>
          </cell>
        </row>
        <row r="20">
          <cell r="A20" t="str">
            <v> 2006-07</v>
          </cell>
          <cell r="B20">
            <v>7131</v>
          </cell>
          <cell r="C20">
            <v>374</v>
          </cell>
          <cell r="D20">
            <v>22114</v>
          </cell>
          <cell r="E20">
            <v>8544</v>
          </cell>
          <cell r="F20">
            <v>19449</v>
          </cell>
          <cell r="G20">
            <v>4466</v>
          </cell>
          <cell r="H20">
            <v>599</v>
          </cell>
          <cell r="I20">
            <v>2321</v>
          </cell>
          <cell r="J20">
            <v>64998</v>
          </cell>
        </row>
        <row r="21">
          <cell r="A21" t="str">
            <v> 2007-08</v>
          </cell>
          <cell r="B21">
            <v>7710</v>
          </cell>
          <cell r="C21">
            <v>379</v>
          </cell>
          <cell r="D21">
            <v>23414</v>
          </cell>
          <cell r="E21">
            <v>9053</v>
          </cell>
          <cell r="F21">
            <v>20948</v>
          </cell>
          <cell r="G21">
            <v>4687</v>
          </cell>
          <cell r="H21">
            <v>622</v>
          </cell>
          <cell r="I21">
            <v>2510</v>
          </cell>
          <cell r="J21">
            <v>69323</v>
          </cell>
        </row>
        <row r="23">
          <cell r="A23" t="str">
            <v> 2007-08</v>
          </cell>
        </row>
        <row r="24">
          <cell r="A24" t="str">
            <v>Languages:</v>
          </cell>
        </row>
        <row r="25">
          <cell r="A25" t="str">
            <v> Hindi</v>
          </cell>
          <cell r="B25">
            <v>3418</v>
          </cell>
          <cell r="C25">
            <v>130</v>
          </cell>
          <cell r="D25">
            <v>12793</v>
          </cell>
          <cell r="E25">
            <v>4042</v>
          </cell>
          <cell r="F25">
            <v>5687</v>
          </cell>
          <cell r="G25">
            <v>1023</v>
          </cell>
          <cell r="H25">
            <v>58</v>
          </cell>
          <cell r="I25">
            <v>376</v>
          </cell>
          <cell r="J25">
            <v>27527</v>
          </cell>
        </row>
        <row r="26">
          <cell r="A26" t="str">
            <v> English</v>
          </cell>
          <cell r="B26">
            <v>594</v>
          </cell>
          <cell r="C26">
            <v>42</v>
          </cell>
          <cell r="D26">
            <v>1358</v>
          </cell>
          <cell r="E26">
            <v>965</v>
          </cell>
          <cell r="F26">
            <v>4015</v>
          </cell>
          <cell r="G26">
            <v>1612</v>
          </cell>
          <cell r="H26">
            <v>251</v>
          </cell>
          <cell r="I26">
            <v>1163</v>
          </cell>
          <cell r="J26">
            <v>10000</v>
          </cell>
        </row>
        <row r="27">
          <cell r="A27" t="str">
            <v> Assamese</v>
          </cell>
          <cell r="B27">
            <v>37</v>
          </cell>
          <cell r="C27">
            <v>4</v>
          </cell>
          <cell r="D27">
            <v>91</v>
          </cell>
          <cell r="E27">
            <v>45</v>
          </cell>
          <cell r="F27">
            <v>81</v>
          </cell>
          <cell r="G27">
            <v>15</v>
          </cell>
          <cell r="H27">
            <v>1</v>
          </cell>
          <cell r="I27">
            <v>11</v>
          </cell>
          <cell r="J27">
            <v>285</v>
          </cell>
        </row>
        <row r="28">
          <cell r="A28" t="str">
            <v> Bengali</v>
          </cell>
          <cell r="B28">
            <v>125</v>
          </cell>
          <cell r="C28">
            <v>15</v>
          </cell>
          <cell r="D28">
            <v>707</v>
          </cell>
          <cell r="E28">
            <v>690</v>
          </cell>
          <cell r="F28">
            <v>861</v>
          </cell>
          <cell r="G28">
            <v>574</v>
          </cell>
          <cell r="H28">
            <v>29</v>
          </cell>
          <cell r="I28">
            <v>243</v>
          </cell>
          <cell r="J28">
            <v>3244</v>
          </cell>
        </row>
        <row r="29">
          <cell r="A29" t="str">
            <v>Bodo</v>
          </cell>
          <cell r="B29">
            <v>2</v>
          </cell>
          <cell r="C29">
            <v>1</v>
          </cell>
          <cell r="D29">
            <v>4</v>
          </cell>
          <cell r="E29">
            <v>1</v>
          </cell>
          <cell r="F29">
            <v>5</v>
          </cell>
          <cell r="G29">
            <v>2</v>
          </cell>
          <cell r="H29" t="str">
            <v> -</v>
          </cell>
          <cell r="I29">
            <v>1</v>
          </cell>
          <cell r="J29">
            <v>16</v>
          </cell>
        </row>
        <row r="30">
          <cell r="A30" t="str">
            <v>Dogri</v>
          </cell>
          <cell r="B30" t="str">
            <v> -</v>
          </cell>
          <cell r="C30" t="str">
            <v> -</v>
          </cell>
          <cell r="D30">
            <v>2</v>
          </cell>
          <cell r="E30" t="str">
            <v> -</v>
          </cell>
          <cell r="F30">
            <v>1</v>
          </cell>
          <cell r="G30">
            <v>3</v>
          </cell>
          <cell r="H30" t="str">
            <v> -</v>
          </cell>
          <cell r="I30" t="str">
            <v> -</v>
          </cell>
          <cell r="J30">
            <v>6</v>
          </cell>
        </row>
        <row r="31">
          <cell r="A31" t="str">
            <v> Gujarati</v>
          </cell>
          <cell r="B31">
            <v>220</v>
          </cell>
          <cell r="C31">
            <v>17</v>
          </cell>
          <cell r="D31">
            <v>1410</v>
          </cell>
          <cell r="E31">
            <v>307</v>
          </cell>
          <cell r="F31">
            <v>881</v>
          </cell>
          <cell r="G31">
            <v>88</v>
          </cell>
          <cell r="H31">
            <v>15</v>
          </cell>
          <cell r="I31">
            <v>67</v>
          </cell>
          <cell r="J31">
            <v>3005</v>
          </cell>
        </row>
        <row r="32">
          <cell r="A32" t="str">
            <v> Kannada</v>
          </cell>
          <cell r="B32">
            <v>493</v>
          </cell>
          <cell r="C32">
            <v>6</v>
          </cell>
          <cell r="D32">
            <v>573</v>
          </cell>
          <cell r="E32">
            <v>419</v>
          </cell>
          <cell r="F32">
            <v>1015</v>
          </cell>
          <cell r="G32">
            <v>68</v>
          </cell>
          <cell r="H32">
            <v>4</v>
          </cell>
          <cell r="I32">
            <v>32</v>
          </cell>
          <cell r="J32">
            <v>2610</v>
          </cell>
        </row>
        <row r="33">
          <cell r="A33" t="str">
            <v> Kashmiri</v>
          </cell>
          <cell r="B33" t="str">
            <v>-</v>
          </cell>
          <cell r="C33" t="str">
            <v>-</v>
          </cell>
          <cell r="D33">
            <v>2</v>
          </cell>
          <cell r="E33" t="str">
            <v>-</v>
          </cell>
          <cell r="F33">
            <v>1</v>
          </cell>
          <cell r="G33" t="str">
            <v>-</v>
          </cell>
          <cell r="H33" t="str">
            <v>-</v>
          </cell>
          <cell r="I33" t="str">
            <v>-</v>
          </cell>
          <cell r="J33">
            <v>3</v>
          </cell>
        </row>
        <row r="34">
          <cell r="A34" t="str">
            <v> Konkani</v>
          </cell>
          <cell r="B34">
            <v>1</v>
          </cell>
          <cell r="C34" t="str">
            <v>-</v>
          </cell>
          <cell r="D34">
            <v>4</v>
          </cell>
          <cell r="E34">
            <v>2</v>
          </cell>
          <cell r="F34">
            <v>6</v>
          </cell>
          <cell r="G34">
            <v>2</v>
          </cell>
          <cell r="H34" t="str">
            <v>-</v>
          </cell>
          <cell r="I34" t="str">
            <v>-</v>
          </cell>
          <cell r="J34">
            <v>15</v>
          </cell>
        </row>
        <row r="35">
          <cell r="A35" t="str">
            <v> Malayalam</v>
          </cell>
          <cell r="B35">
            <v>265</v>
          </cell>
          <cell r="C35">
            <v>9</v>
          </cell>
          <cell r="D35">
            <v>211</v>
          </cell>
          <cell r="E35">
            <v>186</v>
          </cell>
          <cell r="F35">
            <v>1060</v>
          </cell>
          <cell r="G35">
            <v>79</v>
          </cell>
          <cell r="H35">
            <v>18</v>
          </cell>
          <cell r="I35">
            <v>55</v>
          </cell>
          <cell r="J35">
            <v>1883</v>
          </cell>
        </row>
        <row r="36">
          <cell r="A36" t="str">
            <v> Manipuri</v>
          </cell>
          <cell r="B36">
            <v>18</v>
          </cell>
          <cell r="C36" t="str">
            <v>-</v>
          </cell>
          <cell r="D36">
            <v>7</v>
          </cell>
          <cell r="E36">
            <v>5</v>
          </cell>
          <cell r="F36">
            <v>11</v>
          </cell>
          <cell r="G36">
            <v>7</v>
          </cell>
          <cell r="H36" t="str">
            <v>-</v>
          </cell>
          <cell r="I36">
            <v>5</v>
          </cell>
          <cell r="J36">
            <v>53</v>
          </cell>
        </row>
        <row r="37">
          <cell r="A37" t="str">
            <v> Marathi</v>
          </cell>
          <cell r="B37">
            <v>553</v>
          </cell>
          <cell r="C37">
            <v>24</v>
          </cell>
          <cell r="D37">
            <v>1991</v>
          </cell>
          <cell r="E37">
            <v>343</v>
          </cell>
          <cell r="F37">
            <v>842</v>
          </cell>
          <cell r="G37">
            <v>160</v>
          </cell>
          <cell r="H37">
            <v>142</v>
          </cell>
          <cell r="I37">
            <v>67</v>
          </cell>
          <cell r="J37">
            <v>4122</v>
          </cell>
        </row>
        <row r="38">
          <cell r="A38" t="str">
            <v>Maithili</v>
          </cell>
          <cell r="B38">
            <v>2</v>
          </cell>
          <cell r="C38" t="str">
            <v> -</v>
          </cell>
          <cell r="D38">
            <v>1</v>
          </cell>
          <cell r="E38">
            <v>2</v>
          </cell>
          <cell r="F38">
            <v>8</v>
          </cell>
          <cell r="G38">
            <v>3</v>
          </cell>
          <cell r="H38" t="str">
            <v> -</v>
          </cell>
          <cell r="I38">
            <v>3</v>
          </cell>
          <cell r="J38">
            <v>19</v>
          </cell>
        </row>
        <row r="39">
          <cell r="A39" t="str">
            <v> Nepali</v>
          </cell>
          <cell r="B39">
            <v>10</v>
          </cell>
          <cell r="C39">
            <v>2</v>
          </cell>
          <cell r="D39">
            <v>64</v>
          </cell>
          <cell r="E39">
            <v>7</v>
          </cell>
          <cell r="F39">
            <v>18</v>
          </cell>
          <cell r="G39">
            <v>18</v>
          </cell>
          <cell r="H39" t="str">
            <v>-</v>
          </cell>
          <cell r="I39">
            <v>8</v>
          </cell>
          <cell r="J39">
            <v>127</v>
          </cell>
        </row>
        <row r="40">
          <cell r="A40" t="str">
            <v> Oriya</v>
          </cell>
          <cell r="B40">
            <v>107</v>
          </cell>
          <cell r="C40">
            <v>3</v>
          </cell>
          <cell r="D40">
            <v>247</v>
          </cell>
          <cell r="E40">
            <v>140</v>
          </cell>
          <cell r="F40">
            <v>383</v>
          </cell>
          <cell r="G40">
            <v>114</v>
          </cell>
          <cell r="H40">
            <v>5</v>
          </cell>
          <cell r="I40">
            <v>33</v>
          </cell>
          <cell r="J40">
            <v>1032</v>
          </cell>
        </row>
        <row r="41">
          <cell r="A41" t="str">
            <v> Punjabi             </v>
          </cell>
          <cell r="B41">
            <v>116</v>
          </cell>
          <cell r="C41">
            <v>15</v>
          </cell>
          <cell r="D41">
            <v>413</v>
          </cell>
          <cell r="E41">
            <v>117</v>
          </cell>
          <cell r="F41">
            <v>345</v>
          </cell>
          <cell r="G41">
            <v>43</v>
          </cell>
          <cell r="H41">
            <v>1</v>
          </cell>
          <cell r="I41">
            <v>20</v>
          </cell>
          <cell r="J41">
            <v>1070</v>
          </cell>
        </row>
        <row r="42">
          <cell r="A42" t="str">
            <v> Sanskrit</v>
          </cell>
          <cell r="B42">
            <v>5</v>
          </cell>
          <cell r="C42" t="str">
            <v>-</v>
          </cell>
          <cell r="D42">
            <v>9</v>
          </cell>
          <cell r="E42">
            <v>6</v>
          </cell>
          <cell r="F42">
            <v>21</v>
          </cell>
          <cell r="G42">
            <v>19</v>
          </cell>
          <cell r="H42" t="str">
            <v>-</v>
          </cell>
          <cell r="I42">
            <v>6</v>
          </cell>
          <cell r="J42">
            <v>66</v>
          </cell>
        </row>
        <row r="43">
          <cell r="A43" t="str">
            <v>Sainthali</v>
          </cell>
          <cell r="B43" t="str">
            <v> -</v>
          </cell>
          <cell r="C43" t="str">
            <v> -</v>
          </cell>
          <cell r="D43" t="str">
            <v> -</v>
          </cell>
          <cell r="E43" t="str">
            <v> -</v>
          </cell>
          <cell r="F43">
            <v>3</v>
          </cell>
          <cell r="G43">
            <v>2</v>
          </cell>
          <cell r="H43" t="str">
            <v> -</v>
          </cell>
          <cell r="I43">
            <v>1</v>
          </cell>
          <cell r="J43">
            <v>6</v>
          </cell>
        </row>
        <row r="44">
          <cell r="A44" t="str">
            <v> Sindhi</v>
          </cell>
          <cell r="B44">
            <v>13</v>
          </cell>
          <cell r="C44" t="str">
            <v>-</v>
          </cell>
          <cell r="D44">
            <v>41</v>
          </cell>
          <cell r="E44">
            <v>11</v>
          </cell>
          <cell r="F44">
            <v>40</v>
          </cell>
          <cell r="G44">
            <v>11</v>
          </cell>
          <cell r="H44" t="str">
            <v>-</v>
          </cell>
          <cell r="I44">
            <v>3</v>
          </cell>
          <cell r="J44">
            <v>119</v>
          </cell>
        </row>
        <row r="45">
          <cell r="A45" t="str">
            <v> Tamil</v>
          </cell>
          <cell r="B45">
            <v>409</v>
          </cell>
          <cell r="C45">
            <v>43</v>
          </cell>
          <cell r="D45">
            <v>454</v>
          </cell>
          <cell r="E45">
            <v>335</v>
          </cell>
          <cell r="F45">
            <v>1511</v>
          </cell>
          <cell r="G45">
            <v>50</v>
          </cell>
          <cell r="H45">
            <v>10</v>
          </cell>
          <cell r="I45">
            <v>41</v>
          </cell>
          <cell r="J45">
            <v>2853</v>
          </cell>
        </row>
        <row r="46">
          <cell r="A46" t="str">
            <v> Telugu</v>
          </cell>
          <cell r="B46">
            <v>405</v>
          </cell>
          <cell r="C46">
            <v>5</v>
          </cell>
          <cell r="D46">
            <v>372</v>
          </cell>
          <cell r="E46">
            <v>340</v>
          </cell>
          <cell r="F46">
            <v>971</v>
          </cell>
          <cell r="G46">
            <v>41</v>
          </cell>
          <cell r="H46">
            <v>2</v>
          </cell>
          <cell r="I46">
            <v>32</v>
          </cell>
          <cell r="J46">
            <v>2168</v>
          </cell>
        </row>
        <row r="47">
          <cell r="A47" t="str">
            <v> Urdu</v>
          </cell>
          <cell r="B47">
            <v>703</v>
          </cell>
          <cell r="C47">
            <v>21</v>
          </cell>
          <cell r="D47">
            <v>1443</v>
          </cell>
          <cell r="E47">
            <v>406</v>
          </cell>
          <cell r="F47">
            <v>626</v>
          </cell>
          <cell r="G47">
            <v>91</v>
          </cell>
          <cell r="H47">
            <v>4</v>
          </cell>
          <cell r="I47">
            <v>21</v>
          </cell>
          <cell r="J47">
            <v>3315</v>
          </cell>
        </row>
        <row r="48">
          <cell r="A48" t="str">
            <v> Bilingual</v>
          </cell>
          <cell r="B48">
            <v>132</v>
          </cell>
          <cell r="C48">
            <v>22</v>
          </cell>
          <cell r="D48">
            <v>970</v>
          </cell>
          <cell r="E48">
            <v>562</v>
          </cell>
          <cell r="F48">
            <v>2040</v>
          </cell>
          <cell r="G48">
            <v>517</v>
          </cell>
          <cell r="H48">
            <v>63</v>
          </cell>
          <cell r="I48">
            <v>254</v>
          </cell>
          <cell r="J48">
            <v>4560</v>
          </cell>
        </row>
        <row r="49">
          <cell r="A49" t="str">
            <v> Multilingual</v>
          </cell>
          <cell r="B49">
            <v>21</v>
          </cell>
          <cell r="C49">
            <v>5</v>
          </cell>
          <cell r="D49">
            <v>164</v>
          </cell>
          <cell r="E49">
            <v>89</v>
          </cell>
          <cell r="F49">
            <v>368</v>
          </cell>
          <cell r="G49">
            <v>88</v>
          </cell>
          <cell r="H49">
            <v>18</v>
          </cell>
          <cell r="I49">
            <v>54</v>
          </cell>
          <cell r="J49">
            <v>807</v>
          </cell>
        </row>
        <row r="50">
          <cell r="A50" t="str">
            <v> Others</v>
          </cell>
          <cell r="B50">
            <v>61</v>
          </cell>
          <cell r="C50">
            <v>15</v>
          </cell>
          <cell r="D50">
            <v>83</v>
          </cell>
          <cell r="E50">
            <v>32</v>
          </cell>
          <cell r="F50">
            <v>148</v>
          </cell>
          <cell r="G50">
            <v>56</v>
          </cell>
          <cell r="H50">
            <v>1</v>
          </cell>
          <cell r="I50">
            <v>13</v>
          </cell>
          <cell r="J50">
            <v>409</v>
          </cell>
        </row>
        <row r="52">
          <cell r="A52" t="str">
            <v>Source: Registrar of Newspapers for India, Ministry of Information and Broadcasting</v>
          </cell>
        </row>
        <row r="53">
          <cell r="A53" t="str">
            <v>                                                                 </v>
          </cell>
        </row>
        <row r="54">
          <cell r="A54" t="str">
            <v>Note: Figures for 2001 indicates position as on end of calender year.</v>
          </cell>
        </row>
        <row r="56">
          <cell r="A56" t="str">
            <v>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11.25390625" style="0" customWidth="1"/>
    <col min="9" max="9" width="8.50390625" style="0" customWidth="1"/>
    <col min="10" max="10" width="11.50390625" style="0" customWidth="1"/>
    <col min="11" max="11" width="14.75390625" style="0" customWidth="1"/>
  </cols>
  <sheetData>
    <row r="1" spans="1:10" ht="12.75">
      <c r="A1" s="25"/>
      <c r="B1" s="26"/>
      <c r="C1" s="26"/>
      <c r="D1" s="26"/>
      <c r="E1" s="26"/>
      <c r="F1" s="26"/>
      <c r="G1" s="26"/>
      <c r="H1" s="26"/>
      <c r="I1" s="26"/>
      <c r="J1" s="69"/>
    </row>
    <row r="2" spans="1:10" ht="15.75">
      <c r="A2" s="95" t="s">
        <v>23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ht="12.75">
      <c r="A3" s="29"/>
      <c r="B3" s="30"/>
      <c r="C3" s="30"/>
      <c r="D3" s="30"/>
      <c r="E3" s="30"/>
      <c r="F3" s="30"/>
      <c r="G3" s="30"/>
      <c r="H3" s="30"/>
      <c r="I3" s="30"/>
      <c r="J3" s="70"/>
    </row>
    <row r="4" spans="1:10" ht="12.75">
      <c r="A4" s="98" t="s">
        <v>72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2.75">
      <c r="A5" s="29"/>
      <c r="B5" s="101" t="s">
        <v>25</v>
      </c>
      <c r="C5" s="102"/>
      <c r="D5" s="102"/>
      <c r="E5" s="102"/>
      <c r="F5" s="102"/>
      <c r="G5" s="102"/>
      <c r="H5" s="102"/>
      <c r="I5" s="102"/>
      <c r="J5" s="103"/>
    </row>
    <row r="6" spans="1:10" ht="12.75">
      <c r="A6" s="31"/>
      <c r="B6" s="13"/>
      <c r="C6" s="13"/>
      <c r="D6" s="13"/>
      <c r="E6" s="13"/>
      <c r="F6" s="13"/>
      <c r="G6" s="13"/>
      <c r="H6" s="13"/>
      <c r="I6" s="13"/>
      <c r="J6" s="71"/>
    </row>
    <row r="7" spans="1:10" ht="12.75">
      <c r="A7" s="33"/>
      <c r="B7" s="34"/>
      <c r="C7" s="35"/>
      <c r="D7" s="34"/>
      <c r="E7" s="34"/>
      <c r="F7" s="34"/>
      <c r="G7" s="35"/>
      <c r="H7" s="34"/>
      <c r="I7" s="35"/>
      <c r="J7" s="85"/>
    </row>
    <row r="8" spans="1:10" ht="25.5">
      <c r="A8" s="84" t="s">
        <v>75</v>
      </c>
      <c r="B8" s="72" t="s">
        <v>0</v>
      </c>
      <c r="C8" s="72" t="s">
        <v>47</v>
      </c>
      <c r="D8" s="41" t="s">
        <v>48</v>
      </c>
      <c r="E8" s="41" t="s">
        <v>49</v>
      </c>
      <c r="F8" s="41" t="s">
        <v>50</v>
      </c>
      <c r="G8" s="41" t="s">
        <v>51</v>
      </c>
      <c r="H8" s="41" t="s">
        <v>1</v>
      </c>
      <c r="I8" s="41" t="s">
        <v>52</v>
      </c>
      <c r="J8" s="86" t="s">
        <v>2</v>
      </c>
    </row>
    <row r="9" spans="1:10" ht="12.75">
      <c r="A9" s="91"/>
      <c r="B9" s="35"/>
      <c r="C9" s="37"/>
      <c r="D9" s="35"/>
      <c r="E9" s="37"/>
      <c r="F9" s="37"/>
      <c r="G9" s="37"/>
      <c r="H9" s="35"/>
      <c r="I9" s="37"/>
      <c r="J9" s="87"/>
    </row>
    <row r="10" spans="1:10" ht="12.75">
      <c r="A10" s="39"/>
      <c r="B10" s="14"/>
      <c r="C10" s="14"/>
      <c r="D10" s="14"/>
      <c r="E10" s="14"/>
      <c r="F10" s="14"/>
      <c r="G10" s="14"/>
      <c r="H10" s="14"/>
      <c r="I10" s="14"/>
      <c r="J10" s="88"/>
    </row>
    <row r="11" spans="1:10" ht="12.75">
      <c r="A11" s="36" t="s">
        <v>24</v>
      </c>
      <c r="B11" s="37" t="s">
        <v>26</v>
      </c>
      <c r="C11" s="37" t="s">
        <v>27</v>
      </c>
      <c r="D11" s="37" t="s">
        <v>28</v>
      </c>
      <c r="E11" s="37" t="s">
        <v>29</v>
      </c>
      <c r="F11" s="37" t="s">
        <v>30</v>
      </c>
      <c r="G11" s="37" t="s">
        <v>31</v>
      </c>
      <c r="H11" s="37">
        <v>8</v>
      </c>
      <c r="I11" s="37">
        <v>9</v>
      </c>
      <c r="J11" s="73" t="s">
        <v>32</v>
      </c>
    </row>
    <row r="12" spans="1:10" ht="12.75">
      <c r="A12" s="39"/>
      <c r="B12" s="14"/>
      <c r="C12" s="14"/>
      <c r="D12" s="14"/>
      <c r="E12" s="14"/>
      <c r="F12" s="14"/>
      <c r="G12" s="14"/>
      <c r="H12" s="14"/>
      <c r="I12" s="14"/>
      <c r="J12" s="74"/>
    </row>
    <row r="13" spans="1:10" ht="12.75">
      <c r="A13" s="38"/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2.75">
      <c r="A14" s="36" t="s">
        <v>41</v>
      </c>
      <c r="B14" s="77">
        <v>57844</v>
      </c>
      <c r="C14" s="77">
        <v>516</v>
      </c>
      <c r="D14" s="77">
        <v>32417</v>
      </c>
      <c r="E14" s="77">
        <v>8453</v>
      </c>
      <c r="F14" s="77">
        <v>13421</v>
      </c>
      <c r="G14" s="77">
        <v>670</v>
      </c>
      <c r="H14" s="77">
        <v>888</v>
      </c>
      <c r="I14" s="77">
        <v>1046</v>
      </c>
      <c r="J14" s="47">
        <f aca="true" t="shared" si="0" ref="J14:J22">SUM(B14:I14)</f>
        <v>115255</v>
      </c>
    </row>
    <row r="15" spans="1:10" ht="12.75">
      <c r="A15" s="36" t="s">
        <v>33</v>
      </c>
      <c r="B15" s="78">
        <v>72939</v>
      </c>
      <c r="C15" s="78">
        <v>548</v>
      </c>
      <c r="D15" s="78">
        <v>40979</v>
      </c>
      <c r="E15" s="78">
        <v>8888</v>
      </c>
      <c r="F15" s="78">
        <v>16344</v>
      </c>
      <c r="G15" s="78">
        <v>646</v>
      </c>
      <c r="H15" s="78">
        <v>1005</v>
      </c>
      <c r="I15" s="78">
        <v>657</v>
      </c>
      <c r="J15" s="48">
        <f t="shared" si="0"/>
        <v>142006</v>
      </c>
    </row>
    <row r="16" spans="1:10" ht="12.75">
      <c r="A16" s="36" t="s">
        <v>34</v>
      </c>
      <c r="B16" s="79">
        <v>73537</v>
      </c>
      <c r="C16" s="79">
        <v>1177</v>
      </c>
      <c r="D16" s="79">
        <v>34542</v>
      </c>
      <c r="E16" s="79">
        <v>7727</v>
      </c>
      <c r="F16" s="79">
        <v>13395</v>
      </c>
      <c r="G16" s="79">
        <v>558</v>
      </c>
      <c r="H16" s="79">
        <v>1522</v>
      </c>
      <c r="I16" s="79">
        <v>630</v>
      </c>
      <c r="J16" s="47">
        <f t="shared" si="0"/>
        <v>133088</v>
      </c>
    </row>
    <row r="17" spans="1:10" ht="12.75">
      <c r="A17" s="36" t="s">
        <v>35</v>
      </c>
      <c r="B17" s="80">
        <v>78689</v>
      </c>
      <c r="C17" s="80">
        <v>554</v>
      </c>
      <c r="D17" s="80">
        <v>42164</v>
      </c>
      <c r="E17" s="80">
        <v>10331</v>
      </c>
      <c r="F17" s="80">
        <v>20231</v>
      </c>
      <c r="G17" s="80">
        <v>1616</v>
      </c>
      <c r="H17" s="80">
        <v>937</v>
      </c>
      <c r="I17" s="80">
        <v>2197</v>
      </c>
      <c r="J17" s="48">
        <f t="shared" si="0"/>
        <v>156719</v>
      </c>
    </row>
    <row r="18" spans="1:10" ht="12.75">
      <c r="A18" s="36" t="s">
        <v>42</v>
      </c>
      <c r="B18" s="79">
        <v>88863</v>
      </c>
      <c r="C18" s="79">
        <v>566</v>
      </c>
      <c r="D18" s="79">
        <v>50581</v>
      </c>
      <c r="E18" s="79">
        <v>12310</v>
      </c>
      <c r="F18" s="79">
        <v>21137</v>
      </c>
      <c r="G18" s="79">
        <v>1552</v>
      </c>
      <c r="H18" s="79">
        <v>2986</v>
      </c>
      <c r="I18" s="79">
        <v>2744</v>
      </c>
      <c r="J18" s="47">
        <f t="shared" si="0"/>
        <v>180739</v>
      </c>
    </row>
    <row r="19" spans="1:10" ht="12.75">
      <c r="A19" s="36" t="s">
        <v>36</v>
      </c>
      <c r="B19" s="80">
        <v>98837</v>
      </c>
      <c r="C19" s="80">
        <v>738</v>
      </c>
      <c r="D19" s="80">
        <v>52082</v>
      </c>
      <c r="E19" s="80">
        <v>12941</v>
      </c>
      <c r="F19" s="80">
        <v>22131</v>
      </c>
      <c r="G19" s="80">
        <v>1489</v>
      </c>
      <c r="H19" s="80">
        <v>1581</v>
      </c>
      <c r="I19" s="80">
        <v>2278</v>
      </c>
      <c r="J19" s="48">
        <f t="shared" si="0"/>
        <v>192077</v>
      </c>
    </row>
    <row r="20" spans="1:10" ht="12.75">
      <c r="A20" s="36" t="s">
        <v>37</v>
      </c>
      <c r="B20" s="79">
        <v>105791</v>
      </c>
      <c r="C20" s="79">
        <v>655</v>
      </c>
      <c r="D20" s="79">
        <v>57996</v>
      </c>
      <c r="E20" s="79">
        <v>13074</v>
      </c>
      <c r="F20" s="79">
        <v>23760</v>
      </c>
      <c r="G20" s="79">
        <v>1635</v>
      </c>
      <c r="H20" s="79">
        <v>2917</v>
      </c>
      <c r="I20" s="79">
        <v>1280</v>
      </c>
      <c r="J20" s="47">
        <f t="shared" si="0"/>
        <v>207108</v>
      </c>
    </row>
    <row r="21" spans="1:10" ht="12.75">
      <c r="A21" s="36" t="s">
        <v>40</v>
      </c>
      <c r="B21" s="80">
        <v>135805</v>
      </c>
      <c r="C21" s="80">
        <v>575</v>
      </c>
      <c r="D21" s="80">
        <v>69181</v>
      </c>
      <c r="E21" s="80">
        <v>16545</v>
      </c>
      <c r="F21" s="80">
        <v>30742</v>
      </c>
      <c r="G21" s="80">
        <v>1860</v>
      </c>
      <c r="H21" s="80">
        <v>1311</v>
      </c>
      <c r="I21" s="80">
        <v>1935</v>
      </c>
      <c r="J21" s="48">
        <f t="shared" si="0"/>
        <v>257954</v>
      </c>
    </row>
    <row r="22" spans="1:10" ht="12.75">
      <c r="A22" s="36" t="s">
        <v>53</v>
      </c>
      <c r="B22" s="79">
        <v>162313</v>
      </c>
      <c r="C22" s="79">
        <v>636</v>
      </c>
      <c r="D22" s="79">
        <v>83790</v>
      </c>
      <c r="E22" s="79">
        <v>18521</v>
      </c>
      <c r="F22" s="79">
        <v>30185</v>
      </c>
      <c r="G22" s="79">
        <v>1818</v>
      </c>
      <c r="H22" s="79">
        <v>8979</v>
      </c>
      <c r="I22" s="79">
        <v>2575</v>
      </c>
      <c r="J22" s="47">
        <f t="shared" si="0"/>
        <v>308817</v>
      </c>
    </row>
    <row r="23" spans="1:10" ht="12">
      <c r="A23" s="81"/>
      <c r="B23" s="82"/>
      <c r="C23" s="82"/>
      <c r="D23" s="82"/>
      <c r="E23" s="82"/>
      <c r="F23" s="82"/>
      <c r="G23" s="82"/>
      <c r="H23" s="82"/>
      <c r="I23" s="82"/>
      <c r="J23" s="56"/>
    </row>
    <row r="24" spans="1:10" ht="12.75" thickBot="1">
      <c r="A24" s="83"/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2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2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2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2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2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ht="12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2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2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2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2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2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2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2">
      <c r="A40" s="67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2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2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1:28" ht="12.75"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  <row r="46" spans="11:28" ht="12.75"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/>
    </row>
    <row r="47" spans="11:28" ht="12.75"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4"/>
      <c r="AA47" s="4"/>
      <c r="AB47" s="7"/>
    </row>
    <row r="48" spans="11:28" ht="12.75"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/>
    </row>
    <row r="49" spans="11:28" ht="12.75">
      <c r="K49" s="1"/>
      <c r="L49" s="3"/>
      <c r="M49" s="3"/>
      <c r="N49" s="4"/>
      <c r="O49" s="4"/>
      <c r="P49" s="4"/>
      <c r="Q49" s="4"/>
      <c r="R49" s="4"/>
      <c r="S49" s="4"/>
      <c r="T49" s="3"/>
      <c r="U49" s="3"/>
      <c r="V49" s="3"/>
      <c r="W49" s="3"/>
      <c r="X49" s="4"/>
      <c r="Y49" s="4"/>
      <c r="Z49" s="4"/>
      <c r="AA49" s="4"/>
      <c r="AB49" s="7"/>
    </row>
    <row r="50" spans="11:28" ht="12.75">
      <c r="K50" s="1"/>
      <c r="L50" s="3"/>
      <c r="M50" s="3"/>
      <c r="N50" s="4"/>
      <c r="O50" s="4"/>
      <c r="P50" s="4"/>
      <c r="Q50" s="4"/>
      <c r="R50" s="4"/>
      <c r="S50" s="4"/>
      <c r="T50" s="4"/>
      <c r="U50" s="4"/>
      <c r="V50" s="3"/>
      <c r="W50" s="3"/>
      <c r="X50" s="4"/>
      <c r="Y50" s="4"/>
      <c r="Z50" s="4"/>
      <c r="AA50" s="4"/>
      <c r="AB50" s="7"/>
    </row>
    <row r="51" spans="11:28" ht="12.75"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/>
    </row>
    <row r="52" spans="11:28" ht="12.75"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/>
    </row>
    <row r="53" spans="11:28" ht="12.75"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7"/>
    </row>
    <row r="54" spans="11:28" ht="12.75"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7"/>
    </row>
    <row r="55" spans="11:28" ht="12.75">
      <c r="K55" s="1"/>
      <c r="L55" s="3"/>
      <c r="M55" s="3"/>
      <c r="N55" s="4"/>
      <c r="O55" s="4"/>
      <c r="P55" s="3"/>
      <c r="Q55" s="3"/>
      <c r="R55" s="4"/>
      <c r="S55" s="4"/>
      <c r="T55" s="3"/>
      <c r="U55" s="3"/>
      <c r="V55" s="3"/>
      <c r="W55" s="3"/>
      <c r="X55" s="4"/>
      <c r="Y55" s="4"/>
      <c r="Z55" s="4"/>
      <c r="AA55" s="4"/>
      <c r="AB55" s="7"/>
    </row>
    <row r="56" spans="11:28" ht="12.75">
      <c r="K56" s="1"/>
      <c r="L56" s="3"/>
      <c r="M56" s="3"/>
      <c r="N56" s="4"/>
      <c r="O56" s="4"/>
      <c r="P56" s="4"/>
      <c r="Q56" s="4"/>
      <c r="R56" s="4"/>
      <c r="S56" s="4"/>
      <c r="T56" s="3"/>
      <c r="U56" s="3"/>
      <c r="V56" s="3"/>
      <c r="W56" s="3"/>
      <c r="X56" s="4"/>
      <c r="Y56" s="4"/>
      <c r="Z56" s="4"/>
      <c r="AA56" s="4"/>
      <c r="AB56" s="7"/>
    </row>
    <row r="57" spans="11:28" ht="12.75">
      <c r="K57" s="1"/>
      <c r="L57" s="3"/>
      <c r="M57" s="3"/>
      <c r="N57" s="4"/>
      <c r="O57" s="4"/>
      <c r="P57" s="4"/>
      <c r="Q57" s="4"/>
      <c r="R57" s="4"/>
      <c r="S57" s="4"/>
      <c r="T57" s="3"/>
      <c r="U57" s="3"/>
      <c r="V57" s="3"/>
      <c r="W57" s="3"/>
      <c r="X57" s="4"/>
      <c r="Y57" s="4"/>
      <c r="Z57" s="4"/>
      <c r="AA57" s="4"/>
      <c r="AB57" s="7"/>
    </row>
    <row r="58" spans="11:28" ht="12.75">
      <c r="K58" s="1"/>
      <c r="L58" s="3"/>
      <c r="M58" s="3"/>
      <c r="N58" s="4"/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  <c r="AB58" s="7"/>
    </row>
    <row r="59" spans="11:28" ht="12.75">
      <c r="K59" s="1"/>
      <c r="L59" s="3"/>
      <c r="M59" s="3"/>
      <c r="N59" s="4"/>
      <c r="O59" s="4"/>
      <c r="P59" s="4"/>
      <c r="Q59" s="4"/>
      <c r="R59" s="4"/>
      <c r="S59" s="4"/>
      <c r="T59" s="3"/>
      <c r="U59" s="3"/>
      <c r="V59" s="3"/>
      <c r="W59" s="3"/>
      <c r="X59" s="4"/>
      <c r="Y59" s="4"/>
      <c r="Z59" s="3"/>
      <c r="AA59" s="3"/>
      <c r="AB59" s="7"/>
    </row>
    <row r="60" spans="11:28" ht="12.75"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7"/>
    </row>
    <row r="61" spans="11:28" ht="12.75">
      <c r="K61" s="1"/>
      <c r="L61" s="4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4"/>
      <c r="AB61" s="7"/>
    </row>
    <row r="62" spans="11:28" ht="12.75"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7"/>
    </row>
    <row r="63" spans="11:28" ht="12.75">
      <c r="K63" s="1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7"/>
    </row>
    <row r="64" spans="11:28" ht="12.75">
      <c r="K64" s="1"/>
      <c r="L64" s="3"/>
      <c r="M64" s="3"/>
      <c r="N64" s="4"/>
      <c r="O64" s="4"/>
      <c r="P64" s="4"/>
      <c r="Q64" s="4"/>
      <c r="R64" s="3"/>
      <c r="S64" s="3"/>
      <c r="T64" s="3"/>
      <c r="U64" s="3"/>
      <c r="V64" s="3"/>
      <c r="W64" s="3"/>
      <c r="X64" s="4"/>
      <c r="Y64" s="4"/>
      <c r="Z64" s="3"/>
      <c r="AA64" s="3"/>
      <c r="AB64" s="7"/>
    </row>
    <row r="65" spans="11:28" ht="12.75">
      <c r="K65" s="1"/>
      <c r="L65" s="3"/>
      <c r="M65" s="3"/>
      <c r="N65" s="4"/>
      <c r="O65" s="4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7"/>
    </row>
    <row r="66" spans="11:28" ht="12.75">
      <c r="K66" s="1"/>
      <c r="L66" s="3"/>
      <c r="M66" s="3"/>
      <c r="N66" s="4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7"/>
    </row>
    <row r="67" spans="11:28" ht="12.75">
      <c r="K67" s="1"/>
      <c r="L67" s="3"/>
      <c r="M67" s="3"/>
      <c r="N67" s="4"/>
      <c r="O67" s="4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7"/>
    </row>
    <row r="68" spans="11:28" ht="12.75">
      <c r="K68" s="1"/>
      <c r="L68" s="3"/>
      <c r="M68" s="3"/>
      <c r="N68" s="4"/>
      <c r="O68" s="4"/>
      <c r="P68" s="5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7"/>
    </row>
    <row r="69" spans="11:28" ht="12.75">
      <c r="K69" s="1"/>
      <c r="L69" s="4"/>
      <c r="M69" s="4"/>
      <c r="N69" s="4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  <c r="AB69" s="7"/>
    </row>
    <row r="70" spans="11:28" ht="12.75">
      <c r="K70" s="1"/>
      <c r="L70" s="4"/>
      <c r="M70" s="4"/>
      <c r="N70" s="4"/>
      <c r="O70" s="4"/>
      <c r="P70" s="3"/>
      <c r="Q70" s="3"/>
      <c r="R70" s="4"/>
      <c r="S70" s="4"/>
      <c r="T70" s="3"/>
      <c r="U70" s="3"/>
      <c r="V70" s="3"/>
      <c r="W70" s="3"/>
      <c r="X70" s="3"/>
      <c r="Y70" s="3"/>
      <c r="Z70" s="4"/>
      <c r="AA70" s="4"/>
      <c r="AB70" s="7"/>
    </row>
    <row r="71" spans="11:28" ht="12.75">
      <c r="K71" s="8"/>
      <c r="L71" s="9"/>
      <c r="M71" s="9"/>
      <c r="N71" s="11"/>
      <c r="O71" s="11"/>
      <c r="P71" s="9"/>
      <c r="Q71" s="9"/>
      <c r="R71" s="9"/>
      <c r="S71" s="9"/>
      <c r="T71" s="9"/>
      <c r="U71" s="9"/>
      <c r="V71" s="9"/>
      <c r="W71" s="9"/>
      <c r="X71" s="11"/>
      <c r="Y71" s="11"/>
      <c r="Z71" s="12"/>
      <c r="AA71" s="12"/>
      <c r="AB71" s="10"/>
    </row>
    <row r="72" spans="11:28" ht="12.75"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spans="11:28" ht="12.75">
      <c r="K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1:28" ht="12.75"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</row>
    <row r="75" spans="11:28" ht="12.7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</sheetData>
  <sheetProtection/>
  <mergeCells count="5">
    <mergeCell ref="A2:J2"/>
    <mergeCell ref="A4:J4"/>
    <mergeCell ref="B5:J5"/>
    <mergeCell ref="K72:AB72"/>
    <mergeCell ref="K74:AB74"/>
  </mergeCells>
  <printOptions/>
  <pageMargins left="0.7" right="0.7" top="0.75" bottom="0.75" header="0.3" footer="0.3"/>
  <pageSetup horizontalDpi="600" verticalDpi="600" orientation="portrait" scale="48" r:id="rId1"/>
  <colBreaks count="1" manualBreakCount="1">
    <brk id="10" max="44" man="1"/>
  </colBreaks>
  <ignoredErrors>
    <ignoredError sqref="A11:G11 J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L51" sqref="L51"/>
    </sheetView>
  </sheetViews>
  <sheetFormatPr defaultColWidth="9.00390625" defaultRowHeight="12.75"/>
  <cols>
    <col min="1" max="1" width="13.125" style="0" customWidth="1"/>
  </cols>
  <sheetData>
    <row r="1" spans="1:19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15.75">
      <c r="A2" s="95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8"/>
    </row>
    <row r="3" spans="1:19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/>
    </row>
    <row r="4" spans="1:19" ht="15.75">
      <c r="A4" s="106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28"/>
    </row>
    <row r="5" spans="1:19" ht="12.75">
      <c r="A5" s="29"/>
      <c r="B5" s="101" t="s">
        <v>25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8"/>
    </row>
    <row r="6" spans="1:19" ht="12.75">
      <c r="A6" s="3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2"/>
    </row>
    <row r="7" spans="1:19" ht="12.75">
      <c r="A7" s="33"/>
      <c r="B7" s="34"/>
      <c r="C7" s="34"/>
      <c r="D7" s="35"/>
      <c r="E7" s="35"/>
      <c r="F7" s="34"/>
      <c r="G7" s="34"/>
      <c r="H7" s="34"/>
      <c r="I7" s="34"/>
      <c r="J7" s="34"/>
      <c r="K7" s="34"/>
      <c r="L7" s="35"/>
      <c r="M7" s="35"/>
      <c r="N7" s="34"/>
      <c r="O7" s="34"/>
      <c r="P7" s="35"/>
      <c r="Q7" s="35"/>
      <c r="R7" s="35"/>
      <c r="S7" s="28"/>
    </row>
    <row r="8" spans="1:19" ht="12.75">
      <c r="A8" s="33"/>
      <c r="B8" s="109" t="s">
        <v>0</v>
      </c>
      <c r="C8" s="109"/>
      <c r="D8" s="109" t="s">
        <v>47</v>
      </c>
      <c r="E8" s="109"/>
      <c r="F8" s="110" t="s">
        <v>48</v>
      </c>
      <c r="G8" s="110"/>
      <c r="H8" s="110" t="s">
        <v>49</v>
      </c>
      <c r="I8" s="110"/>
      <c r="J8" s="110" t="s">
        <v>50</v>
      </c>
      <c r="K8" s="110"/>
      <c r="L8" s="110" t="s">
        <v>51</v>
      </c>
      <c r="M8" s="110"/>
      <c r="N8" s="110" t="s">
        <v>1</v>
      </c>
      <c r="O8" s="110"/>
      <c r="P8" s="110" t="s">
        <v>52</v>
      </c>
      <c r="Q8" s="110"/>
      <c r="R8" s="110" t="s">
        <v>2</v>
      </c>
      <c r="S8" s="111"/>
    </row>
    <row r="9" spans="1:19" ht="12.75">
      <c r="A9" s="36" t="s">
        <v>54</v>
      </c>
      <c r="B9" s="35"/>
      <c r="C9" s="35"/>
      <c r="D9" s="37"/>
      <c r="E9" s="37"/>
      <c r="F9" s="35"/>
      <c r="G9" s="35"/>
      <c r="H9" s="37"/>
      <c r="I9" s="37"/>
      <c r="J9" s="37"/>
      <c r="K9" s="37"/>
      <c r="L9" s="37"/>
      <c r="M9" s="37"/>
      <c r="N9" s="35"/>
      <c r="O9" s="35"/>
      <c r="P9" s="37"/>
      <c r="Q9" s="37"/>
      <c r="R9" s="35"/>
      <c r="S9" s="28"/>
    </row>
    <row r="10" spans="1:19" ht="12.75">
      <c r="A10" s="3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7"/>
      <c r="Q10" s="37"/>
      <c r="R10" s="35"/>
      <c r="S10" s="28"/>
    </row>
    <row r="11" spans="1:19" ht="12.75">
      <c r="A11" s="39"/>
      <c r="B11" s="15" t="s">
        <v>71</v>
      </c>
      <c r="C11" s="15" t="s">
        <v>53</v>
      </c>
      <c r="D11" s="15" t="s">
        <v>71</v>
      </c>
      <c r="E11" s="15" t="s">
        <v>53</v>
      </c>
      <c r="F11" s="15" t="s">
        <v>71</v>
      </c>
      <c r="G11" s="15" t="s">
        <v>53</v>
      </c>
      <c r="H11" s="15" t="s">
        <v>71</v>
      </c>
      <c r="I11" s="15" t="s">
        <v>53</v>
      </c>
      <c r="J11" s="15" t="s">
        <v>71</v>
      </c>
      <c r="K11" s="15" t="s">
        <v>53</v>
      </c>
      <c r="L11" s="15" t="s">
        <v>71</v>
      </c>
      <c r="M11" s="15" t="s">
        <v>53</v>
      </c>
      <c r="N11" s="15" t="s">
        <v>71</v>
      </c>
      <c r="O11" s="15" t="s">
        <v>53</v>
      </c>
      <c r="P11" s="15" t="s">
        <v>71</v>
      </c>
      <c r="Q11" s="15" t="s">
        <v>53</v>
      </c>
      <c r="R11" s="15" t="s">
        <v>71</v>
      </c>
      <c r="S11" s="40" t="s">
        <v>53</v>
      </c>
    </row>
    <row r="12" spans="1:19" ht="12.75">
      <c r="A12" s="36" t="s">
        <v>24</v>
      </c>
      <c r="B12" s="41" t="s">
        <v>26</v>
      </c>
      <c r="C12" s="41" t="s">
        <v>55</v>
      </c>
      <c r="D12" s="41" t="s">
        <v>56</v>
      </c>
      <c r="E12" s="41" t="s">
        <v>57</v>
      </c>
      <c r="F12" s="41" t="s">
        <v>58</v>
      </c>
      <c r="G12" s="41" t="s">
        <v>59</v>
      </c>
      <c r="H12" s="41" t="s">
        <v>60</v>
      </c>
      <c r="I12" s="41" t="s">
        <v>61</v>
      </c>
      <c r="J12" s="41" t="s">
        <v>62</v>
      </c>
      <c r="K12" s="41" t="s">
        <v>63</v>
      </c>
      <c r="L12" s="41" t="s">
        <v>64</v>
      </c>
      <c r="M12" s="41" t="s">
        <v>65</v>
      </c>
      <c r="N12" s="41" t="s">
        <v>66</v>
      </c>
      <c r="O12" s="41" t="s">
        <v>67</v>
      </c>
      <c r="P12" s="41" t="s">
        <v>68</v>
      </c>
      <c r="Q12" s="41" t="s">
        <v>69</v>
      </c>
      <c r="R12" s="41" t="s">
        <v>70</v>
      </c>
      <c r="S12" s="42">
        <v>19</v>
      </c>
    </row>
    <row r="13" spans="1:19" ht="12.75">
      <c r="A13" s="3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2"/>
    </row>
    <row r="14" spans="1:19" ht="12.75">
      <c r="A14" s="6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5"/>
    </row>
    <row r="15" spans="1:19" ht="12.75">
      <c r="A15" s="62" t="s">
        <v>5</v>
      </c>
      <c r="B15" s="22">
        <v>728</v>
      </c>
      <c r="C15" s="22">
        <v>769</v>
      </c>
      <c r="D15" s="22">
        <v>352</v>
      </c>
      <c r="E15" s="22">
        <v>16</v>
      </c>
      <c r="F15" s="22">
        <v>130</v>
      </c>
      <c r="G15" s="22">
        <v>99</v>
      </c>
      <c r="H15" s="22">
        <v>24</v>
      </c>
      <c r="I15" s="22">
        <v>24</v>
      </c>
      <c r="J15" s="22">
        <v>60</v>
      </c>
      <c r="K15" s="22">
        <v>45</v>
      </c>
      <c r="L15" s="22">
        <v>2</v>
      </c>
      <c r="M15" s="22">
        <v>5</v>
      </c>
      <c r="N15" s="21" t="s">
        <v>43</v>
      </c>
      <c r="O15" s="21" t="s">
        <v>43</v>
      </c>
      <c r="P15" s="21" t="s">
        <v>43</v>
      </c>
      <c r="Q15" s="21" t="s">
        <v>43</v>
      </c>
      <c r="R15" s="46">
        <v>980</v>
      </c>
      <c r="S15" s="47">
        <v>958</v>
      </c>
    </row>
    <row r="16" spans="1:19" ht="12.75">
      <c r="A16" s="62" t="s">
        <v>6</v>
      </c>
      <c r="B16" s="43">
        <v>3448</v>
      </c>
      <c r="C16" s="43">
        <v>3578</v>
      </c>
      <c r="D16" s="43">
        <v>110</v>
      </c>
      <c r="E16" s="43">
        <v>73</v>
      </c>
      <c r="F16" s="43">
        <v>1524</v>
      </c>
      <c r="G16" s="43">
        <v>1789</v>
      </c>
      <c r="H16" s="43">
        <v>942</v>
      </c>
      <c r="I16" s="43">
        <v>1085</v>
      </c>
      <c r="J16" s="43">
        <v>822</v>
      </c>
      <c r="K16" s="43">
        <v>980</v>
      </c>
      <c r="L16" s="43">
        <v>170</v>
      </c>
      <c r="M16" s="43">
        <v>79</v>
      </c>
      <c r="N16" s="43">
        <v>2</v>
      </c>
      <c r="O16" s="43">
        <v>3</v>
      </c>
      <c r="P16" s="43">
        <v>117</v>
      </c>
      <c r="Q16" s="43">
        <v>110</v>
      </c>
      <c r="R16" s="44">
        <v>7135</v>
      </c>
      <c r="S16" s="48">
        <v>7696</v>
      </c>
    </row>
    <row r="17" spans="1:19" ht="12.75">
      <c r="A17" s="62" t="s">
        <v>44</v>
      </c>
      <c r="B17" s="22">
        <v>51</v>
      </c>
      <c r="C17" s="22">
        <v>52</v>
      </c>
      <c r="D17" s="21" t="s">
        <v>43</v>
      </c>
      <c r="E17" s="21" t="s">
        <v>43</v>
      </c>
      <c r="F17" s="21" t="s">
        <v>43</v>
      </c>
      <c r="G17" s="21" t="s">
        <v>43</v>
      </c>
      <c r="H17" s="21" t="s">
        <v>43</v>
      </c>
      <c r="I17" s="21" t="s">
        <v>43</v>
      </c>
      <c r="J17" s="22">
        <v>2</v>
      </c>
      <c r="K17" s="22" t="s">
        <v>43</v>
      </c>
      <c r="L17" s="21" t="s">
        <v>43</v>
      </c>
      <c r="M17" s="22" t="s">
        <v>43</v>
      </c>
      <c r="N17" s="21" t="s">
        <v>43</v>
      </c>
      <c r="O17" s="21" t="s">
        <v>43</v>
      </c>
      <c r="P17" s="21" t="s">
        <v>43</v>
      </c>
      <c r="Q17" s="21" t="s">
        <v>43</v>
      </c>
      <c r="R17" s="46">
        <v>52</v>
      </c>
      <c r="S17" s="47">
        <v>52</v>
      </c>
    </row>
    <row r="18" spans="1:19" ht="12.75">
      <c r="A18" s="62" t="s">
        <v>45</v>
      </c>
      <c r="B18" s="43">
        <v>30</v>
      </c>
      <c r="C18" s="43">
        <v>32</v>
      </c>
      <c r="D18" s="49" t="s">
        <v>43</v>
      </c>
      <c r="E18" s="49" t="s">
        <v>43</v>
      </c>
      <c r="F18" s="49" t="s">
        <v>43</v>
      </c>
      <c r="G18" s="49">
        <v>7</v>
      </c>
      <c r="H18" s="49" t="s">
        <v>43</v>
      </c>
      <c r="I18" s="49" t="s">
        <v>43</v>
      </c>
      <c r="J18" s="49" t="s">
        <v>43</v>
      </c>
      <c r="K18" s="49" t="s">
        <v>43</v>
      </c>
      <c r="L18" s="43">
        <v>2</v>
      </c>
      <c r="M18" s="43" t="s">
        <v>43</v>
      </c>
      <c r="N18" s="49" t="s">
        <v>43</v>
      </c>
      <c r="O18" s="49" t="s">
        <v>43</v>
      </c>
      <c r="P18" s="49" t="s">
        <v>43</v>
      </c>
      <c r="Q18" s="49" t="s">
        <v>43</v>
      </c>
      <c r="R18" s="44">
        <v>31</v>
      </c>
      <c r="S18" s="48">
        <v>39</v>
      </c>
    </row>
    <row r="19" spans="1:19" ht="12.75">
      <c r="A19" s="62" t="s">
        <v>4</v>
      </c>
      <c r="B19" s="22">
        <v>19241</v>
      </c>
      <c r="C19" s="22">
        <v>21059</v>
      </c>
      <c r="D19" s="22">
        <v>65</v>
      </c>
      <c r="E19" s="22">
        <v>66</v>
      </c>
      <c r="F19" s="22">
        <v>11623</v>
      </c>
      <c r="G19" s="22">
        <v>19047</v>
      </c>
      <c r="H19" s="22">
        <v>2190</v>
      </c>
      <c r="I19" s="22">
        <v>3555</v>
      </c>
      <c r="J19" s="22">
        <v>8509</v>
      </c>
      <c r="K19" s="22">
        <v>5599</v>
      </c>
      <c r="L19" s="22">
        <v>290</v>
      </c>
      <c r="M19" s="22">
        <v>253</v>
      </c>
      <c r="N19" s="22">
        <v>630</v>
      </c>
      <c r="O19" s="22">
        <v>1604</v>
      </c>
      <c r="P19" s="22">
        <v>741</v>
      </c>
      <c r="Q19" s="22">
        <v>1014</v>
      </c>
      <c r="R19" s="46">
        <v>43289</v>
      </c>
      <c r="S19" s="47">
        <v>52197</v>
      </c>
    </row>
    <row r="20" spans="1:19" ht="12.75">
      <c r="A20" s="63" t="s">
        <v>7</v>
      </c>
      <c r="B20" s="43">
        <v>5832</v>
      </c>
      <c r="C20" s="43">
        <v>6357</v>
      </c>
      <c r="D20" s="43">
        <v>36</v>
      </c>
      <c r="E20" s="43">
        <v>11</v>
      </c>
      <c r="F20" s="43">
        <v>2061</v>
      </c>
      <c r="G20" s="43">
        <v>3261</v>
      </c>
      <c r="H20" s="43">
        <v>210</v>
      </c>
      <c r="I20" s="43">
        <v>579</v>
      </c>
      <c r="J20" s="43">
        <v>749</v>
      </c>
      <c r="K20" s="43">
        <v>718</v>
      </c>
      <c r="L20" s="43">
        <v>0</v>
      </c>
      <c r="M20" s="43">
        <v>1</v>
      </c>
      <c r="N20" s="43">
        <v>37</v>
      </c>
      <c r="O20" s="43">
        <v>134</v>
      </c>
      <c r="P20" s="43">
        <v>28</v>
      </c>
      <c r="Q20" s="43">
        <v>32</v>
      </c>
      <c r="R20" s="44">
        <v>8953</v>
      </c>
      <c r="S20" s="48">
        <v>11093</v>
      </c>
    </row>
    <row r="21" spans="1:19" ht="12.75">
      <c r="A21" s="63" t="s">
        <v>3</v>
      </c>
      <c r="B21" s="22">
        <v>60141</v>
      </c>
      <c r="C21" s="22">
        <v>71854</v>
      </c>
      <c r="D21" s="22">
        <v>142</v>
      </c>
      <c r="E21" s="22">
        <v>280</v>
      </c>
      <c r="F21" s="22">
        <v>37127</v>
      </c>
      <c r="G21" s="22">
        <v>42067</v>
      </c>
      <c r="H21" s="22">
        <v>8401</v>
      </c>
      <c r="I21" s="22">
        <v>8201</v>
      </c>
      <c r="J21" s="22">
        <v>11913</v>
      </c>
      <c r="K21" s="22">
        <v>13124</v>
      </c>
      <c r="L21" s="22">
        <v>1001</v>
      </c>
      <c r="M21" s="22">
        <v>999</v>
      </c>
      <c r="N21" s="22">
        <v>238</v>
      </c>
      <c r="O21" s="22">
        <v>940</v>
      </c>
      <c r="P21" s="22">
        <v>629</v>
      </c>
      <c r="Q21" s="22">
        <v>1142</v>
      </c>
      <c r="R21" s="46">
        <v>119592</v>
      </c>
      <c r="S21" s="47">
        <v>138606</v>
      </c>
    </row>
    <row r="22" spans="1:19" ht="12.75">
      <c r="A22" s="62" t="s">
        <v>8</v>
      </c>
      <c r="B22" s="43">
        <v>1668</v>
      </c>
      <c r="C22" s="43">
        <v>3560</v>
      </c>
      <c r="D22" s="43">
        <v>2</v>
      </c>
      <c r="E22" s="43" t="s">
        <v>43</v>
      </c>
      <c r="F22" s="43">
        <v>511</v>
      </c>
      <c r="G22" s="43">
        <v>480</v>
      </c>
      <c r="H22" s="43">
        <v>33</v>
      </c>
      <c r="I22" s="43">
        <v>53</v>
      </c>
      <c r="J22" s="43">
        <v>522</v>
      </c>
      <c r="K22" s="43">
        <v>327</v>
      </c>
      <c r="L22" s="43">
        <v>9</v>
      </c>
      <c r="M22" s="43" t="s">
        <v>43</v>
      </c>
      <c r="N22" s="43">
        <v>22</v>
      </c>
      <c r="O22" s="43">
        <v>137</v>
      </c>
      <c r="P22" s="49" t="s">
        <v>43</v>
      </c>
      <c r="Q22" s="49" t="s">
        <v>43</v>
      </c>
      <c r="R22" s="44">
        <v>2767</v>
      </c>
      <c r="S22" s="48">
        <v>4556</v>
      </c>
    </row>
    <row r="23" spans="1:19" ht="12.75">
      <c r="A23" s="62" t="s">
        <v>9</v>
      </c>
      <c r="B23" s="21" t="s">
        <v>43</v>
      </c>
      <c r="C23" s="22" t="s">
        <v>43</v>
      </c>
      <c r="D23" s="21" t="s">
        <v>43</v>
      </c>
      <c r="E23" s="21" t="s">
        <v>43</v>
      </c>
      <c r="F23" s="22">
        <v>3</v>
      </c>
      <c r="G23" s="22">
        <v>66</v>
      </c>
      <c r="H23" s="21" t="s">
        <v>43</v>
      </c>
      <c r="I23" s="21" t="s">
        <v>43</v>
      </c>
      <c r="J23" s="22">
        <v>2</v>
      </c>
      <c r="K23" s="22" t="s">
        <v>43</v>
      </c>
      <c r="L23" s="21" t="s">
        <v>43</v>
      </c>
      <c r="M23" s="22" t="s">
        <v>43</v>
      </c>
      <c r="N23" s="21" t="s">
        <v>43</v>
      </c>
      <c r="O23" s="21" t="s">
        <v>43</v>
      </c>
      <c r="P23" s="21" t="s">
        <v>43</v>
      </c>
      <c r="Q23" s="21" t="s">
        <v>43</v>
      </c>
      <c r="R23" s="46">
        <v>5</v>
      </c>
      <c r="S23" s="47">
        <v>66</v>
      </c>
    </row>
    <row r="24" spans="1:19" ht="12.75">
      <c r="A24" s="62" t="s">
        <v>10</v>
      </c>
      <c r="B24" s="43">
        <v>6</v>
      </c>
      <c r="C24" s="43">
        <v>4</v>
      </c>
      <c r="D24" s="49" t="s">
        <v>43</v>
      </c>
      <c r="E24" s="49" t="s">
        <v>43</v>
      </c>
      <c r="F24" s="49" t="s">
        <v>43</v>
      </c>
      <c r="G24" s="49" t="s">
        <v>43</v>
      </c>
      <c r="H24" s="49" t="s">
        <v>43</v>
      </c>
      <c r="I24" s="49" t="s">
        <v>43</v>
      </c>
      <c r="J24" s="43">
        <v>2</v>
      </c>
      <c r="K24" s="43">
        <v>5</v>
      </c>
      <c r="L24" s="43">
        <v>9</v>
      </c>
      <c r="M24" s="43" t="s">
        <v>43</v>
      </c>
      <c r="N24" s="49" t="s">
        <v>43</v>
      </c>
      <c r="O24" s="49" t="s">
        <v>43</v>
      </c>
      <c r="P24" s="49" t="s">
        <v>43</v>
      </c>
      <c r="Q24" s="49" t="s">
        <v>43</v>
      </c>
      <c r="R24" s="44">
        <v>17</v>
      </c>
      <c r="S24" s="48">
        <v>9</v>
      </c>
    </row>
    <row r="25" spans="1:19" ht="12.75">
      <c r="A25" s="62" t="s">
        <v>46</v>
      </c>
      <c r="B25" s="22">
        <v>18</v>
      </c>
      <c r="C25" s="22">
        <v>17</v>
      </c>
      <c r="D25" s="21" t="s">
        <v>43</v>
      </c>
      <c r="E25" s="21" t="s">
        <v>43</v>
      </c>
      <c r="F25" s="21" t="s">
        <v>43</v>
      </c>
      <c r="G25" s="21" t="s">
        <v>43</v>
      </c>
      <c r="H25" s="21" t="s">
        <v>43</v>
      </c>
      <c r="I25" s="21" t="s">
        <v>43</v>
      </c>
      <c r="J25" s="22">
        <v>9</v>
      </c>
      <c r="K25" s="22" t="s">
        <v>43</v>
      </c>
      <c r="L25" s="22">
        <v>7</v>
      </c>
      <c r="M25" s="22">
        <v>9</v>
      </c>
      <c r="N25" s="21" t="s">
        <v>43</v>
      </c>
      <c r="O25" s="21" t="s">
        <v>43</v>
      </c>
      <c r="P25" s="21" t="s">
        <v>43</v>
      </c>
      <c r="Q25" s="21" t="s">
        <v>43</v>
      </c>
      <c r="R25" s="46">
        <v>33</v>
      </c>
      <c r="S25" s="47">
        <v>26</v>
      </c>
    </row>
    <row r="26" spans="1:19" ht="12.75">
      <c r="A26" s="62" t="s">
        <v>11</v>
      </c>
      <c r="B26" s="43">
        <v>3962</v>
      </c>
      <c r="C26" s="43">
        <v>4298</v>
      </c>
      <c r="D26" s="49" t="s">
        <v>43</v>
      </c>
      <c r="E26" s="49" t="s">
        <v>43</v>
      </c>
      <c r="F26" s="43">
        <v>1900</v>
      </c>
      <c r="G26" s="43">
        <v>2748</v>
      </c>
      <c r="H26" s="43">
        <v>795</v>
      </c>
      <c r="I26" s="43">
        <v>832</v>
      </c>
      <c r="J26" s="43">
        <v>1311</v>
      </c>
      <c r="K26" s="43">
        <v>1446</v>
      </c>
      <c r="L26" s="43">
        <v>64</v>
      </c>
      <c r="M26" s="43">
        <v>104</v>
      </c>
      <c r="N26" s="43">
        <v>285</v>
      </c>
      <c r="O26" s="43">
        <v>312</v>
      </c>
      <c r="P26" s="49">
        <v>5</v>
      </c>
      <c r="Q26" s="49">
        <v>106</v>
      </c>
      <c r="R26" s="44">
        <v>8322</v>
      </c>
      <c r="S26" s="48">
        <v>9845</v>
      </c>
    </row>
    <row r="27" spans="1:19" ht="12.75">
      <c r="A27" s="62" t="s">
        <v>12</v>
      </c>
      <c r="B27" s="22">
        <v>110</v>
      </c>
      <c r="C27" s="22">
        <v>93</v>
      </c>
      <c r="D27" s="21" t="s">
        <v>43</v>
      </c>
      <c r="E27" s="21" t="s">
        <v>43</v>
      </c>
      <c r="F27" s="21" t="s">
        <v>43</v>
      </c>
      <c r="G27" s="21" t="s">
        <v>43</v>
      </c>
      <c r="H27" s="21" t="s">
        <v>43</v>
      </c>
      <c r="I27" s="21" t="s">
        <v>43</v>
      </c>
      <c r="J27" s="22">
        <v>14</v>
      </c>
      <c r="K27" s="22" t="s">
        <v>43</v>
      </c>
      <c r="L27" s="22">
        <v>2</v>
      </c>
      <c r="M27" s="22" t="s">
        <v>43</v>
      </c>
      <c r="N27" s="21" t="s">
        <v>43</v>
      </c>
      <c r="O27" s="21" t="s">
        <v>43</v>
      </c>
      <c r="P27" s="21" t="s">
        <v>43</v>
      </c>
      <c r="Q27" s="22" t="s">
        <v>43</v>
      </c>
      <c r="R27" s="46">
        <v>126</v>
      </c>
      <c r="S27" s="47">
        <v>94</v>
      </c>
    </row>
    <row r="28" spans="1:19" ht="12.75">
      <c r="A28" s="62" t="s">
        <v>13</v>
      </c>
      <c r="B28" s="43">
        <v>7310</v>
      </c>
      <c r="C28" s="43">
        <v>9457</v>
      </c>
      <c r="D28" s="43">
        <v>54</v>
      </c>
      <c r="E28" s="43">
        <v>64</v>
      </c>
      <c r="F28" s="43">
        <v>3279</v>
      </c>
      <c r="G28" s="43">
        <v>2013</v>
      </c>
      <c r="H28" s="43">
        <v>229</v>
      </c>
      <c r="I28" s="43">
        <v>360</v>
      </c>
      <c r="J28" s="43">
        <v>708</v>
      </c>
      <c r="K28" s="43">
        <v>838</v>
      </c>
      <c r="L28" s="43">
        <v>9</v>
      </c>
      <c r="M28" s="43">
        <v>9</v>
      </c>
      <c r="N28" s="43">
        <v>29</v>
      </c>
      <c r="O28" s="43">
        <v>5689</v>
      </c>
      <c r="P28" s="43">
        <v>43</v>
      </c>
      <c r="Q28" s="43">
        <v>2</v>
      </c>
      <c r="R28" s="44">
        <v>11662</v>
      </c>
      <c r="S28" s="48">
        <v>18432</v>
      </c>
    </row>
    <row r="29" spans="1:19" ht="12.75">
      <c r="A29" s="62" t="s">
        <v>14</v>
      </c>
      <c r="B29" s="21">
        <v>153</v>
      </c>
      <c r="C29" s="21">
        <v>200</v>
      </c>
      <c r="D29" s="22">
        <v>0</v>
      </c>
      <c r="E29" s="22">
        <v>0</v>
      </c>
      <c r="F29" s="22">
        <v>57</v>
      </c>
      <c r="G29" s="22">
        <v>41</v>
      </c>
      <c r="H29" s="21" t="s">
        <v>43</v>
      </c>
      <c r="I29" s="22" t="s">
        <v>43</v>
      </c>
      <c r="J29" s="22">
        <v>3</v>
      </c>
      <c r="K29" s="22">
        <v>5</v>
      </c>
      <c r="L29" s="22">
        <v>9</v>
      </c>
      <c r="M29" s="22" t="s">
        <v>43</v>
      </c>
      <c r="N29" s="21" t="s">
        <v>43</v>
      </c>
      <c r="O29" s="21" t="s">
        <v>43</v>
      </c>
      <c r="P29" s="21" t="s">
        <v>43</v>
      </c>
      <c r="Q29" s="21" t="s">
        <v>43</v>
      </c>
      <c r="R29" s="46">
        <v>223</v>
      </c>
      <c r="S29" s="47">
        <v>247</v>
      </c>
    </row>
    <row r="30" spans="1:19" ht="12.75">
      <c r="A30" s="62" t="s">
        <v>15</v>
      </c>
      <c r="B30" s="43">
        <v>3815</v>
      </c>
      <c r="C30" s="43">
        <v>4731</v>
      </c>
      <c r="D30" s="43">
        <v>32</v>
      </c>
      <c r="E30" s="43">
        <v>2</v>
      </c>
      <c r="F30" s="43">
        <v>1978</v>
      </c>
      <c r="G30" s="43">
        <v>2151</v>
      </c>
      <c r="H30" s="43">
        <v>706</v>
      </c>
      <c r="I30" s="43">
        <v>765</v>
      </c>
      <c r="J30" s="43">
        <v>794</v>
      </c>
      <c r="K30" s="43">
        <v>636</v>
      </c>
      <c r="L30" s="43">
        <v>47</v>
      </c>
      <c r="M30" s="43">
        <v>77</v>
      </c>
      <c r="N30" s="49" t="s">
        <v>43</v>
      </c>
      <c r="O30" s="49" t="s">
        <v>43</v>
      </c>
      <c r="P30" s="43">
        <v>34</v>
      </c>
      <c r="Q30" s="43">
        <v>24</v>
      </c>
      <c r="R30" s="44">
        <v>7406</v>
      </c>
      <c r="S30" s="48">
        <v>8387</v>
      </c>
    </row>
    <row r="31" spans="1:19" ht="12.75">
      <c r="A31" s="62" t="s">
        <v>74</v>
      </c>
      <c r="B31" s="22">
        <v>1626</v>
      </c>
      <c r="C31" s="22">
        <v>1977</v>
      </c>
      <c r="D31" s="21" t="s">
        <v>43</v>
      </c>
      <c r="E31" s="21" t="s">
        <v>43</v>
      </c>
      <c r="F31" s="22">
        <v>726</v>
      </c>
      <c r="G31" s="22">
        <v>899</v>
      </c>
      <c r="H31" s="22">
        <v>221</v>
      </c>
      <c r="I31" s="22">
        <v>165</v>
      </c>
      <c r="J31" s="22">
        <v>635</v>
      </c>
      <c r="K31" s="22">
        <v>809</v>
      </c>
      <c r="L31" s="22">
        <v>9</v>
      </c>
      <c r="M31" s="22" t="s">
        <v>43</v>
      </c>
      <c r="N31" s="21" t="s">
        <v>43</v>
      </c>
      <c r="O31" s="21" t="s">
        <v>43</v>
      </c>
      <c r="P31" s="21" t="s">
        <v>43</v>
      </c>
      <c r="Q31" s="22" t="s">
        <v>43</v>
      </c>
      <c r="R31" s="46">
        <v>3217</v>
      </c>
      <c r="S31" s="47">
        <v>3850</v>
      </c>
    </row>
    <row r="32" spans="1:19" ht="12.75">
      <c r="A32" s="62" t="s">
        <v>16</v>
      </c>
      <c r="B32" s="43">
        <v>2</v>
      </c>
      <c r="C32" s="43">
        <v>113</v>
      </c>
      <c r="D32" s="49" t="s">
        <v>43</v>
      </c>
      <c r="E32" s="49" t="s">
        <v>43</v>
      </c>
      <c r="F32" s="49" t="s">
        <v>43</v>
      </c>
      <c r="G32" s="49">
        <v>7</v>
      </c>
      <c r="H32" s="43">
        <v>2</v>
      </c>
      <c r="I32" s="43">
        <v>2</v>
      </c>
      <c r="J32" s="49" t="s">
        <v>43</v>
      </c>
      <c r="K32" s="43" t="s">
        <v>43</v>
      </c>
      <c r="L32" s="43">
        <v>4</v>
      </c>
      <c r="M32" s="43">
        <v>2</v>
      </c>
      <c r="N32" s="49" t="s">
        <v>43</v>
      </c>
      <c r="O32" s="49" t="s">
        <v>43</v>
      </c>
      <c r="P32" s="49" t="s">
        <v>43</v>
      </c>
      <c r="Q32" s="43" t="s">
        <v>43</v>
      </c>
      <c r="R32" s="44">
        <v>8</v>
      </c>
      <c r="S32" s="48">
        <v>124</v>
      </c>
    </row>
    <row r="33" spans="1:19" ht="12.75">
      <c r="A33" s="62" t="s">
        <v>17</v>
      </c>
      <c r="B33" s="22">
        <v>305</v>
      </c>
      <c r="C33" s="22">
        <v>364</v>
      </c>
      <c r="D33" s="21" t="s">
        <v>43</v>
      </c>
      <c r="E33" s="21" t="s">
        <v>43</v>
      </c>
      <c r="F33" s="22">
        <v>88</v>
      </c>
      <c r="G33" s="22">
        <v>101</v>
      </c>
      <c r="H33" s="22">
        <v>6</v>
      </c>
      <c r="I33" s="22">
        <v>6</v>
      </c>
      <c r="J33" s="22">
        <v>4</v>
      </c>
      <c r="K33" s="22" t="s">
        <v>43</v>
      </c>
      <c r="L33" s="22">
        <v>9</v>
      </c>
      <c r="M33" s="22" t="s">
        <v>43</v>
      </c>
      <c r="N33" s="21" t="s">
        <v>43</v>
      </c>
      <c r="O33" s="21" t="s">
        <v>43</v>
      </c>
      <c r="P33" s="22">
        <v>6</v>
      </c>
      <c r="Q33" s="22">
        <v>7</v>
      </c>
      <c r="R33" s="46">
        <v>417</v>
      </c>
      <c r="S33" s="47">
        <v>478</v>
      </c>
    </row>
    <row r="34" spans="1:19" ht="12.75">
      <c r="A34" s="62" t="s">
        <v>39</v>
      </c>
      <c r="B34" s="43">
        <v>3687</v>
      </c>
      <c r="C34" s="43">
        <v>6583</v>
      </c>
      <c r="D34" s="49">
        <v>97</v>
      </c>
      <c r="E34" s="49">
        <v>108</v>
      </c>
      <c r="F34" s="43">
        <v>1597</v>
      </c>
      <c r="G34" s="43">
        <v>1470</v>
      </c>
      <c r="H34" s="43">
        <v>724</v>
      </c>
      <c r="I34" s="43">
        <v>778</v>
      </c>
      <c r="J34" s="43">
        <v>969</v>
      </c>
      <c r="K34" s="43">
        <v>625</v>
      </c>
      <c r="L34" s="43">
        <v>18</v>
      </c>
      <c r="M34" s="43">
        <v>12</v>
      </c>
      <c r="N34" s="43">
        <v>25</v>
      </c>
      <c r="O34" s="43">
        <v>74</v>
      </c>
      <c r="P34" s="43">
        <v>7</v>
      </c>
      <c r="Q34" s="43">
        <v>3</v>
      </c>
      <c r="R34" s="44">
        <v>7125</v>
      </c>
      <c r="S34" s="48">
        <v>9653</v>
      </c>
    </row>
    <row r="35" spans="1:19" ht="12.75">
      <c r="A35" s="62" t="s">
        <v>18</v>
      </c>
      <c r="B35" s="22">
        <v>9255</v>
      </c>
      <c r="C35" s="22">
        <v>11304</v>
      </c>
      <c r="D35" s="21" t="s">
        <v>43</v>
      </c>
      <c r="E35" s="21" t="s">
        <v>43</v>
      </c>
      <c r="F35" s="22">
        <v>499</v>
      </c>
      <c r="G35" s="22">
        <v>747</v>
      </c>
      <c r="H35" s="22">
        <v>264</v>
      </c>
      <c r="I35" s="22">
        <v>495</v>
      </c>
      <c r="J35" s="22">
        <v>1236</v>
      </c>
      <c r="K35" s="22">
        <v>1429</v>
      </c>
      <c r="L35" s="22">
        <v>2</v>
      </c>
      <c r="M35" s="22">
        <v>2</v>
      </c>
      <c r="N35" s="21" t="s">
        <v>43</v>
      </c>
      <c r="O35" s="21">
        <v>44</v>
      </c>
      <c r="P35" s="22">
        <v>61</v>
      </c>
      <c r="Q35" s="22">
        <v>65</v>
      </c>
      <c r="R35" s="46">
        <v>11316</v>
      </c>
      <c r="S35" s="47">
        <v>14086</v>
      </c>
    </row>
    <row r="36" spans="1:19" ht="12.75">
      <c r="A36" s="62" t="s">
        <v>19</v>
      </c>
      <c r="B36" s="43">
        <v>12838</v>
      </c>
      <c r="C36" s="43">
        <v>14180</v>
      </c>
      <c r="D36" s="49">
        <v>1</v>
      </c>
      <c r="E36" s="49">
        <v>17</v>
      </c>
      <c r="F36" s="50">
        <v>3341</v>
      </c>
      <c r="G36" s="50">
        <v>3628</v>
      </c>
      <c r="H36" s="43">
        <v>776</v>
      </c>
      <c r="I36" s="43">
        <v>831</v>
      </c>
      <c r="J36" s="43">
        <v>644</v>
      </c>
      <c r="K36" s="43">
        <v>668</v>
      </c>
      <c r="L36" s="43">
        <v>50</v>
      </c>
      <c r="M36" s="43">
        <v>73</v>
      </c>
      <c r="N36" s="43">
        <v>5</v>
      </c>
      <c r="O36" s="43">
        <v>2</v>
      </c>
      <c r="P36" s="43">
        <v>73</v>
      </c>
      <c r="Q36" s="43">
        <v>28</v>
      </c>
      <c r="R36" s="44">
        <v>17729</v>
      </c>
      <c r="S36" s="48">
        <v>19427</v>
      </c>
    </row>
    <row r="37" spans="1:19" ht="12.75">
      <c r="A37" s="62" t="s">
        <v>20</v>
      </c>
      <c r="B37" s="21">
        <v>1338</v>
      </c>
      <c r="C37" s="21">
        <v>1408</v>
      </c>
      <c r="D37" s="21" t="s">
        <v>43</v>
      </c>
      <c r="E37" s="21" t="s">
        <v>43</v>
      </c>
      <c r="F37" s="22">
        <v>2392</v>
      </c>
      <c r="G37" s="22">
        <v>2786</v>
      </c>
      <c r="H37" s="22">
        <v>850</v>
      </c>
      <c r="I37" s="22">
        <v>686</v>
      </c>
      <c r="J37" s="22">
        <v>1499</v>
      </c>
      <c r="K37" s="22">
        <v>2587</v>
      </c>
      <c r="L37" s="22">
        <v>120</v>
      </c>
      <c r="M37" s="22">
        <v>184</v>
      </c>
      <c r="N37" s="22">
        <v>31</v>
      </c>
      <c r="O37" s="22">
        <v>39</v>
      </c>
      <c r="P37" s="21">
        <v>192</v>
      </c>
      <c r="Q37" s="21">
        <v>38</v>
      </c>
      <c r="R37" s="46">
        <v>6421</v>
      </c>
      <c r="S37" s="47">
        <v>7728</v>
      </c>
    </row>
    <row r="38" spans="1:19" ht="12.75">
      <c r="A38" s="62" t="s">
        <v>21</v>
      </c>
      <c r="B38" s="49">
        <v>103</v>
      </c>
      <c r="C38" s="49">
        <v>137</v>
      </c>
      <c r="D38" s="49" t="s">
        <v>43</v>
      </c>
      <c r="E38" s="49" t="s">
        <v>43</v>
      </c>
      <c r="F38" s="43">
        <v>202</v>
      </c>
      <c r="G38" s="43">
        <v>167</v>
      </c>
      <c r="H38" s="49">
        <v>138</v>
      </c>
      <c r="I38" s="49">
        <v>54</v>
      </c>
      <c r="J38" s="43">
        <v>184</v>
      </c>
      <c r="K38" s="43">
        <v>252</v>
      </c>
      <c r="L38" s="43">
        <v>9</v>
      </c>
      <c r="M38" s="43">
        <v>3</v>
      </c>
      <c r="N38" s="43">
        <v>6</v>
      </c>
      <c r="O38" s="43">
        <v>1</v>
      </c>
      <c r="P38" s="49" t="s">
        <v>43</v>
      </c>
      <c r="Q38" s="49">
        <v>4</v>
      </c>
      <c r="R38" s="44">
        <v>641</v>
      </c>
      <c r="S38" s="48">
        <v>619</v>
      </c>
    </row>
    <row r="39" spans="1:19" ht="12.75">
      <c r="A39" s="64" t="s">
        <v>22</v>
      </c>
      <c r="B39" s="20">
        <v>137</v>
      </c>
      <c r="C39" s="20">
        <v>187</v>
      </c>
      <c r="D39" s="21" t="s">
        <v>43</v>
      </c>
      <c r="E39" s="21" t="s">
        <v>43</v>
      </c>
      <c r="F39" s="20">
        <v>143</v>
      </c>
      <c r="G39" s="20">
        <v>219</v>
      </c>
      <c r="H39" s="20">
        <v>34</v>
      </c>
      <c r="I39" s="20">
        <v>50</v>
      </c>
      <c r="J39" s="20">
        <v>152</v>
      </c>
      <c r="K39" s="20">
        <v>86</v>
      </c>
      <c r="L39" s="20">
        <v>19</v>
      </c>
      <c r="M39" s="20">
        <v>5</v>
      </c>
      <c r="N39" s="21" t="s">
        <v>43</v>
      </c>
      <c r="O39" s="21" t="s">
        <v>43</v>
      </c>
      <c r="P39" s="21" t="s">
        <v>43</v>
      </c>
      <c r="Q39" s="22" t="s">
        <v>43</v>
      </c>
      <c r="R39" s="23">
        <v>484</v>
      </c>
      <c r="S39" s="51">
        <v>549</v>
      </c>
    </row>
    <row r="40" spans="1:19" ht="12">
      <c r="A40" s="6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5"/>
    </row>
    <row r="41" spans="1:19" ht="12">
      <c r="A41" s="6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53"/>
    </row>
    <row r="42" spans="1:19" ht="12.75">
      <c r="A42" s="54"/>
      <c r="B42" s="92" t="s">
        <v>73</v>
      </c>
      <c r="C42" s="92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93"/>
      <c r="R42" s="93"/>
      <c r="S42" s="94"/>
    </row>
    <row r="43" spans="1:19" ht="12.75">
      <c r="A43" s="54"/>
      <c r="B43" s="16"/>
      <c r="C43" s="16"/>
      <c r="D43" s="17"/>
      <c r="E43" s="17"/>
      <c r="F43" s="16"/>
      <c r="G43" s="16"/>
      <c r="H43" s="16"/>
      <c r="I43" s="16"/>
      <c r="J43" s="19"/>
      <c r="K43" s="19"/>
      <c r="L43" s="19"/>
      <c r="M43" s="19"/>
      <c r="N43" s="19"/>
      <c r="O43" s="19"/>
      <c r="P43" s="19"/>
      <c r="Q43" s="19"/>
      <c r="R43" s="19"/>
      <c r="S43" s="55"/>
    </row>
    <row r="44" spans="1:19" ht="12.75">
      <c r="A44" s="54"/>
      <c r="B44" s="16"/>
      <c r="C44" s="16"/>
      <c r="D44" s="17"/>
      <c r="E44" s="17"/>
      <c r="F44" s="16"/>
      <c r="G44" s="16"/>
      <c r="H44" s="16"/>
      <c r="I44" s="16"/>
      <c r="J44" s="16"/>
      <c r="K44" s="16"/>
      <c r="L44" s="16"/>
      <c r="M44" s="16"/>
      <c r="N44" s="17"/>
      <c r="O44" s="17"/>
      <c r="P44" s="17"/>
      <c r="Q44" s="17"/>
      <c r="R44" s="18"/>
      <c r="S44" s="56"/>
    </row>
    <row r="45" spans="1:19" ht="13.5" thickBot="1">
      <c r="A45" s="57"/>
      <c r="B45" s="58"/>
      <c r="C45" s="58"/>
      <c r="D45" s="59"/>
      <c r="E45" s="59"/>
      <c r="F45" s="58"/>
      <c r="G45" s="58"/>
      <c r="H45" s="58"/>
      <c r="I45" s="58"/>
      <c r="J45" s="58"/>
      <c r="K45" s="58"/>
      <c r="L45" s="58"/>
      <c r="M45" s="58"/>
      <c r="N45" s="59"/>
      <c r="O45" s="59"/>
      <c r="P45" s="59"/>
      <c r="Q45" s="59"/>
      <c r="R45" s="60"/>
      <c r="S45" s="61"/>
    </row>
  </sheetData>
  <sheetProtection/>
  <mergeCells count="12">
    <mergeCell ref="L8:M8"/>
    <mergeCell ref="N8:O8"/>
    <mergeCell ref="A2:R2"/>
    <mergeCell ref="A4:R4"/>
    <mergeCell ref="B5:S5"/>
    <mergeCell ref="B8:C8"/>
    <mergeCell ref="P8:Q8"/>
    <mergeCell ref="R8:S8"/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portrait" r:id="rId1"/>
  <ignoredErrors>
    <ignoredError sqref="B12:S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abc</cp:lastModifiedBy>
  <cp:lastPrinted>2012-09-18T08:02:53Z</cp:lastPrinted>
  <dcterms:created xsi:type="dcterms:W3CDTF">2001-02-04T09:04:24Z</dcterms:created>
  <dcterms:modified xsi:type="dcterms:W3CDTF">2012-12-20T11:35:58Z</dcterms:modified>
  <cp:category/>
  <cp:version/>
  <cp:contentType/>
  <cp:contentStatus/>
</cp:coreProperties>
</file>