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All India" sheetId="1" r:id="rId1"/>
    <sheet name="Statewise" sheetId="2" r:id="rId2"/>
  </sheets>
  <definedNames>
    <definedName name="_xlnm.Print_Area" localSheetId="1">'Statewise'!$A$1:$AE$50</definedName>
  </definedNames>
  <calcPr fullCalcOnLoad="1"/>
</workbook>
</file>

<file path=xl/sharedStrings.xml><?xml version="1.0" encoding="utf-8"?>
<sst xmlns="http://schemas.openxmlformats.org/spreadsheetml/2006/main" count="93" uniqueCount="82">
  <si>
    <t xml:space="preserve"> Total number of</t>
  </si>
  <si>
    <t xml:space="preserve">   Persons</t>
  </si>
  <si>
    <t xml:space="preserve">   persons under</t>
  </si>
  <si>
    <t>against whom</t>
  </si>
  <si>
    <t xml:space="preserve">      Persons in whose cases trials were</t>
  </si>
  <si>
    <t>trial during the</t>
  </si>
  <si>
    <t xml:space="preserve"> cases were</t>
  </si>
  <si>
    <t xml:space="preserve">           completed during the year</t>
  </si>
  <si>
    <t xml:space="preserve"> Year</t>
  </si>
  <si>
    <t xml:space="preserve">  year including </t>
  </si>
  <si>
    <t xml:space="preserve"> compounded</t>
  </si>
  <si>
    <t xml:space="preserve">     the persons </t>
  </si>
  <si>
    <t>or</t>
  </si>
  <si>
    <t xml:space="preserve">    carried over </t>
  </si>
  <si>
    <t>withdrawn</t>
  </si>
  <si>
    <t xml:space="preserve">    Total</t>
  </si>
  <si>
    <t xml:space="preserve">  Persons</t>
  </si>
  <si>
    <t xml:space="preserve">    Persons</t>
  </si>
  <si>
    <t xml:space="preserve">   from previous </t>
  </si>
  <si>
    <t xml:space="preserve">  convicted</t>
  </si>
  <si>
    <t xml:space="preserve">  acquitted</t>
  </si>
  <si>
    <t xml:space="preserve">            year</t>
  </si>
  <si>
    <t xml:space="preserve">   1</t>
  </si>
  <si>
    <t xml:space="preserve">    2</t>
  </si>
  <si>
    <t xml:space="preserve">    3</t>
  </si>
  <si>
    <t xml:space="preserve">    4</t>
  </si>
  <si>
    <t xml:space="preserve">    5</t>
  </si>
  <si>
    <t xml:space="preserve">     6</t>
  </si>
  <si>
    <t xml:space="preserve">    7</t>
  </si>
  <si>
    <t xml:space="preserve"> No. of Persons</t>
  </si>
  <si>
    <t>Whose trial</t>
  </si>
  <si>
    <t>remained</t>
  </si>
  <si>
    <t>pending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</si>
  <si>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</si>
  <si>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</si>
  <si>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</si>
  <si>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</si>
  <si>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Chhattisgarh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</si>
  <si>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</si>
  <si>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</si>
  <si>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</si>
  <si>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</si>
  <si>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</si>
  <si>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Jharkhand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</si>
  <si>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</si>
  <si>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</si>
  <si>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</si>
  <si>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</si>
  <si>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</si>
  <si>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</si>
  <si>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</si>
  <si>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</si>
  <si>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</si>
  <si>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</si>
  <si>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</si>
  <si>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</si>
  <si>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</si>
  <si>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</si>
  <si>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</si>
  <si>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Uttarakhand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</si>
  <si>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</si>
  <si>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</si>
  <si>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</si>
  <si>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</si>
  <si>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D. &amp; N. Haveli</t>
  </si>
  <si>
    <t xml:space="preserve"> Daman and Diu</t>
  </si>
  <si>
    <t xml:space="preserve"> Delhi</t>
  </si>
  <si>
    <t xml:space="preserve"> Lakshadweep</t>
  </si>
  <si>
    <t>Puducherry</t>
  </si>
  <si>
    <t>CRIME STATISTICS</t>
  </si>
  <si>
    <t xml:space="preserve">   Source: National Crime Records Bureau, Ministry of Home Affairs</t>
  </si>
  <si>
    <t xml:space="preserve"> Total number of persons under trial during the year including the person </t>
  </si>
  <si>
    <t>carried over from previous year</t>
  </si>
  <si>
    <t>State/Union Territory</t>
  </si>
  <si>
    <t xml:space="preserve">   Persons against whom cases were compounded or withdrawn </t>
  </si>
  <si>
    <t xml:space="preserve"> No. of Persons Whose trial remained pending</t>
  </si>
  <si>
    <t xml:space="preserve">      Persons in whose cases trials were completed during the year</t>
  </si>
  <si>
    <t xml:space="preserve">Persons convicted </t>
  </si>
  <si>
    <t>Person acquited</t>
  </si>
  <si>
    <t xml:space="preserve">Table 37.3(A)-DISPOSAL OF PERSONS ARRESTED UNDER IPC BY COURTS </t>
  </si>
  <si>
    <t xml:space="preserve">Table 37.3(B)-DISPOSAL OF PERSONS ARRESTED UNDER IPC BY COURTS </t>
  </si>
  <si>
    <t>`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</si>
</sst>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4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/>
    </xf>
    <xf numFmtId="37" fontId="2" fillId="34" borderId="10" xfId="0" applyNumberFormat="1" applyFont="1" applyFill="1" applyBorder="1" applyAlignment="1" applyProtection="1">
      <alignment/>
      <protection/>
    </xf>
    <xf numFmtId="37" fontId="2" fillId="34" borderId="10" xfId="0" applyNumberFormat="1" applyFont="1" applyFill="1" applyBorder="1" applyAlignment="1" applyProtection="1">
      <alignment horizontal="right"/>
      <protection/>
    </xf>
    <xf numFmtId="37" fontId="3" fillId="34" borderId="10" xfId="0" applyNumberFormat="1" applyFont="1" applyFill="1" applyBorder="1" applyAlignment="1" applyProtection="1">
      <alignment horizontal="right"/>
      <protection/>
    </xf>
    <xf numFmtId="0" fontId="3" fillId="34" borderId="10" xfId="0" applyFont="1" applyFill="1" applyBorder="1" applyAlignment="1">
      <alignment horizontal="right"/>
    </xf>
    <xf numFmtId="39" fontId="2" fillId="34" borderId="10" xfId="0" applyNumberFormat="1" applyFont="1" applyFill="1" applyBorder="1" applyAlignment="1" applyProtection="1">
      <alignment/>
      <protection/>
    </xf>
    <xf numFmtId="39" fontId="2" fillId="34" borderId="10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left"/>
    </xf>
    <xf numFmtId="1" fontId="3" fillId="35" borderId="0" xfId="0" applyNumberFormat="1" applyFont="1" applyFill="1" applyBorder="1" applyAlignment="1" applyProtection="1">
      <alignment/>
      <protection/>
    </xf>
    <xf numFmtId="1" fontId="2" fillId="35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/>
      <protection/>
    </xf>
    <xf numFmtId="1" fontId="2" fillId="33" borderId="0" xfId="0" applyNumberFormat="1" applyFont="1" applyFill="1" applyBorder="1" applyAlignment="1" applyProtection="1">
      <alignment/>
      <protection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6" xfId="0" applyFill="1" applyBorder="1" applyAlignment="1">
      <alignment/>
    </xf>
    <xf numFmtId="0" fontId="2" fillId="34" borderId="17" xfId="0" applyFont="1" applyFill="1" applyBorder="1" applyAlignment="1" applyProtection="1">
      <alignment horizontal="left"/>
      <protection/>
    </xf>
    <xf numFmtId="37" fontId="2" fillId="34" borderId="18" xfId="0" applyNumberFormat="1" applyFont="1" applyFill="1" applyBorder="1" applyAlignment="1" applyProtection="1">
      <alignment horizontal="right"/>
      <protection/>
    </xf>
    <xf numFmtId="0" fontId="3" fillId="34" borderId="15" xfId="0" applyFont="1" applyFill="1" applyBorder="1" applyAlignment="1">
      <alignment/>
    </xf>
    <xf numFmtId="37" fontId="3" fillId="34" borderId="0" xfId="0" applyNumberFormat="1" applyFont="1" applyFill="1" applyBorder="1" applyAlignment="1" applyProtection="1">
      <alignment horizontal="right"/>
      <protection/>
    </xf>
    <xf numFmtId="0" fontId="3" fillId="34" borderId="0" xfId="0" applyFont="1" applyFill="1" applyBorder="1" applyAlignment="1">
      <alignment horizontal="right"/>
    </xf>
    <xf numFmtId="0" fontId="3" fillId="34" borderId="16" xfId="0" applyFont="1" applyFill="1" applyBorder="1" applyAlignment="1">
      <alignment horizontal="right"/>
    </xf>
    <xf numFmtId="0" fontId="3" fillId="34" borderId="15" xfId="0" applyFont="1" applyFill="1" applyBorder="1" applyAlignment="1" applyProtection="1">
      <alignment horizontal="left"/>
      <protection/>
    </xf>
    <xf numFmtId="37" fontId="3" fillId="34" borderId="18" xfId="0" applyNumberFormat="1" applyFont="1" applyFill="1" applyBorder="1" applyAlignment="1" applyProtection="1">
      <alignment horizontal="right"/>
      <protection/>
    </xf>
    <xf numFmtId="37" fontId="3" fillId="34" borderId="16" xfId="0" applyNumberFormat="1" applyFont="1" applyFill="1" applyBorder="1" applyAlignment="1" applyProtection="1">
      <alignment horizontal="right"/>
      <protection/>
    </xf>
    <xf numFmtId="0" fontId="3" fillId="34" borderId="17" xfId="0" applyFont="1" applyFill="1" applyBorder="1" applyAlignment="1">
      <alignment/>
    </xf>
    <xf numFmtId="0" fontId="3" fillId="34" borderId="18" xfId="0" applyFont="1" applyFill="1" applyBorder="1" applyAlignment="1">
      <alignment horizontal="right"/>
    </xf>
    <xf numFmtId="39" fontId="2" fillId="34" borderId="18" xfId="0" applyNumberFormat="1" applyFont="1" applyFill="1" applyBorder="1" applyAlignment="1" applyProtection="1">
      <alignment horizontal="right"/>
      <protection/>
    </xf>
    <xf numFmtId="1" fontId="2" fillId="35" borderId="16" xfId="0" applyNumberFormat="1" applyFont="1" applyFill="1" applyBorder="1" applyAlignment="1" applyProtection="1">
      <alignment/>
      <protection/>
    </xf>
    <xf numFmtId="1" fontId="2" fillId="33" borderId="16" xfId="0" applyNumberFormat="1" applyFont="1" applyFill="1" applyBorder="1" applyAlignment="1" applyProtection="1">
      <alignment/>
      <protection/>
    </xf>
    <xf numFmtId="0" fontId="0" fillId="35" borderId="19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/>
    </xf>
    <xf numFmtId="0" fontId="3" fillId="34" borderId="22" xfId="0" applyFont="1" applyFill="1" applyBorder="1" applyAlignment="1" applyProtection="1">
      <alignment horizontal="right"/>
      <protection/>
    </xf>
    <xf numFmtId="0" fontId="0" fillId="0" borderId="22" xfId="0" applyBorder="1" applyAlignment="1">
      <alignment/>
    </xf>
    <xf numFmtId="0" fontId="0" fillId="0" borderId="22" xfId="0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37" fontId="1" fillId="34" borderId="10" xfId="0" applyNumberFormat="1" applyFont="1" applyFill="1" applyBorder="1" applyAlignment="1" applyProtection="1">
      <alignment horizontal="right"/>
      <protection/>
    </xf>
    <xf numFmtId="37" fontId="1" fillId="34" borderId="10" xfId="0" applyNumberFormat="1" applyFont="1" applyFill="1" applyBorder="1" applyAlignment="1" applyProtection="1">
      <alignment/>
      <protection/>
    </xf>
    <xf numFmtId="37" fontId="1" fillId="0" borderId="10" xfId="0" applyNumberFormat="1" applyFont="1" applyFill="1" applyBorder="1" applyAlignment="1" applyProtection="1">
      <alignment/>
      <protection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3" fillId="34" borderId="15" xfId="0" applyNumberFormat="1" applyFont="1" applyFill="1" applyBorder="1" applyAlignment="1" applyProtection="1">
      <alignment horizontal="left"/>
      <protection/>
    </xf>
    <xf numFmtId="0" fontId="3" fillId="34" borderId="0" xfId="0" applyFont="1" applyFill="1" applyAlignment="1" applyProtection="1">
      <alignment horizontal="left"/>
      <protection/>
    </xf>
    <xf numFmtId="37" fontId="2" fillId="34" borderId="0" xfId="0" applyNumberFormat="1" applyFont="1" applyFill="1" applyAlignment="1" applyProtection="1">
      <alignment horizontal="left"/>
      <protection/>
    </xf>
    <xf numFmtId="166" fontId="2" fillId="34" borderId="0" xfId="0" applyNumberFormat="1" applyFont="1" applyFill="1" applyAlignment="1" applyProtection="1">
      <alignment horizontal="left"/>
      <protection/>
    </xf>
    <xf numFmtId="0" fontId="2" fillId="34" borderId="0" xfId="0" applyFont="1" applyFill="1" applyAlignment="1">
      <alignment/>
    </xf>
    <xf numFmtId="37" fontId="3" fillId="34" borderId="0" xfId="0" applyNumberFormat="1" applyFont="1" applyFill="1" applyAlignment="1" applyProtection="1">
      <alignment horizontal="left"/>
      <protection/>
    </xf>
    <xf numFmtId="0" fontId="2" fillId="34" borderId="10" xfId="0" applyFont="1" applyFill="1" applyBorder="1" applyAlignment="1">
      <alignment horizontal="left"/>
    </xf>
    <xf numFmtId="0" fontId="3" fillId="34" borderId="22" xfId="0" applyFont="1" applyFill="1" applyBorder="1" applyAlignment="1" applyProtection="1">
      <alignment horizontal="center"/>
      <protection/>
    </xf>
    <xf numFmtId="1" fontId="3" fillId="36" borderId="0" xfId="0" applyNumberFormat="1" applyFont="1" applyFill="1" applyBorder="1" applyAlignment="1" applyProtection="1">
      <alignment/>
      <protection/>
    </xf>
    <xf numFmtId="1" fontId="2" fillId="36" borderId="0" xfId="0" applyNumberFormat="1" applyFont="1" applyFill="1" applyBorder="1" applyAlignment="1" applyProtection="1">
      <alignment/>
      <protection/>
    </xf>
    <xf numFmtId="1" fontId="2" fillId="36" borderId="16" xfId="0" applyNumberFormat="1" applyFont="1" applyFill="1" applyBorder="1" applyAlignment="1" applyProtection="1">
      <alignment/>
      <protection/>
    </xf>
    <xf numFmtId="37" fontId="3" fillId="34" borderId="23" xfId="0" applyNumberFormat="1" applyFont="1" applyFill="1" applyBorder="1" applyAlignment="1" applyProtection="1">
      <alignment horizontal="right"/>
      <protection/>
    </xf>
    <xf numFmtId="37" fontId="3" fillId="34" borderId="24" xfId="0" applyNumberFormat="1" applyFont="1" applyFill="1" applyBorder="1" applyAlignment="1" applyProtection="1">
      <alignment horizontal="right"/>
      <protection/>
    </xf>
    <xf numFmtId="0" fontId="3" fillId="34" borderId="24" xfId="0" applyFont="1" applyFill="1" applyBorder="1" applyAlignment="1" applyProtection="1">
      <alignment horizontal="right"/>
      <protection/>
    </xf>
    <xf numFmtId="0" fontId="3" fillId="34" borderId="25" xfId="0" applyFont="1" applyFill="1" applyBorder="1" applyAlignment="1" applyProtection="1">
      <alignment horizontal="right"/>
      <protection/>
    </xf>
    <xf numFmtId="39" fontId="2" fillId="34" borderId="25" xfId="0" applyNumberFormat="1" applyFont="1" applyFill="1" applyBorder="1" applyAlignment="1" applyProtection="1">
      <alignment/>
      <protection/>
    </xf>
    <xf numFmtId="1" fontId="3" fillId="35" borderId="24" xfId="0" applyNumberFormat="1" applyFont="1" applyFill="1" applyBorder="1" applyAlignment="1" applyProtection="1">
      <alignment/>
      <protection/>
    </xf>
    <xf numFmtId="1" fontId="3" fillId="33" borderId="24" xfId="0" applyNumberFormat="1" applyFont="1" applyFill="1" applyBorder="1" applyAlignment="1" applyProtection="1">
      <alignment/>
      <protection/>
    </xf>
    <xf numFmtId="1" fontId="3" fillId="36" borderId="25" xfId="0" applyNumberFormat="1" applyFont="1" applyFill="1" applyBorder="1" applyAlignment="1" applyProtection="1">
      <alignment/>
      <protection/>
    </xf>
    <xf numFmtId="0" fontId="3" fillId="34" borderId="24" xfId="0" applyFont="1" applyFill="1" applyBorder="1" applyAlignment="1">
      <alignment horizontal="right"/>
    </xf>
    <xf numFmtId="0" fontId="3" fillId="34" borderId="25" xfId="0" applyFont="1" applyFill="1" applyBorder="1" applyAlignment="1">
      <alignment horizontal="right"/>
    </xf>
    <xf numFmtId="1" fontId="2" fillId="35" borderId="24" xfId="0" applyNumberFormat="1" applyFont="1" applyFill="1" applyBorder="1" applyAlignment="1" applyProtection="1">
      <alignment/>
      <protection/>
    </xf>
    <xf numFmtId="1" fontId="2" fillId="33" borderId="24" xfId="0" applyNumberFormat="1" applyFont="1" applyFill="1" applyBorder="1" applyAlignment="1" applyProtection="1">
      <alignment/>
      <protection/>
    </xf>
    <xf numFmtId="1" fontId="2" fillId="36" borderId="25" xfId="0" applyNumberFormat="1" applyFont="1" applyFill="1" applyBorder="1" applyAlignment="1" applyProtection="1">
      <alignment/>
      <protection/>
    </xf>
    <xf numFmtId="0" fontId="3" fillId="34" borderId="24" xfId="0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 applyProtection="1">
      <alignment horizontal="center"/>
      <protection/>
    </xf>
    <xf numFmtId="0" fontId="3" fillId="34" borderId="16" xfId="0" applyFont="1" applyFill="1" applyBorder="1" applyAlignment="1" applyProtection="1">
      <alignment horizontal="center"/>
      <protection/>
    </xf>
    <xf numFmtId="0" fontId="3" fillId="34" borderId="26" xfId="0" applyFont="1" applyFill="1" applyBorder="1" applyAlignment="1" applyProtection="1">
      <alignment horizontal="right"/>
      <protection/>
    </xf>
    <xf numFmtId="0" fontId="3" fillId="34" borderId="27" xfId="0" applyFont="1" applyFill="1" applyBorder="1" applyAlignment="1" applyProtection="1">
      <alignment horizontal="right"/>
      <protection/>
    </xf>
    <xf numFmtId="1" fontId="3" fillId="35" borderId="28" xfId="0" applyNumberFormat="1" applyFont="1" applyFill="1" applyBorder="1" applyAlignment="1" applyProtection="1">
      <alignment/>
      <protection/>
    </xf>
    <xf numFmtId="1" fontId="3" fillId="35" borderId="29" xfId="0" applyNumberFormat="1" applyFont="1" applyFill="1" applyBorder="1" applyAlignment="1" applyProtection="1">
      <alignment/>
      <protection/>
    </xf>
    <xf numFmtId="1" fontId="3" fillId="33" borderId="28" xfId="0" applyNumberFormat="1" applyFont="1" applyFill="1" applyBorder="1" applyAlignment="1" applyProtection="1">
      <alignment/>
      <protection/>
    </xf>
    <xf numFmtId="1" fontId="3" fillId="33" borderId="29" xfId="0" applyNumberFormat="1" applyFont="1" applyFill="1" applyBorder="1" applyAlignment="1" applyProtection="1">
      <alignment/>
      <protection/>
    </xf>
    <xf numFmtId="0" fontId="3" fillId="33" borderId="30" xfId="0" applyFont="1" applyFill="1" applyBorder="1" applyAlignment="1">
      <alignment/>
    </xf>
    <xf numFmtId="0" fontId="3" fillId="33" borderId="31" xfId="0" applyFont="1" applyFill="1" applyBorder="1" applyAlignment="1">
      <alignment/>
    </xf>
    <xf numFmtId="37" fontId="1" fillId="34" borderId="30" xfId="0" applyNumberFormat="1" applyFont="1" applyFill="1" applyBorder="1" applyAlignment="1" applyProtection="1">
      <alignment horizontal="right"/>
      <protection/>
    </xf>
    <xf numFmtId="37" fontId="1" fillId="34" borderId="31" xfId="0" applyNumberFormat="1" applyFont="1" applyFill="1" applyBorder="1" applyAlignment="1" applyProtection="1">
      <alignment horizontal="right"/>
      <protection/>
    </xf>
    <xf numFmtId="1" fontId="2" fillId="35" borderId="28" xfId="0" applyNumberFormat="1" applyFont="1" applyFill="1" applyBorder="1" applyAlignment="1" applyProtection="1">
      <alignment/>
      <protection/>
    </xf>
    <xf numFmtId="1" fontId="2" fillId="35" borderId="29" xfId="0" applyNumberFormat="1" applyFont="1" applyFill="1" applyBorder="1" applyAlignment="1" applyProtection="1">
      <alignment/>
      <protection/>
    </xf>
    <xf numFmtId="1" fontId="2" fillId="33" borderId="28" xfId="0" applyNumberFormat="1" applyFont="1" applyFill="1" applyBorder="1" applyAlignment="1" applyProtection="1">
      <alignment/>
      <protection/>
    </xf>
    <xf numFmtId="1" fontId="2" fillId="33" borderId="29" xfId="0" applyNumberFormat="1" applyFont="1" applyFill="1" applyBorder="1" applyAlignment="1" applyProtection="1">
      <alignment/>
      <protection/>
    </xf>
    <xf numFmtId="0" fontId="2" fillId="33" borderId="30" xfId="0" applyFont="1" applyFill="1" applyBorder="1" applyAlignment="1">
      <alignment/>
    </xf>
    <xf numFmtId="0" fontId="2" fillId="33" borderId="31" xfId="0" applyFont="1" applyFill="1" applyBorder="1" applyAlignment="1">
      <alignment/>
    </xf>
    <xf numFmtId="37" fontId="1" fillId="34" borderId="30" xfId="0" applyNumberFormat="1" applyFont="1" applyFill="1" applyBorder="1" applyAlignment="1" applyProtection="1">
      <alignment/>
      <protection/>
    </xf>
    <xf numFmtId="37" fontId="1" fillId="34" borderId="31" xfId="0" applyNumberFormat="1" applyFont="1" applyFill="1" applyBorder="1" applyAlignment="1" applyProtection="1">
      <alignment/>
      <protection/>
    </xf>
    <xf numFmtId="0" fontId="0" fillId="34" borderId="32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28" xfId="0" applyFill="1" applyBorder="1" applyAlignment="1">
      <alignment/>
    </xf>
    <xf numFmtId="0" fontId="2" fillId="34" borderId="30" xfId="0" applyFont="1" applyFill="1" applyBorder="1" applyAlignment="1" applyProtection="1">
      <alignment horizontal="left"/>
      <protection/>
    </xf>
    <xf numFmtId="37" fontId="2" fillId="34" borderId="31" xfId="0" applyNumberFormat="1" applyFont="1" applyFill="1" applyBorder="1" applyAlignment="1" applyProtection="1">
      <alignment horizontal="right"/>
      <protection/>
    </xf>
    <xf numFmtId="0" fontId="1" fillId="34" borderId="28" xfId="0" applyFont="1" applyFill="1" applyBorder="1" applyAlignment="1">
      <alignment/>
    </xf>
    <xf numFmtId="0" fontId="1" fillId="34" borderId="30" xfId="0" applyFont="1" applyFill="1" applyBorder="1" applyAlignment="1">
      <alignment/>
    </xf>
    <xf numFmtId="0" fontId="9" fillId="34" borderId="28" xfId="0" applyFont="1" applyFill="1" applyBorder="1" applyAlignment="1">
      <alignment/>
    </xf>
    <xf numFmtId="0" fontId="5" fillId="34" borderId="28" xfId="0" applyFont="1" applyFill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0" fillId="0" borderId="11" xfId="0" applyBorder="1" applyAlignment="1">
      <alignment/>
    </xf>
    <xf numFmtId="0" fontId="5" fillId="34" borderId="15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1" fillId="34" borderId="15" xfId="0" applyFont="1" applyFill="1" applyBorder="1" applyAlignment="1" applyProtection="1">
      <alignment horizontal="center"/>
      <protection/>
    </xf>
    <xf numFmtId="0" fontId="1" fillId="34" borderId="0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37" fontId="3" fillId="34" borderId="0" xfId="0" applyNumberFormat="1" applyFont="1" applyFill="1" applyBorder="1" applyAlignment="1" applyProtection="1">
      <alignment horizontal="center"/>
      <protection/>
    </xf>
    <xf numFmtId="37" fontId="3" fillId="34" borderId="16" xfId="0" applyNumberFormat="1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left"/>
      <protection/>
    </xf>
    <xf numFmtId="0" fontId="0" fillId="35" borderId="20" xfId="0" applyFill="1" applyBorder="1" applyAlignment="1">
      <alignment horizontal="left"/>
    </xf>
    <xf numFmtId="0" fontId="0" fillId="35" borderId="35" xfId="0" applyFill="1" applyBorder="1" applyAlignment="1">
      <alignment horizontal="left"/>
    </xf>
    <xf numFmtId="0" fontId="0" fillId="35" borderId="36" xfId="0" applyFill="1" applyBorder="1" applyAlignment="1">
      <alignment horizontal="left"/>
    </xf>
    <xf numFmtId="0" fontId="2" fillId="0" borderId="0" xfId="0" applyFont="1" applyAlignment="1">
      <alignment horizontal="center"/>
    </xf>
    <xf numFmtId="37" fontId="1" fillId="34" borderId="26" xfId="0" applyNumberFormat="1" applyFont="1" applyFill="1" applyBorder="1" applyAlignment="1" applyProtection="1">
      <alignment horizontal="center"/>
      <protection/>
    </xf>
    <xf numFmtId="37" fontId="1" fillId="34" borderId="22" xfId="0" applyNumberFormat="1" applyFont="1" applyFill="1" applyBorder="1" applyAlignment="1" applyProtection="1">
      <alignment horizontal="center"/>
      <protection/>
    </xf>
    <xf numFmtId="37" fontId="1" fillId="34" borderId="27" xfId="0" applyNumberFormat="1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 horizontal="center"/>
    </xf>
    <xf numFmtId="0" fontId="5" fillId="34" borderId="0" xfId="0" applyFont="1" applyFill="1" applyBorder="1" applyAlignment="1" applyProtection="1">
      <alignment horizontal="center"/>
      <protection/>
    </xf>
    <xf numFmtId="37" fontId="1" fillId="34" borderId="32" xfId="0" applyNumberFormat="1" applyFont="1" applyFill="1" applyBorder="1" applyAlignment="1" applyProtection="1">
      <alignment horizontal="center"/>
      <protection/>
    </xf>
    <xf numFmtId="37" fontId="1" fillId="34" borderId="11" xfId="0" applyNumberFormat="1" applyFont="1" applyFill="1" applyBorder="1" applyAlignment="1" applyProtection="1">
      <alignment horizontal="center"/>
      <protection/>
    </xf>
    <xf numFmtId="37" fontId="1" fillId="34" borderId="33" xfId="0" applyNumberFormat="1" applyFont="1" applyFill="1" applyBorder="1" applyAlignment="1" applyProtection="1">
      <alignment horizontal="center"/>
      <protection/>
    </xf>
    <xf numFmtId="37" fontId="1" fillId="34" borderId="30" xfId="0" applyNumberFormat="1" applyFont="1" applyFill="1" applyBorder="1" applyAlignment="1" applyProtection="1">
      <alignment horizontal="center"/>
      <protection/>
    </xf>
    <xf numFmtId="37" fontId="1" fillId="34" borderId="10" xfId="0" applyNumberFormat="1" applyFont="1" applyFill="1" applyBorder="1" applyAlignment="1" applyProtection="1">
      <alignment horizontal="center"/>
      <protection/>
    </xf>
    <xf numFmtId="37" fontId="1" fillId="34" borderId="31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0"/>
  <sheetViews>
    <sheetView zoomScalePageLayoutView="0" workbookViewId="0" topLeftCell="A1">
      <selection activeCell="J26" sqref="J26"/>
    </sheetView>
  </sheetViews>
  <sheetFormatPr defaultColWidth="9.140625" defaultRowHeight="12.75"/>
  <cols>
    <col min="1" max="1" width="10.8515625" style="0" customWidth="1"/>
    <col min="2" max="2" width="17.28125" style="0" customWidth="1"/>
    <col min="3" max="3" width="18.8515625" style="0" customWidth="1"/>
    <col min="4" max="4" width="17.28125" style="0" customWidth="1"/>
  </cols>
  <sheetData>
    <row r="1" spans="1:7" ht="12.75">
      <c r="A1" s="17"/>
      <c r="B1" s="18"/>
      <c r="C1" s="18"/>
      <c r="D1" s="18"/>
      <c r="E1" s="18"/>
      <c r="F1" s="18"/>
      <c r="G1" s="19"/>
    </row>
    <row r="2" spans="1:7" ht="15.75">
      <c r="A2" s="107" t="s">
        <v>69</v>
      </c>
      <c r="B2" s="108"/>
      <c r="C2" s="108"/>
      <c r="D2" s="108"/>
      <c r="E2" s="108"/>
      <c r="F2" s="108"/>
      <c r="G2" s="109"/>
    </row>
    <row r="3" spans="1:7" ht="12.75">
      <c r="A3" s="20"/>
      <c r="B3" s="21"/>
      <c r="C3" s="21"/>
      <c r="D3" s="21"/>
      <c r="E3" s="21"/>
      <c r="F3" s="21"/>
      <c r="G3" s="22"/>
    </row>
    <row r="4" spans="1:7" ht="14.25">
      <c r="A4" s="110" t="s">
        <v>79</v>
      </c>
      <c r="B4" s="111"/>
      <c r="C4" s="111"/>
      <c r="D4" s="111"/>
      <c r="E4" s="111"/>
      <c r="F4" s="111"/>
      <c r="G4" s="112"/>
    </row>
    <row r="5" spans="1:7" ht="12.75">
      <c r="A5" s="23"/>
      <c r="B5" s="3"/>
      <c r="C5" s="3"/>
      <c r="D5" s="3"/>
      <c r="E5" s="3"/>
      <c r="F5" s="3"/>
      <c r="G5" s="24"/>
    </row>
    <row r="6" spans="1:7" ht="12.75">
      <c r="A6" s="25"/>
      <c r="B6" s="61" t="s">
        <v>0</v>
      </c>
      <c r="C6" s="61" t="s">
        <v>1</v>
      </c>
      <c r="D6" s="61" t="s">
        <v>29</v>
      </c>
      <c r="E6" s="27"/>
      <c r="F6" s="27"/>
      <c r="G6" s="28"/>
    </row>
    <row r="7" spans="1:7" ht="12.75">
      <c r="A7" s="25"/>
      <c r="B7" s="62" t="s">
        <v>2</v>
      </c>
      <c r="C7" s="62" t="s">
        <v>3</v>
      </c>
      <c r="D7" s="62" t="s">
        <v>30</v>
      </c>
      <c r="E7" s="113" t="s">
        <v>4</v>
      </c>
      <c r="F7" s="113"/>
      <c r="G7" s="114"/>
    </row>
    <row r="8" spans="1:7" ht="12.75">
      <c r="A8" s="25"/>
      <c r="B8" s="62" t="s">
        <v>5</v>
      </c>
      <c r="C8" s="62" t="s">
        <v>6</v>
      </c>
      <c r="D8" s="62" t="s">
        <v>31</v>
      </c>
      <c r="E8" s="113" t="s">
        <v>7</v>
      </c>
      <c r="F8" s="113"/>
      <c r="G8" s="114"/>
    </row>
    <row r="9" spans="1:7" ht="12.75">
      <c r="A9" s="29" t="s">
        <v>8</v>
      </c>
      <c r="B9" s="62" t="s">
        <v>9</v>
      </c>
      <c r="C9" s="62" t="s">
        <v>10</v>
      </c>
      <c r="D9" s="62" t="s">
        <v>32</v>
      </c>
      <c r="E9" s="5"/>
      <c r="F9" s="5"/>
      <c r="G9" s="30"/>
    </row>
    <row r="10" spans="1:7" ht="12.75">
      <c r="A10" s="25"/>
      <c r="B10" s="62" t="s">
        <v>11</v>
      </c>
      <c r="C10" s="62" t="s">
        <v>12</v>
      </c>
      <c r="D10" s="62"/>
      <c r="E10" s="27"/>
      <c r="F10" s="27"/>
      <c r="G10" s="28"/>
    </row>
    <row r="11" spans="1:7" ht="12.75">
      <c r="A11" s="25"/>
      <c r="B11" s="63" t="s">
        <v>13</v>
      </c>
      <c r="C11" s="62" t="s">
        <v>14</v>
      </c>
      <c r="D11" s="69"/>
      <c r="E11" s="26" t="s">
        <v>15</v>
      </c>
      <c r="F11" s="26" t="s">
        <v>16</v>
      </c>
      <c r="G11" s="31" t="s">
        <v>17</v>
      </c>
    </row>
    <row r="12" spans="1:7" ht="12.75">
      <c r="A12" s="25"/>
      <c r="B12" s="63" t="s">
        <v>18</v>
      </c>
      <c r="C12" s="69"/>
      <c r="D12" s="69"/>
      <c r="E12" s="26"/>
      <c r="F12" s="26" t="s">
        <v>19</v>
      </c>
      <c r="G12" s="31" t="s">
        <v>20</v>
      </c>
    </row>
    <row r="13" spans="1:7" ht="12.75">
      <c r="A13" s="32"/>
      <c r="B13" s="64" t="s">
        <v>21</v>
      </c>
      <c r="C13" s="70"/>
      <c r="D13" s="70"/>
      <c r="E13" s="6"/>
      <c r="F13" s="6"/>
      <c r="G13" s="33"/>
    </row>
    <row r="14" spans="1:7" ht="12.75">
      <c r="A14" s="29" t="s">
        <v>22</v>
      </c>
      <c r="B14" s="74" t="s">
        <v>23</v>
      </c>
      <c r="C14" s="74" t="s">
        <v>24</v>
      </c>
      <c r="D14" s="74" t="s">
        <v>25</v>
      </c>
      <c r="E14" s="75" t="s">
        <v>26</v>
      </c>
      <c r="F14" s="75" t="s">
        <v>27</v>
      </c>
      <c r="G14" s="76" t="s">
        <v>28</v>
      </c>
    </row>
    <row r="15" spans="1:7" ht="12.75">
      <c r="A15" s="23"/>
      <c r="B15" s="65"/>
      <c r="C15" s="65"/>
      <c r="D15" s="65"/>
      <c r="E15" s="7"/>
      <c r="F15" s="8"/>
      <c r="G15" s="34"/>
    </row>
    <row r="16" spans="1:7" ht="12.75">
      <c r="A16" s="50">
        <v>2001</v>
      </c>
      <c r="B16" s="66">
        <v>12679231</v>
      </c>
      <c r="C16" s="71">
        <v>361889</v>
      </c>
      <c r="D16" s="71">
        <v>10407087</v>
      </c>
      <c r="E16" s="13">
        <v>1910255</v>
      </c>
      <c r="F16" s="14">
        <v>644047</v>
      </c>
      <c r="G16" s="35">
        <f>E16-F16</f>
        <v>1266208</v>
      </c>
    </row>
    <row r="17" spans="1:37" s="1" customFormat="1" ht="12.75">
      <c r="A17" s="50">
        <v>2002</v>
      </c>
      <c r="B17" s="67">
        <v>13013891</v>
      </c>
      <c r="C17" s="72">
        <v>333325</v>
      </c>
      <c r="D17" s="72">
        <v>10726760</v>
      </c>
      <c r="E17" s="15">
        <v>1953806</v>
      </c>
      <c r="F17" s="16">
        <v>681384</v>
      </c>
      <c r="G17" s="36">
        <f aca="true" t="shared" si="0" ref="G17:G28">E17-F17</f>
        <v>1272422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</row>
    <row r="18" spans="1:37" ht="12.75">
      <c r="A18" s="50">
        <v>2003</v>
      </c>
      <c r="B18" s="66">
        <v>13216728</v>
      </c>
      <c r="C18" s="71">
        <v>318725</v>
      </c>
      <c r="D18" s="71">
        <v>11081689</v>
      </c>
      <c r="E18" s="13">
        <v>1816314</v>
      </c>
      <c r="F18" s="14">
        <v>625942</v>
      </c>
      <c r="G18" s="35">
        <f t="shared" si="0"/>
        <v>1190372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</row>
    <row r="19" spans="1:37" s="1" customFormat="1" ht="12.75">
      <c r="A19" s="50">
        <v>2004</v>
      </c>
      <c r="B19" s="67">
        <v>13568458</v>
      </c>
      <c r="C19" s="72">
        <v>343580</v>
      </c>
      <c r="D19" s="72">
        <v>11420173</v>
      </c>
      <c r="E19" s="15">
        <v>1804705</v>
      </c>
      <c r="F19" s="16">
        <v>653816</v>
      </c>
      <c r="G19" s="36">
        <f t="shared" si="0"/>
        <v>1150889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</row>
    <row r="20" spans="1:37" ht="12.75">
      <c r="A20" s="50">
        <v>2005</v>
      </c>
      <c r="B20" s="66">
        <v>13907692</v>
      </c>
      <c r="C20" s="71">
        <v>303987</v>
      </c>
      <c r="D20" s="71">
        <v>11640286</v>
      </c>
      <c r="E20" s="13">
        <v>1963419</v>
      </c>
      <c r="F20" s="14">
        <v>675192</v>
      </c>
      <c r="G20" s="35">
        <f t="shared" si="0"/>
        <v>1288227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</row>
    <row r="21" spans="1:37" s="1" customFormat="1" ht="12.75">
      <c r="A21" s="50">
        <v>2006</v>
      </c>
      <c r="B21" s="67">
        <v>14130736</v>
      </c>
      <c r="C21" s="72">
        <v>294080</v>
      </c>
      <c r="D21" s="72">
        <v>11885654</v>
      </c>
      <c r="E21" s="15">
        <v>1951002</v>
      </c>
      <c r="F21" s="16">
        <v>706080</v>
      </c>
      <c r="G21" s="36">
        <f t="shared" si="0"/>
        <v>1244922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</row>
    <row r="22" spans="1:37" ht="12.75">
      <c r="A22" s="50">
        <v>2007</v>
      </c>
      <c r="B22" s="66">
        <v>14497126</v>
      </c>
      <c r="C22" s="71">
        <v>280373</v>
      </c>
      <c r="D22" s="71">
        <v>12282938</v>
      </c>
      <c r="E22" s="13">
        <v>1933815</v>
      </c>
      <c r="F22" s="14">
        <v>691469</v>
      </c>
      <c r="G22" s="35">
        <f t="shared" si="0"/>
        <v>1242346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</row>
    <row r="23" spans="1:37" s="1" customFormat="1" ht="12.75">
      <c r="A23" s="50">
        <v>2008</v>
      </c>
      <c r="B23" s="67">
        <v>15013252</v>
      </c>
      <c r="C23" s="72">
        <v>298858</v>
      </c>
      <c r="D23" s="72">
        <v>12724909</v>
      </c>
      <c r="E23" s="15">
        <v>1989485</v>
      </c>
      <c r="F23" s="16">
        <v>715478</v>
      </c>
      <c r="G23" s="36">
        <f t="shared" si="0"/>
        <v>1274007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</row>
    <row r="24" spans="1:37" ht="12.75">
      <c r="A24" s="50">
        <v>2009</v>
      </c>
      <c r="B24" s="66">
        <v>15383696</v>
      </c>
      <c r="C24" s="71">
        <v>284884</v>
      </c>
      <c r="D24" s="71">
        <v>13124825</v>
      </c>
      <c r="E24" s="13">
        <v>1973987</v>
      </c>
      <c r="F24" s="14">
        <v>711491</v>
      </c>
      <c r="G24" s="35">
        <f t="shared" si="0"/>
        <v>1262496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</row>
    <row r="25" spans="1:37" ht="12.75">
      <c r="A25" s="50">
        <v>2010</v>
      </c>
      <c r="B25" s="67">
        <v>15885237</v>
      </c>
      <c r="C25" s="72">
        <v>281171</v>
      </c>
      <c r="D25" s="72">
        <v>13455093</v>
      </c>
      <c r="E25" s="15">
        <v>2148973</v>
      </c>
      <c r="F25" s="16">
        <v>777572</v>
      </c>
      <c r="G25" s="36">
        <f t="shared" si="0"/>
        <v>1371401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</row>
    <row r="26" spans="1:7" ht="12.75">
      <c r="A26" s="50">
        <v>2011</v>
      </c>
      <c r="B26" s="66">
        <v>16363000</v>
      </c>
      <c r="C26" s="71">
        <v>318014</v>
      </c>
      <c r="D26" s="71">
        <v>13857748</v>
      </c>
      <c r="E26" s="13">
        <v>2187238</v>
      </c>
      <c r="F26" s="14">
        <v>764963</v>
      </c>
      <c r="G26" s="35">
        <f t="shared" si="0"/>
        <v>1422275</v>
      </c>
    </row>
    <row r="27" spans="1:7" ht="12.75">
      <c r="A27" s="50">
        <v>2012</v>
      </c>
      <c r="B27" s="67">
        <v>16923430</v>
      </c>
      <c r="C27" s="72">
        <v>340575</v>
      </c>
      <c r="D27" s="72">
        <v>14415203</v>
      </c>
      <c r="E27" s="15">
        <v>2167652</v>
      </c>
      <c r="F27" s="16">
        <v>717781</v>
      </c>
      <c r="G27" s="36">
        <f t="shared" si="0"/>
        <v>1449871</v>
      </c>
    </row>
    <row r="28" spans="1:7" ht="13.5" thickBot="1">
      <c r="A28" s="50">
        <v>2013</v>
      </c>
      <c r="B28" s="68">
        <v>17660316</v>
      </c>
      <c r="C28" s="73">
        <v>357843</v>
      </c>
      <c r="D28" s="73">
        <v>15018970</v>
      </c>
      <c r="E28" s="58">
        <v>2283503</v>
      </c>
      <c r="F28" s="59">
        <v>761368</v>
      </c>
      <c r="G28" s="60">
        <f t="shared" si="0"/>
        <v>1522135</v>
      </c>
    </row>
    <row r="29" spans="1:7" ht="13.5" thickBot="1">
      <c r="A29" s="115" t="s">
        <v>70</v>
      </c>
      <c r="B29" s="116"/>
      <c r="C29" s="116"/>
      <c r="D29" s="116"/>
      <c r="E29" s="117"/>
      <c r="F29" s="117"/>
      <c r="G29" s="118"/>
    </row>
    <row r="30" spans="1:7" ht="13.5" thickBot="1">
      <c r="A30" s="37"/>
      <c r="B30" s="38"/>
      <c r="C30" s="38"/>
      <c r="D30" s="38"/>
      <c r="E30" s="38"/>
      <c r="F30" s="38"/>
      <c r="G30" s="39"/>
    </row>
  </sheetData>
  <sheetProtection/>
  <mergeCells count="5">
    <mergeCell ref="A2:G2"/>
    <mergeCell ref="A4:G4"/>
    <mergeCell ref="E7:G7"/>
    <mergeCell ref="E8:G8"/>
    <mergeCell ref="A29:G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ignoredErrors>
    <ignoredError sqref="B14:G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C50"/>
  <sheetViews>
    <sheetView tabSelected="1" zoomScaleSheetLayoutView="100" zoomScalePageLayoutView="0" workbookViewId="0" topLeftCell="Q31">
      <selection activeCell="X55" sqref="X55"/>
    </sheetView>
  </sheetViews>
  <sheetFormatPr defaultColWidth="9.140625" defaultRowHeight="12.75"/>
  <cols>
    <col min="1" max="1" width="18.7109375" style="0" customWidth="1"/>
    <col min="2" max="2" width="16.00390625" style="0" customWidth="1"/>
    <col min="3" max="4" width="17.8515625" style="0" customWidth="1"/>
    <col min="5" max="5" width="19.00390625" style="0" customWidth="1"/>
    <col min="6" max="6" width="15.57421875" style="0" customWidth="1"/>
    <col min="7" max="7" width="11.57421875" style="0" bestFit="1" customWidth="1"/>
    <col min="8" max="8" width="18.140625" style="0" customWidth="1"/>
    <col min="9" max="9" width="21.421875" style="0" customWidth="1"/>
    <col min="10" max="10" width="20.7109375" style="0" customWidth="1"/>
    <col min="11" max="11" width="22.57421875" style="0" customWidth="1"/>
    <col min="12" max="12" width="12.7109375" style="0" bestFit="1" customWidth="1"/>
    <col min="13" max="16" width="12.7109375" style="0" customWidth="1"/>
    <col min="17" max="21" width="10.00390625" style="0" customWidth="1"/>
    <col min="22" max="26" width="10.57421875" style="0" customWidth="1"/>
    <col min="27" max="28" width="11.57421875" style="0" customWidth="1"/>
    <col min="29" max="30" width="13.140625" style="0" customWidth="1"/>
    <col min="31" max="31" width="14.28125" style="0" customWidth="1"/>
    <col min="32" max="81" width="9.140625" style="9" customWidth="1"/>
  </cols>
  <sheetData>
    <row r="1" spans="1:31" ht="12.75">
      <c r="A1" s="95"/>
      <c r="B1" s="21"/>
      <c r="C1" s="21"/>
      <c r="D1" s="21"/>
      <c r="E1" s="21"/>
      <c r="F1" s="21"/>
      <c r="G1" s="21"/>
      <c r="H1" s="21"/>
      <c r="I1" s="21"/>
      <c r="J1" s="21"/>
      <c r="K1" s="21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7"/>
    </row>
    <row r="2" spans="1:31" ht="18.75">
      <c r="A2" s="103"/>
      <c r="B2" s="123" t="s">
        <v>69</v>
      </c>
      <c r="C2" s="123"/>
      <c r="D2" s="123"/>
      <c r="E2" s="123"/>
      <c r="F2" s="123"/>
      <c r="G2" s="123"/>
      <c r="H2" s="123"/>
      <c r="I2" s="123"/>
      <c r="J2" s="123"/>
      <c r="K2" s="123"/>
      <c r="L2" s="123" t="s">
        <v>69</v>
      </c>
      <c r="M2" s="123"/>
      <c r="N2" s="123"/>
      <c r="O2" s="123"/>
      <c r="P2" s="123"/>
      <c r="Q2" s="123"/>
      <c r="R2" s="123"/>
      <c r="S2" s="123"/>
      <c r="T2" s="123"/>
      <c r="U2" s="123"/>
      <c r="V2" s="123" t="s">
        <v>69</v>
      </c>
      <c r="W2" s="123"/>
      <c r="X2" s="123"/>
      <c r="Y2" s="123"/>
      <c r="Z2" s="123"/>
      <c r="AA2" s="123"/>
      <c r="AB2" s="123"/>
      <c r="AC2" s="123"/>
      <c r="AD2" s="123"/>
      <c r="AE2" s="123"/>
    </row>
    <row r="3" spans="1:31" ht="12.75">
      <c r="A3" s="98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</row>
    <row r="4" spans="1:31" ht="15.75">
      <c r="A4" s="104"/>
      <c r="B4" s="124" t="s">
        <v>80</v>
      </c>
      <c r="C4" s="124"/>
      <c r="D4" s="124"/>
      <c r="E4" s="124"/>
      <c r="F4" s="124"/>
      <c r="G4" s="124"/>
      <c r="H4" s="124"/>
      <c r="I4" s="124"/>
      <c r="J4" s="124"/>
      <c r="K4" s="124"/>
      <c r="L4" s="124" t="s">
        <v>80</v>
      </c>
      <c r="M4" s="124"/>
      <c r="N4" s="124"/>
      <c r="O4" s="124"/>
      <c r="P4" s="124"/>
      <c r="Q4" s="124"/>
      <c r="R4" s="124"/>
      <c r="S4" s="124"/>
      <c r="T4" s="124"/>
      <c r="U4" s="124"/>
      <c r="V4" s="124" t="s">
        <v>80</v>
      </c>
      <c r="W4" s="124"/>
      <c r="X4" s="124"/>
      <c r="Y4" s="124"/>
      <c r="Z4" s="124"/>
      <c r="AA4" s="124"/>
      <c r="AB4" s="124"/>
      <c r="AC4" s="124"/>
      <c r="AD4" s="124"/>
      <c r="AE4" s="124"/>
    </row>
    <row r="5" spans="1:31" ht="12.75">
      <c r="A5" s="99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4"/>
      <c r="AB5" s="4"/>
      <c r="AC5" s="4"/>
      <c r="AD5" s="4"/>
      <c r="AE5" s="100"/>
    </row>
    <row r="6" spans="1:81" s="44" customFormat="1" ht="14.25">
      <c r="A6" s="101"/>
      <c r="B6" s="125" t="s">
        <v>71</v>
      </c>
      <c r="C6" s="126"/>
      <c r="D6" s="126"/>
      <c r="E6" s="126"/>
      <c r="F6" s="127"/>
      <c r="G6" s="125" t="s">
        <v>74</v>
      </c>
      <c r="H6" s="126"/>
      <c r="I6" s="126"/>
      <c r="J6" s="126"/>
      <c r="K6" s="127"/>
      <c r="L6" s="125" t="s">
        <v>75</v>
      </c>
      <c r="M6" s="126"/>
      <c r="N6" s="126"/>
      <c r="O6" s="126"/>
      <c r="P6" s="127"/>
      <c r="Q6" s="125" t="s">
        <v>15</v>
      </c>
      <c r="R6" s="126"/>
      <c r="S6" s="126"/>
      <c r="T6" s="126"/>
      <c r="U6" s="127"/>
      <c r="V6" s="120" t="s">
        <v>76</v>
      </c>
      <c r="W6" s="121"/>
      <c r="X6" s="121"/>
      <c r="Y6" s="121"/>
      <c r="Z6" s="121"/>
      <c r="AA6" s="121"/>
      <c r="AB6" s="121"/>
      <c r="AC6" s="121"/>
      <c r="AD6" s="121"/>
      <c r="AE6" s="122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</row>
    <row r="7" spans="1:81" s="49" customFormat="1" ht="14.25">
      <c r="A7" s="102"/>
      <c r="B7" s="128" t="s">
        <v>72</v>
      </c>
      <c r="C7" s="129"/>
      <c r="D7" s="129"/>
      <c r="E7" s="129"/>
      <c r="F7" s="130"/>
      <c r="G7" s="85"/>
      <c r="H7" s="45"/>
      <c r="I7" s="45"/>
      <c r="J7" s="45"/>
      <c r="K7" s="86"/>
      <c r="L7" s="85"/>
      <c r="M7" s="45"/>
      <c r="N7" s="45"/>
      <c r="O7" s="45"/>
      <c r="P7" s="86"/>
      <c r="Q7" s="93"/>
      <c r="R7" s="46"/>
      <c r="S7" s="46"/>
      <c r="T7" s="46"/>
      <c r="U7" s="94"/>
      <c r="V7" s="120" t="s">
        <v>77</v>
      </c>
      <c r="W7" s="121"/>
      <c r="X7" s="121"/>
      <c r="Y7" s="121"/>
      <c r="Z7" s="122"/>
      <c r="AA7" s="120" t="s">
        <v>78</v>
      </c>
      <c r="AB7" s="121"/>
      <c r="AC7" s="121"/>
      <c r="AD7" s="121"/>
      <c r="AE7" s="122"/>
      <c r="AF7" s="47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</row>
    <row r="8" spans="1:81" s="41" customFormat="1" ht="12.75">
      <c r="A8" s="57" t="s">
        <v>22</v>
      </c>
      <c r="B8" s="77" t="s">
        <v>23</v>
      </c>
      <c r="C8" s="40">
        <v>3</v>
      </c>
      <c r="D8" s="40">
        <v>4</v>
      </c>
      <c r="E8" s="40">
        <v>5</v>
      </c>
      <c r="F8" s="78">
        <v>6</v>
      </c>
      <c r="G8" s="77">
        <v>7</v>
      </c>
      <c r="H8" s="40">
        <v>8</v>
      </c>
      <c r="I8" s="40">
        <v>9</v>
      </c>
      <c r="J8" s="40">
        <v>10</v>
      </c>
      <c r="K8" s="78">
        <v>11</v>
      </c>
      <c r="L8" s="77">
        <v>12</v>
      </c>
      <c r="M8" s="40">
        <v>13</v>
      </c>
      <c r="N8" s="40">
        <v>14</v>
      </c>
      <c r="O8" s="40">
        <v>15</v>
      </c>
      <c r="P8" s="78">
        <v>16</v>
      </c>
      <c r="Q8" s="77">
        <v>17</v>
      </c>
      <c r="R8" s="40">
        <v>18</v>
      </c>
      <c r="S8" s="40">
        <v>19</v>
      </c>
      <c r="T8" s="40">
        <v>20</v>
      </c>
      <c r="U8" s="78">
        <v>21</v>
      </c>
      <c r="V8" s="77">
        <v>22</v>
      </c>
      <c r="W8" s="40">
        <v>23</v>
      </c>
      <c r="X8" s="40">
        <v>24</v>
      </c>
      <c r="Y8" s="40">
        <v>25</v>
      </c>
      <c r="Z8" s="78">
        <v>26</v>
      </c>
      <c r="AA8" s="77">
        <v>27</v>
      </c>
      <c r="AB8" s="40">
        <v>28</v>
      </c>
      <c r="AC8" s="40">
        <v>29</v>
      </c>
      <c r="AD8" s="40">
        <v>30</v>
      </c>
      <c r="AE8" s="78">
        <v>31</v>
      </c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</row>
    <row r="9" spans="1:31" ht="12.75">
      <c r="A9" s="51" t="s">
        <v>73</v>
      </c>
      <c r="B9" s="79">
        <v>2009</v>
      </c>
      <c r="C9" s="13">
        <v>2010</v>
      </c>
      <c r="D9" s="13">
        <v>2011</v>
      </c>
      <c r="E9" s="13">
        <v>2012</v>
      </c>
      <c r="F9" s="80">
        <v>2013</v>
      </c>
      <c r="G9" s="87">
        <v>2009</v>
      </c>
      <c r="H9" s="14">
        <v>2010</v>
      </c>
      <c r="I9" s="14">
        <v>2011</v>
      </c>
      <c r="J9" s="14">
        <v>2012</v>
      </c>
      <c r="K9" s="88">
        <v>2013</v>
      </c>
      <c r="L9" s="87">
        <v>2009</v>
      </c>
      <c r="M9" s="14">
        <v>2010</v>
      </c>
      <c r="N9" s="14">
        <v>2011</v>
      </c>
      <c r="O9" s="14">
        <v>2012</v>
      </c>
      <c r="P9" s="88">
        <v>2013</v>
      </c>
      <c r="Q9" s="79">
        <v>2009</v>
      </c>
      <c r="R9" s="13">
        <v>2010</v>
      </c>
      <c r="S9" s="13">
        <v>2011</v>
      </c>
      <c r="T9" s="13">
        <v>2012</v>
      </c>
      <c r="U9" s="80">
        <v>2013</v>
      </c>
      <c r="V9" s="87">
        <v>2009</v>
      </c>
      <c r="W9" s="14">
        <v>2010</v>
      </c>
      <c r="X9" s="14">
        <v>2011</v>
      </c>
      <c r="Y9" s="14">
        <v>2012</v>
      </c>
      <c r="Z9" s="88">
        <v>2013</v>
      </c>
      <c r="AA9" s="87">
        <v>2009</v>
      </c>
      <c r="AB9" s="14">
        <v>2010</v>
      </c>
      <c r="AC9" s="14">
        <v>2011</v>
      </c>
      <c r="AD9" s="14">
        <v>2012</v>
      </c>
      <c r="AE9" s="88">
        <v>2013</v>
      </c>
    </row>
    <row r="10" spans="1:81" s="1" customFormat="1" ht="12.75">
      <c r="A10" s="51"/>
      <c r="B10" s="81"/>
      <c r="C10" s="15"/>
      <c r="D10" s="15"/>
      <c r="E10" s="15"/>
      <c r="F10" s="82"/>
      <c r="G10" s="89"/>
      <c r="H10" s="16"/>
      <c r="I10" s="16"/>
      <c r="J10" s="16"/>
      <c r="K10" s="90"/>
      <c r="L10" s="89"/>
      <c r="M10" s="16"/>
      <c r="N10" s="16"/>
      <c r="O10" s="16"/>
      <c r="P10" s="90"/>
      <c r="Q10" s="81"/>
      <c r="R10" s="15"/>
      <c r="S10" s="15"/>
      <c r="T10" s="15"/>
      <c r="U10" s="82"/>
      <c r="V10" s="89"/>
      <c r="W10" s="16"/>
      <c r="X10" s="16"/>
      <c r="Y10" s="16"/>
      <c r="Z10" s="90"/>
      <c r="AA10" s="89"/>
      <c r="AB10" s="16"/>
      <c r="AC10" s="16"/>
      <c r="AD10" s="16"/>
      <c r="AE10" s="90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</row>
    <row r="11" spans="1:31" ht="12.75">
      <c r="A11" s="52" t="s">
        <v>33</v>
      </c>
      <c r="B11" s="79">
        <v>640346</v>
      </c>
      <c r="C11" s="13">
        <v>661687</v>
      </c>
      <c r="D11" s="13">
        <v>676006</v>
      </c>
      <c r="E11" s="13">
        <v>699821</v>
      </c>
      <c r="F11" s="80">
        <v>728581</v>
      </c>
      <c r="G11" s="87">
        <v>48777</v>
      </c>
      <c r="H11" s="14">
        <v>46836</v>
      </c>
      <c r="I11" s="14">
        <v>41736</v>
      </c>
      <c r="J11" s="14">
        <v>49677</v>
      </c>
      <c r="K11" s="88">
        <v>44115</v>
      </c>
      <c r="L11" s="87">
        <v>430827</v>
      </c>
      <c r="M11" s="14">
        <v>443260</v>
      </c>
      <c r="N11" s="14">
        <v>456873</v>
      </c>
      <c r="O11" s="14">
        <v>466997</v>
      </c>
      <c r="P11" s="88">
        <v>508047</v>
      </c>
      <c r="Q11" s="79">
        <v>160742</v>
      </c>
      <c r="R11" s="13">
        <v>171591</v>
      </c>
      <c r="S11" s="13">
        <v>177397</v>
      </c>
      <c r="T11" s="13">
        <v>183147</v>
      </c>
      <c r="U11" s="80">
        <v>176419</v>
      </c>
      <c r="V11" s="87">
        <v>45573</v>
      </c>
      <c r="W11" s="14">
        <v>53463</v>
      </c>
      <c r="X11" s="14">
        <v>50447</v>
      </c>
      <c r="Y11" s="14">
        <v>48564</v>
      </c>
      <c r="Z11" s="88">
        <v>53548</v>
      </c>
      <c r="AA11" s="87">
        <v>115169</v>
      </c>
      <c r="AB11" s="14">
        <v>118128</v>
      </c>
      <c r="AC11" s="14">
        <v>126950</v>
      </c>
      <c r="AD11" s="14">
        <v>134583</v>
      </c>
      <c r="AE11" s="88">
        <f>U11-Z11</f>
        <v>122871</v>
      </c>
    </row>
    <row r="12" spans="1:81" s="1" customFormat="1" ht="12.75">
      <c r="A12" s="52" t="s">
        <v>34</v>
      </c>
      <c r="B12" s="81">
        <v>22197</v>
      </c>
      <c r="C12" s="15">
        <v>23096</v>
      </c>
      <c r="D12" s="15">
        <v>23316</v>
      </c>
      <c r="E12" s="15">
        <v>23980</v>
      </c>
      <c r="F12" s="82">
        <v>24893</v>
      </c>
      <c r="G12" s="89">
        <v>136</v>
      </c>
      <c r="H12" s="16">
        <v>359</v>
      </c>
      <c r="I12" s="16">
        <v>205</v>
      </c>
      <c r="J12" s="16">
        <v>154</v>
      </c>
      <c r="K12" s="90">
        <v>90</v>
      </c>
      <c r="L12" s="89">
        <v>21431</v>
      </c>
      <c r="M12" s="16">
        <v>21837</v>
      </c>
      <c r="N12" s="16">
        <v>22527</v>
      </c>
      <c r="O12" s="16">
        <v>23262</v>
      </c>
      <c r="P12" s="90">
        <v>24429</v>
      </c>
      <c r="Q12" s="81">
        <v>630</v>
      </c>
      <c r="R12" s="15">
        <v>900</v>
      </c>
      <c r="S12" s="15">
        <v>584</v>
      </c>
      <c r="T12" s="15">
        <v>564</v>
      </c>
      <c r="U12" s="82">
        <v>374</v>
      </c>
      <c r="V12" s="89">
        <v>360</v>
      </c>
      <c r="W12" s="16">
        <v>531</v>
      </c>
      <c r="X12" s="16">
        <v>255</v>
      </c>
      <c r="Y12" s="16">
        <v>236</v>
      </c>
      <c r="Z12" s="90">
        <v>168</v>
      </c>
      <c r="AA12" s="89">
        <v>270</v>
      </c>
      <c r="AB12" s="16">
        <v>369</v>
      </c>
      <c r="AC12" s="16">
        <v>329</v>
      </c>
      <c r="AD12" s="16">
        <v>328</v>
      </c>
      <c r="AE12" s="90">
        <f aca="true" t="shared" si="0" ref="AE12:AE47">U12-Z12</f>
        <v>206</v>
      </c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</row>
    <row r="13" spans="1:31" ht="12.75">
      <c r="A13" s="52" t="s">
        <v>35</v>
      </c>
      <c r="B13" s="79">
        <v>152371</v>
      </c>
      <c r="C13" s="13">
        <v>159465</v>
      </c>
      <c r="D13" s="13">
        <v>165772</v>
      </c>
      <c r="E13" s="13">
        <v>165819</v>
      </c>
      <c r="F13" s="80">
        <v>178056</v>
      </c>
      <c r="G13" s="87">
        <v>1879</v>
      </c>
      <c r="H13" s="14">
        <v>3418</v>
      </c>
      <c r="I13" s="14">
        <v>3296</v>
      </c>
      <c r="J13" s="14">
        <v>1013</v>
      </c>
      <c r="K13" s="88">
        <v>237</v>
      </c>
      <c r="L13" s="87">
        <v>123233</v>
      </c>
      <c r="M13" s="14">
        <v>130486</v>
      </c>
      <c r="N13" s="14">
        <v>126270</v>
      </c>
      <c r="O13" s="14">
        <v>133014</v>
      </c>
      <c r="P13" s="88">
        <v>137713</v>
      </c>
      <c r="Q13" s="79">
        <v>27259</v>
      </c>
      <c r="R13" s="13">
        <v>25561</v>
      </c>
      <c r="S13" s="13">
        <v>36206</v>
      </c>
      <c r="T13" s="13">
        <v>31792</v>
      </c>
      <c r="U13" s="80">
        <v>40106</v>
      </c>
      <c r="V13" s="87">
        <v>5044</v>
      </c>
      <c r="W13" s="14">
        <v>4182</v>
      </c>
      <c r="X13" s="14">
        <v>4648</v>
      </c>
      <c r="Y13" s="14">
        <v>3829</v>
      </c>
      <c r="Z13" s="88">
        <v>3219</v>
      </c>
      <c r="AA13" s="87">
        <v>22215</v>
      </c>
      <c r="AB13" s="14">
        <v>21379</v>
      </c>
      <c r="AC13" s="14">
        <v>31558</v>
      </c>
      <c r="AD13" s="14">
        <v>27963</v>
      </c>
      <c r="AE13" s="88">
        <f t="shared" si="0"/>
        <v>36887</v>
      </c>
    </row>
    <row r="14" spans="1:81" s="1" customFormat="1" ht="12.75">
      <c r="A14" s="53" t="s">
        <v>36</v>
      </c>
      <c r="B14" s="81">
        <v>1608871</v>
      </c>
      <c r="C14" s="15">
        <v>1639025</v>
      </c>
      <c r="D14" s="15">
        <v>1733537</v>
      </c>
      <c r="E14" s="15">
        <v>1826360</v>
      </c>
      <c r="F14" s="82">
        <v>1933870</v>
      </c>
      <c r="G14" s="89">
        <v>8440</v>
      </c>
      <c r="H14" s="16">
        <v>12216</v>
      </c>
      <c r="I14" s="16">
        <v>31191</v>
      </c>
      <c r="J14" s="16">
        <v>19288</v>
      </c>
      <c r="K14" s="90">
        <v>24269</v>
      </c>
      <c r="L14" s="89">
        <v>1455718</v>
      </c>
      <c r="M14" s="16">
        <v>1477295</v>
      </c>
      <c r="N14" s="16">
        <v>1545413</v>
      </c>
      <c r="O14" s="16">
        <v>1656666</v>
      </c>
      <c r="P14" s="90">
        <v>1693503</v>
      </c>
      <c r="Q14" s="81">
        <v>144713</v>
      </c>
      <c r="R14" s="15">
        <v>149514</v>
      </c>
      <c r="S14" s="15">
        <v>156933</v>
      </c>
      <c r="T14" s="15">
        <v>150406</v>
      </c>
      <c r="U14" s="82">
        <v>216098</v>
      </c>
      <c r="V14" s="89">
        <v>20810</v>
      </c>
      <c r="W14" s="16">
        <v>18672</v>
      </c>
      <c r="X14" s="16">
        <v>17367</v>
      </c>
      <c r="Y14" s="16">
        <v>16944</v>
      </c>
      <c r="Z14" s="90">
        <v>20344</v>
      </c>
      <c r="AA14" s="89">
        <v>123903</v>
      </c>
      <c r="AB14" s="16">
        <v>130842</v>
      </c>
      <c r="AC14" s="16">
        <v>139566</v>
      </c>
      <c r="AD14" s="16">
        <v>133462</v>
      </c>
      <c r="AE14" s="90">
        <f t="shared" si="0"/>
        <v>195754</v>
      </c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</row>
    <row r="15" spans="1:33" ht="12.75">
      <c r="A15" s="53" t="s">
        <v>37</v>
      </c>
      <c r="B15" s="79">
        <v>293546</v>
      </c>
      <c r="C15" s="13">
        <v>319315</v>
      </c>
      <c r="D15" s="13">
        <v>327629</v>
      </c>
      <c r="E15" s="13">
        <v>346529</v>
      </c>
      <c r="F15" s="80">
        <v>342415</v>
      </c>
      <c r="G15" s="87">
        <v>5695</v>
      </c>
      <c r="H15" s="14">
        <v>13804</v>
      </c>
      <c r="I15" s="14">
        <v>11718</v>
      </c>
      <c r="J15" s="14">
        <v>18244</v>
      </c>
      <c r="K15" s="88">
        <v>10140</v>
      </c>
      <c r="L15" s="87">
        <v>247336</v>
      </c>
      <c r="M15" s="14">
        <v>253447</v>
      </c>
      <c r="N15" s="14">
        <v>273346</v>
      </c>
      <c r="O15" s="14">
        <v>267531</v>
      </c>
      <c r="P15" s="88">
        <v>266153</v>
      </c>
      <c r="Q15" s="79">
        <v>40515</v>
      </c>
      <c r="R15" s="13">
        <v>52064</v>
      </c>
      <c r="S15" s="13">
        <v>42565</v>
      </c>
      <c r="T15" s="13">
        <v>60754</v>
      </c>
      <c r="U15" s="80">
        <v>66122</v>
      </c>
      <c r="V15" s="87">
        <v>19579</v>
      </c>
      <c r="W15" s="14">
        <v>24064</v>
      </c>
      <c r="X15" s="14">
        <v>18963</v>
      </c>
      <c r="Y15" s="14">
        <v>27696</v>
      </c>
      <c r="Z15" s="88">
        <v>25254</v>
      </c>
      <c r="AA15" s="87">
        <v>20936</v>
      </c>
      <c r="AB15" s="14">
        <v>28000</v>
      </c>
      <c r="AC15" s="14">
        <v>23602</v>
      </c>
      <c r="AD15" s="14">
        <v>33058</v>
      </c>
      <c r="AE15" s="88">
        <f t="shared" si="0"/>
        <v>40868</v>
      </c>
      <c r="AG15" s="9" t="s">
        <v>81</v>
      </c>
    </row>
    <row r="16" spans="1:81" s="1" customFormat="1" ht="12.75">
      <c r="A16" s="52" t="s">
        <v>38</v>
      </c>
      <c r="B16" s="81">
        <v>15110</v>
      </c>
      <c r="C16" s="15">
        <v>16260</v>
      </c>
      <c r="D16" s="15">
        <v>16186</v>
      </c>
      <c r="E16" s="15">
        <v>16655</v>
      </c>
      <c r="F16" s="82">
        <v>17541</v>
      </c>
      <c r="G16" s="89">
        <v>61</v>
      </c>
      <c r="H16" s="16">
        <v>97</v>
      </c>
      <c r="I16" s="16">
        <v>45</v>
      </c>
      <c r="J16" s="16">
        <v>50</v>
      </c>
      <c r="K16" s="90">
        <v>118</v>
      </c>
      <c r="L16" s="89">
        <v>12970</v>
      </c>
      <c r="M16" s="16">
        <v>13542</v>
      </c>
      <c r="N16" s="16">
        <v>14296</v>
      </c>
      <c r="O16" s="16">
        <v>14700</v>
      </c>
      <c r="P16" s="90">
        <v>15045</v>
      </c>
      <c r="Q16" s="81">
        <v>2079</v>
      </c>
      <c r="R16" s="15">
        <v>2621</v>
      </c>
      <c r="S16" s="15">
        <v>1845</v>
      </c>
      <c r="T16" s="15">
        <v>1905</v>
      </c>
      <c r="U16" s="82">
        <v>2378</v>
      </c>
      <c r="V16" s="89">
        <v>381</v>
      </c>
      <c r="W16" s="16">
        <v>370</v>
      </c>
      <c r="X16" s="16">
        <v>401</v>
      </c>
      <c r="Y16" s="16">
        <v>380</v>
      </c>
      <c r="Z16" s="90">
        <v>505</v>
      </c>
      <c r="AA16" s="89">
        <v>1698</v>
      </c>
      <c r="AB16" s="16">
        <v>2251</v>
      </c>
      <c r="AC16" s="16">
        <v>1444</v>
      </c>
      <c r="AD16" s="16">
        <v>1525</v>
      </c>
      <c r="AE16" s="90">
        <f t="shared" si="0"/>
        <v>1873</v>
      </c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</row>
    <row r="17" spans="1:31" ht="12.75">
      <c r="A17" s="52" t="s">
        <v>39</v>
      </c>
      <c r="B17" s="79">
        <v>1590608</v>
      </c>
      <c r="C17" s="13">
        <v>1650859</v>
      </c>
      <c r="D17" s="13">
        <v>1714054</v>
      </c>
      <c r="E17" s="13">
        <v>1790050</v>
      </c>
      <c r="F17" s="80">
        <v>1885983</v>
      </c>
      <c r="G17" s="87">
        <v>6213</v>
      </c>
      <c r="H17" s="14">
        <v>3798</v>
      </c>
      <c r="I17" s="14">
        <v>4163</v>
      </c>
      <c r="J17" s="14">
        <v>3989</v>
      </c>
      <c r="K17" s="88">
        <v>3511</v>
      </c>
      <c r="L17" s="87">
        <v>1489750</v>
      </c>
      <c r="M17" s="14">
        <v>1547704</v>
      </c>
      <c r="N17" s="14">
        <v>1609658</v>
      </c>
      <c r="O17" s="14">
        <v>1672345</v>
      </c>
      <c r="P17" s="88">
        <v>1760656</v>
      </c>
      <c r="Q17" s="79">
        <v>94645</v>
      </c>
      <c r="R17" s="13">
        <v>99357</v>
      </c>
      <c r="S17" s="13">
        <v>100233</v>
      </c>
      <c r="T17" s="13">
        <v>113716</v>
      </c>
      <c r="U17" s="80">
        <v>121816</v>
      </c>
      <c r="V17" s="87">
        <v>27344</v>
      </c>
      <c r="W17" s="14">
        <v>29591</v>
      </c>
      <c r="X17" s="14">
        <v>29071</v>
      </c>
      <c r="Y17" s="14">
        <v>28648</v>
      </c>
      <c r="Z17" s="88">
        <v>38062</v>
      </c>
      <c r="AA17" s="87">
        <v>67301</v>
      </c>
      <c r="AB17" s="14">
        <v>69766</v>
      </c>
      <c r="AC17" s="14">
        <v>71162</v>
      </c>
      <c r="AD17" s="14">
        <v>85068</v>
      </c>
      <c r="AE17" s="88">
        <f t="shared" si="0"/>
        <v>83754</v>
      </c>
    </row>
    <row r="18" spans="1:81" s="1" customFormat="1" ht="12.75">
      <c r="A18" s="52" t="s">
        <v>40</v>
      </c>
      <c r="B18" s="81">
        <v>333185</v>
      </c>
      <c r="C18" s="15">
        <v>334680</v>
      </c>
      <c r="D18" s="15">
        <v>328246</v>
      </c>
      <c r="E18" s="15">
        <v>321081</v>
      </c>
      <c r="F18" s="82">
        <v>322574</v>
      </c>
      <c r="G18" s="89">
        <v>392</v>
      </c>
      <c r="H18" s="16">
        <v>294</v>
      </c>
      <c r="I18" s="16">
        <v>460</v>
      </c>
      <c r="J18" s="16">
        <v>298</v>
      </c>
      <c r="K18" s="90">
        <v>133</v>
      </c>
      <c r="L18" s="89">
        <v>272125</v>
      </c>
      <c r="M18" s="16">
        <v>267244</v>
      </c>
      <c r="N18" s="16">
        <v>253721</v>
      </c>
      <c r="O18" s="16">
        <v>245808</v>
      </c>
      <c r="P18" s="90">
        <v>250105</v>
      </c>
      <c r="Q18" s="81">
        <v>60668</v>
      </c>
      <c r="R18" s="15">
        <v>67142</v>
      </c>
      <c r="S18" s="15">
        <v>74065</v>
      </c>
      <c r="T18" s="15">
        <v>74975</v>
      </c>
      <c r="U18" s="82">
        <v>72336</v>
      </c>
      <c r="V18" s="89">
        <v>18710</v>
      </c>
      <c r="W18" s="16">
        <v>19257</v>
      </c>
      <c r="X18" s="16">
        <v>18005</v>
      </c>
      <c r="Y18" s="16">
        <v>21375</v>
      </c>
      <c r="Z18" s="90">
        <v>20536</v>
      </c>
      <c r="AA18" s="89">
        <v>41958</v>
      </c>
      <c r="AB18" s="16">
        <v>47885</v>
      </c>
      <c r="AC18" s="16">
        <v>56060</v>
      </c>
      <c r="AD18" s="16">
        <v>53600</v>
      </c>
      <c r="AE18" s="90">
        <f t="shared" si="0"/>
        <v>51800</v>
      </c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</row>
    <row r="19" spans="1:31" ht="12.75">
      <c r="A19" s="52" t="s">
        <v>41</v>
      </c>
      <c r="B19" s="79">
        <v>120363</v>
      </c>
      <c r="C19" s="13">
        <v>123073</v>
      </c>
      <c r="D19" s="13">
        <v>128621</v>
      </c>
      <c r="E19" s="13">
        <v>131416</v>
      </c>
      <c r="F19" s="80">
        <v>136366</v>
      </c>
      <c r="G19" s="87">
        <v>2409</v>
      </c>
      <c r="H19" s="14">
        <v>1686</v>
      </c>
      <c r="I19" s="14">
        <v>2279</v>
      </c>
      <c r="J19" s="14">
        <v>2343</v>
      </c>
      <c r="K19" s="88">
        <v>2495</v>
      </c>
      <c r="L19" s="87">
        <v>104085</v>
      </c>
      <c r="M19" s="14">
        <v>110904</v>
      </c>
      <c r="N19" s="14">
        <v>115775</v>
      </c>
      <c r="O19" s="14">
        <v>116995</v>
      </c>
      <c r="P19" s="88">
        <v>122692</v>
      </c>
      <c r="Q19" s="79">
        <v>13869</v>
      </c>
      <c r="R19" s="13">
        <v>10483</v>
      </c>
      <c r="S19" s="13">
        <v>10567</v>
      </c>
      <c r="T19" s="13">
        <v>12078</v>
      </c>
      <c r="U19" s="80">
        <v>11179</v>
      </c>
      <c r="V19" s="87">
        <v>2566</v>
      </c>
      <c r="W19" s="14">
        <v>1803</v>
      </c>
      <c r="X19" s="14">
        <v>2129</v>
      </c>
      <c r="Y19" s="14">
        <v>2114</v>
      </c>
      <c r="Z19" s="88">
        <v>1856</v>
      </c>
      <c r="AA19" s="87">
        <v>11303</v>
      </c>
      <c r="AB19" s="14">
        <v>8680</v>
      </c>
      <c r="AC19" s="14">
        <v>8438</v>
      </c>
      <c r="AD19" s="14">
        <v>9964</v>
      </c>
      <c r="AE19" s="88">
        <f t="shared" si="0"/>
        <v>9323</v>
      </c>
    </row>
    <row r="20" spans="1:81" s="1" customFormat="1" ht="12.75">
      <c r="A20" s="52" t="s">
        <v>42</v>
      </c>
      <c r="B20" s="81">
        <v>185832</v>
      </c>
      <c r="C20" s="15">
        <v>192532</v>
      </c>
      <c r="D20" s="15">
        <v>212012</v>
      </c>
      <c r="E20" s="15">
        <v>226442</v>
      </c>
      <c r="F20" s="82">
        <v>222325</v>
      </c>
      <c r="G20" s="89">
        <v>5863</v>
      </c>
      <c r="H20" s="16">
        <v>6091</v>
      </c>
      <c r="I20" s="16">
        <v>7004</v>
      </c>
      <c r="J20" s="16">
        <v>10048</v>
      </c>
      <c r="K20" s="90">
        <v>10358</v>
      </c>
      <c r="L20" s="89">
        <v>161031</v>
      </c>
      <c r="M20" s="16">
        <v>168467</v>
      </c>
      <c r="N20" s="16">
        <v>186120</v>
      </c>
      <c r="O20" s="16">
        <v>182627</v>
      </c>
      <c r="P20" s="90">
        <v>171750</v>
      </c>
      <c r="Q20" s="81">
        <v>18938</v>
      </c>
      <c r="R20" s="15">
        <v>17974</v>
      </c>
      <c r="S20" s="15">
        <v>18888</v>
      </c>
      <c r="T20" s="15">
        <v>33767</v>
      </c>
      <c r="U20" s="82">
        <v>40217</v>
      </c>
      <c r="V20" s="89">
        <v>5931</v>
      </c>
      <c r="W20" s="16">
        <v>6165</v>
      </c>
      <c r="X20" s="16">
        <v>6209</v>
      </c>
      <c r="Y20" s="16">
        <v>7978</v>
      </c>
      <c r="Z20" s="90">
        <v>7530</v>
      </c>
      <c r="AA20" s="89">
        <v>13007</v>
      </c>
      <c r="AB20" s="16">
        <v>11809</v>
      </c>
      <c r="AC20" s="16">
        <v>12679</v>
      </c>
      <c r="AD20" s="16">
        <v>25789</v>
      </c>
      <c r="AE20" s="90">
        <f t="shared" si="0"/>
        <v>32687</v>
      </c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</row>
    <row r="21" spans="1:31" ht="12.75">
      <c r="A21" s="52" t="s">
        <v>43</v>
      </c>
      <c r="B21" s="79">
        <v>138026</v>
      </c>
      <c r="C21" s="13">
        <v>146186</v>
      </c>
      <c r="D21" s="13">
        <v>139137</v>
      </c>
      <c r="E21" s="13">
        <v>145126</v>
      </c>
      <c r="F21" s="80">
        <v>148084</v>
      </c>
      <c r="G21" s="87">
        <v>1370</v>
      </c>
      <c r="H21" s="14">
        <v>781</v>
      </c>
      <c r="I21" s="14">
        <v>1812</v>
      </c>
      <c r="J21" s="14">
        <v>1831</v>
      </c>
      <c r="K21" s="88">
        <v>1952</v>
      </c>
      <c r="L21" s="87">
        <v>92344</v>
      </c>
      <c r="M21" s="14">
        <v>96212</v>
      </c>
      <c r="N21" s="14">
        <v>95421</v>
      </c>
      <c r="O21" s="14">
        <v>98757</v>
      </c>
      <c r="P21" s="88">
        <v>98756</v>
      </c>
      <c r="Q21" s="79">
        <v>44312</v>
      </c>
      <c r="R21" s="13">
        <v>49193</v>
      </c>
      <c r="S21" s="13">
        <v>41904</v>
      </c>
      <c r="T21" s="13">
        <v>44538</v>
      </c>
      <c r="U21" s="80">
        <v>47376</v>
      </c>
      <c r="V21" s="87">
        <v>13571</v>
      </c>
      <c r="W21" s="14">
        <v>11821</v>
      </c>
      <c r="X21" s="14">
        <v>10904</v>
      </c>
      <c r="Y21" s="14">
        <v>9802</v>
      </c>
      <c r="Z21" s="88">
        <v>10973</v>
      </c>
      <c r="AA21" s="87">
        <v>30741</v>
      </c>
      <c r="AB21" s="14">
        <v>37372</v>
      </c>
      <c r="AC21" s="14">
        <v>31000</v>
      </c>
      <c r="AD21" s="14">
        <v>34736</v>
      </c>
      <c r="AE21" s="88">
        <f t="shared" si="0"/>
        <v>36403</v>
      </c>
    </row>
    <row r="22" spans="1:81" s="1" customFormat="1" ht="12.75">
      <c r="A22" s="52" t="s">
        <v>44</v>
      </c>
      <c r="B22" s="81">
        <v>426737</v>
      </c>
      <c r="C22" s="15">
        <v>450297</v>
      </c>
      <c r="D22" s="15">
        <v>476119</v>
      </c>
      <c r="E22" s="15">
        <v>496134</v>
      </c>
      <c r="F22" s="82">
        <v>504380</v>
      </c>
      <c r="G22" s="89">
        <v>17430</v>
      </c>
      <c r="H22" s="16">
        <v>20474</v>
      </c>
      <c r="I22" s="16">
        <v>14586</v>
      </c>
      <c r="J22" s="16">
        <v>12902</v>
      </c>
      <c r="K22" s="90">
        <v>12158</v>
      </c>
      <c r="L22" s="89">
        <v>297515</v>
      </c>
      <c r="M22" s="16">
        <v>313674</v>
      </c>
      <c r="N22" s="16">
        <v>335740</v>
      </c>
      <c r="O22" s="16">
        <v>342293</v>
      </c>
      <c r="P22" s="90">
        <v>354619</v>
      </c>
      <c r="Q22" s="81">
        <v>111792</v>
      </c>
      <c r="R22" s="15">
        <v>116149</v>
      </c>
      <c r="S22" s="15">
        <v>125793</v>
      </c>
      <c r="T22" s="15">
        <v>140939</v>
      </c>
      <c r="U22" s="82">
        <v>137603</v>
      </c>
      <c r="V22" s="89">
        <v>29051</v>
      </c>
      <c r="W22" s="16">
        <v>32434</v>
      </c>
      <c r="X22" s="16">
        <v>28231</v>
      </c>
      <c r="Y22" s="16">
        <v>30010</v>
      </c>
      <c r="Z22" s="90">
        <v>31837</v>
      </c>
      <c r="AA22" s="89">
        <v>82741</v>
      </c>
      <c r="AB22" s="16">
        <v>83715</v>
      </c>
      <c r="AC22" s="16">
        <v>97562</v>
      </c>
      <c r="AD22" s="16">
        <v>110929</v>
      </c>
      <c r="AE22" s="90">
        <f t="shared" si="0"/>
        <v>105766</v>
      </c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</row>
    <row r="23" spans="1:31" ht="12.75">
      <c r="A23" s="52" t="s">
        <v>45</v>
      </c>
      <c r="B23" s="79">
        <v>697190</v>
      </c>
      <c r="C23" s="13">
        <v>756116</v>
      </c>
      <c r="D23" s="13">
        <v>819950</v>
      </c>
      <c r="E23" s="13">
        <v>872770</v>
      </c>
      <c r="F23" s="80">
        <v>946959</v>
      </c>
      <c r="G23" s="87">
        <v>11837</v>
      </c>
      <c r="H23" s="14">
        <v>9688</v>
      </c>
      <c r="I23" s="14">
        <v>7213</v>
      </c>
      <c r="J23" s="14">
        <v>6484</v>
      </c>
      <c r="K23" s="88">
        <v>5108</v>
      </c>
      <c r="L23" s="87">
        <v>559476</v>
      </c>
      <c r="M23" s="14">
        <v>613751</v>
      </c>
      <c r="N23" s="14">
        <v>662591</v>
      </c>
      <c r="O23" s="14">
        <v>723675</v>
      </c>
      <c r="P23" s="88">
        <v>806626</v>
      </c>
      <c r="Q23" s="79">
        <v>125877</v>
      </c>
      <c r="R23" s="13">
        <v>132677</v>
      </c>
      <c r="S23" s="13">
        <v>150146</v>
      </c>
      <c r="T23" s="13">
        <v>142611</v>
      </c>
      <c r="U23" s="80">
        <v>135225</v>
      </c>
      <c r="V23" s="87">
        <v>54157</v>
      </c>
      <c r="W23" s="14">
        <v>65946</v>
      </c>
      <c r="X23" s="14">
        <v>79976</v>
      </c>
      <c r="Y23" s="14">
        <v>75926</v>
      </c>
      <c r="Z23" s="88">
        <v>74703</v>
      </c>
      <c r="AA23" s="87">
        <v>71720</v>
      </c>
      <c r="AB23" s="14">
        <v>66731</v>
      </c>
      <c r="AC23" s="14">
        <v>70170</v>
      </c>
      <c r="AD23" s="14">
        <v>66685</v>
      </c>
      <c r="AE23" s="88">
        <f t="shared" si="0"/>
        <v>60522</v>
      </c>
    </row>
    <row r="24" spans="1:81" s="1" customFormat="1" ht="12.75">
      <c r="A24" s="52" t="s">
        <v>46</v>
      </c>
      <c r="B24" s="81">
        <v>1571987</v>
      </c>
      <c r="C24" s="15">
        <v>1604629</v>
      </c>
      <c r="D24" s="15">
        <v>1558147</v>
      </c>
      <c r="E24" s="15">
        <v>1541249</v>
      </c>
      <c r="F24" s="82">
        <v>1554161</v>
      </c>
      <c r="G24" s="89">
        <v>106189</v>
      </c>
      <c r="H24" s="16">
        <v>103332</v>
      </c>
      <c r="I24" s="16">
        <v>99431</v>
      </c>
      <c r="J24" s="16">
        <v>105846</v>
      </c>
      <c r="K24" s="90">
        <v>129170</v>
      </c>
      <c r="L24" s="89">
        <v>1261103</v>
      </c>
      <c r="M24" s="16">
        <v>1222936</v>
      </c>
      <c r="N24" s="16">
        <v>1196960</v>
      </c>
      <c r="O24" s="16">
        <v>1209723</v>
      </c>
      <c r="P24" s="90">
        <v>1190653</v>
      </c>
      <c r="Q24" s="81">
        <v>204695</v>
      </c>
      <c r="R24" s="15">
        <v>278361</v>
      </c>
      <c r="S24" s="15">
        <v>261756</v>
      </c>
      <c r="T24" s="15">
        <v>225680</v>
      </c>
      <c r="U24" s="82">
        <v>234338</v>
      </c>
      <c r="V24" s="89">
        <v>92712</v>
      </c>
      <c r="W24" s="16">
        <v>129435</v>
      </c>
      <c r="X24" s="16">
        <v>107604</v>
      </c>
      <c r="Y24" s="16">
        <v>100616</v>
      </c>
      <c r="Z24" s="90">
        <v>109643</v>
      </c>
      <c r="AA24" s="89">
        <v>111983</v>
      </c>
      <c r="AB24" s="16">
        <v>148926</v>
      </c>
      <c r="AC24" s="16">
        <v>154152</v>
      </c>
      <c r="AD24" s="16">
        <v>125064</v>
      </c>
      <c r="AE24" s="90">
        <f t="shared" si="0"/>
        <v>124695</v>
      </c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</row>
    <row r="25" spans="1:31" ht="12.75">
      <c r="A25" s="52" t="s">
        <v>47</v>
      </c>
      <c r="B25" s="79">
        <v>2888318</v>
      </c>
      <c r="C25" s="13">
        <v>3003530</v>
      </c>
      <c r="D25" s="13">
        <v>3104765</v>
      </c>
      <c r="E25" s="13">
        <v>3161253</v>
      </c>
      <c r="F25" s="80">
        <v>3225063</v>
      </c>
      <c r="G25" s="87">
        <v>16756</v>
      </c>
      <c r="H25" s="14">
        <v>16197</v>
      </c>
      <c r="I25" s="14">
        <v>39353</v>
      </c>
      <c r="J25" s="14">
        <v>40779</v>
      </c>
      <c r="K25" s="88">
        <v>46216</v>
      </c>
      <c r="L25" s="87">
        <v>2713255</v>
      </c>
      <c r="M25" s="14">
        <v>2798539</v>
      </c>
      <c r="N25" s="14">
        <v>2860753</v>
      </c>
      <c r="O25" s="14">
        <v>2900300</v>
      </c>
      <c r="P25" s="88">
        <v>2951889</v>
      </c>
      <c r="Q25" s="79">
        <v>158307</v>
      </c>
      <c r="R25" s="13">
        <v>188794</v>
      </c>
      <c r="S25" s="13">
        <v>204659</v>
      </c>
      <c r="T25" s="13">
        <v>220174</v>
      </c>
      <c r="U25" s="80">
        <v>226958</v>
      </c>
      <c r="V25" s="87">
        <v>10808</v>
      </c>
      <c r="W25" s="14">
        <v>14704</v>
      </c>
      <c r="X25" s="14">
        <v>12775</v>
      </c>
      <c r="Y25" s="14">
        <v>15043</v>
      </c>
      <c r="Z25" s="88">
        <v>20720</v>
      </c>
      <c r="AA25" s="87">
        <v>147499</v>
      </c>
      <c r="AB25" s="14">
        <v>174090</v>
      </c>
      <c r="AC25" s="14">
        <v>191884</v>
      </c>
      <c r="AD25" s="14">
        <v>205131</v>
      </c>
      <c r="AE25" s="88">
        <f t="shared" si="0"/>
        <v>206238</v>
      </c>
    </row>
    <row r="26" spans="1:81" s="1" customFormat="1" ht="12.75">
      <c r="A26" s="52" t="s">
        <v>48</v>
      </c>
      <c r="B26" s="81">
        <v>3005</v>
      </c>
      <c r="C26" s="15">
        <v>3112</v>
      </c>
      <c r="D26" s="15">
        <v>3171</v>
      </c>
      <c r="E26" s="15">
        <v>3179</v>
      </c>
      <c r="F26" s="82">
        <v>3247</v>
      </c>
      <c r="G26" s="89">
        <v>0</v>
      </c>
      <c r="H26" s="16">
        <v>0</v>
      </c>
      <c r="I26" s="16">
        <v>5</v>
      </c>
      <c r="J26" s="16">
        <v>7</v>
      </c>
      <c r="K26" s="90">
        <v>0</v>
      </c>
      <c r="L26" s="89">
        <v>2979</v>
      </c>
      <c r="M26" s="16">
        <v>3046</v>
      </c>
      <c r="N26" s="16">
        <v>3079</v>
      </c>
      <c r="O26" s="16">
        <v>3097</v>
      </c>
      <c r="P26" s="90">
        <v>3168</v>
      </c>
      <c r="Q26" s="81">
        <v>26</v>
      </c>
      <c r="R26" s="15">
        <v>66</v>
      </c>
      <c r="S26" s="15">
        <v>87</v>
      </c>
      <c r="T26" s="15">
        <v>75</v>
      </c>
      <c r="U26" s="82">
        <v>79</v>
      </c>
      <c r="V26" s="89">
        <v>7</v>
      </c>
      <c r="W26" s="16">
        <v>39</v>
      </c>
      <c r="X26" s="16">
        <v>40</v>
      </c>
      <c r="Y26" s="16">
        <v>52</v>
      </c>
      <c r="Z26" s="90">
        <v>38</v>
      </c>
      <c r="AA26" s="89">
        <v>19</v>
      </c>
      <c r="AB26" s="16">
        <v>27</v>
      </c>
      <c r="AC26" s="16">
        <v>47</v>
      </c>
      <c r="AD26" s="16">
        <v>23</v>
      </c>
      <c r="AE26" s="90">
        <f t="shared" si="0"/>
        <v>41</v>
      </c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</row>
    <row r="27" spans="1:31" ht="12.75">
      <c r="A27" s="52" t="s">
        <v>49</v>
      </c>
      <c r="B27" s="79">
        <v>13230</v>
      </c>
      <c r="C27" s="13">
        <v>13639</v>
      </c>
      <c r="D27" s="13">
        <v>14206</v>
      </c>
      <c r="E27" s="13">
        <v>14634</v>
      </c>
      <c r="F27" s="80">
        <v>16091</v>
      </c>
      <c r="G27" s="87">
        <v>40</v>
      </c>
      <c r="H27" s="14">
        <v>76</v>
      </c>
      <c r="I27" s="14">
        <v>35</v>
      </c>
      <c r="J27" s="14">
        <v>37</v>
      </c>
      <c r="K27" s="88">
        <v>66</v>
      </c>
      <c r="L27" s="87">
        <v>12381</v>
      </c>
      <c r="M27" s="14">
        <v>12851</v>
      </c>
      <c r="N27" s="14">
        <v>13194</v>
      </c>
      <c r="O27" s="14">
        <v>14294</v>
      </c>
      <c r="P27" s="88">
        <v>15653</v>
      </c>
      <c r="Q27" s="79">
        <v>809</v>
      </c>
      <c r="R27" s="13">
        <v>712</v>
      </c>
      <c r="S27" s="13">
        <v>977</v>
      </c>
      <c r="T27" s="13">
        <v>303</v>
      </c>
      <c r="U27" s="80">
        <v>372</v>
      </c>
      <c r="V27" s="87">
        <v>275</v>
      </c>
      <c r="W27" s="14">
        <v>213</v>
      </c>
      <c r="X27" s="14">
        <v>312</v>
      </c>
      <c r="Y27" s="14">
        <v>109</v>
      </c>
      <c r="Z27" s="88">
        <v>152</v>
      </c>
      <c r="AA27" s="87">
        <v>534</v>
      </c>
      <c r="AB27" s="14">
        <v>499</v>
      </c>
      <c r="AC27" s="14">
        <v>665</v>
      </c>
      <c r="AD27" s="14">
        <v>194</v>
      </c>
      <c r="AE27" s="88">
        <f t="shared" si="0"/>
        <v>220</v>
      </c>
    </row>
    <row r="28" spans="1:81" s="1" customFormat="1" ht="12.75">
      <c r="A28" s="52" t="s">
        <v>50</v>
      </c>
      <c r="B28" s="81">
        <v>4350</v>
      </c>
      <c r="C28" s="15">
        <v>4289</v>
      </c>
      <c r="D28" s="15">
        <v>2794</v>
      </c>
      <c r="E28" s="15">
        <v>2979</v>
      </c>
      <c r="F28" s="82">
        <v>3120</v>
      </c>
      <c r="G28" s="89">
        <v>0</v>
      </c>
      <c r="H28" s="16">
        <v>0</v>
      </c>
      <c r="I28" s="16">
        <v>20</v>
      </c>
      <c r="J28" s="16">
        <v>12</v>
      </c>
      <c r="K28" s="90">
        <v>8</v>
      </c>
      <c r="L28" s="89">
        <v>1812</v>
      </c>
      <c r="M28" s="16">
        <v>1215</v>
      </c>
      <c r="N28" s="16">
        <v>1484</v>
      </c>
      <c r="O28" s="16">
        <v>1449</v>
      </c>
      <c r="P28" s="90">
        <v>1626</v>
      </c>
      <c r="Q28" s="81">
        <v>2538</v>
      </c>
      <c r="R28" s="15">
        <v>3074</v>
      </c>
      <c r="S28" s="15">
        <v>1290</v>
      </c>
      <c r="T28" s="15">
        <v>1518</v>
      </c>
      <c r="U28" s="82">
        <v>1486</v>
      </c>
      <c r="V28" s="89">
        <v>2308</v>
      </c>
      <c r="W28" s="16">
        <v>2889</v>
      </c>
      <c r="X28" s="16">
        <v>1141</v>
      </c>
      <c r="Y28" s="16">
        <v>1337</v>
      </c>
      <c r="Z28" s="90">
        <v>1222</v>
      </c>
      <c r="AA28" s="89">
        <v>230</v>
      </c>
      <c r="AB28" s="16">
        <v>185</v>
      </c>
      <c r="AC28" s="16">
        <v>149</v>
      </c>
      <c r="AD28" s="16">
        <v>181</v>
      </c>
      <c r="AE28" s="90">
        <f t="shared" si="0"/>
        <v>264</v>
      </c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</row>
    <row r="29" spans="1:31" ht="12.75">
      <c r="A29" s="52" t="s">
        <v>51</v>
      </c>
      <c r="B29" s="79">
        <v>2076</v>
      </c>
      <c r="C29" s="13">
        <v>2342</v>
      </c>
      <c r="D29" s="13">
        <v>2357</v>
      </c>
      <c r="E29" s="13">
        <v>1719</v>
      </c>
      <c r="F29" s="80">
        <v>1226</v>
      </c>
      <c r="G29" s="87">
        <v>11</v>
      </c>
      <c r="H29" s="14">
        <v>107</v>
      </c>
      <c r="I29" s="14">
        <v>70</v>
      </c>
      <c r="J29" s="14">
        <v>28</v>
      </c>
      <c r="K29" s="88">
        <v>38</v>
      </c>
      <c r="L29" s="87">
        <v>1540</v>
      </c>
      <c r="M29" s="14">
        <v>1508</v>
      </c>
      <c r="N29" s="14">
        <v>679</v>
      </c>
      <c r="O29" s="14">
        <v>589</v>
      </c>
      <c r="P29" s="88">
        <v>610</v>
      </c>
      <c r="Q29" s="79">
        <v>525</v>
      </c>
      <c r="R29" s="13">
        <v>727</v>
      </c>
      <c r="S29" s="13">
        <v>1608</v>
      </c>
      <c r="T29" s="13">
        <v>1102</v>
      </c>
      <c r="U29" s="80">
        <v>578</v>
      </c>
      <c r="V29" s="87">
        <v>414</v>
      </c>
      <c r="W29" s="14">
        <v>439</v>
      </c>
      <c r="X29" s="14">
        <v>1424</v>
      </c>
      <c r="Y29" s="14">
        <v>900</v>
      </c>
      <c r="Z29" s="88">
        <v>456</v>
      </c>
      <c r="AA29" s="87">
        <v>111</v>
      </c>
      <c r="AB29" s="14">
        <v>288</v>
      </c>
      <c r="AC29" s="14">
        <v>184</v>
      </c>
      <c r="AD29" s="14">
        <v>202</v>
      </c>
      <c r="AE29" s="88">
        <f t="shared" si="0"/>
        <v>122</v>
      </c>
    </row>
    <row r="30" spans="1:81" s="1" customFormat="1" ht="12.75">
      <c r="A30" s="52" t="s">
        <v>52</v>
      </c>
      <c r="B30" s="81">
        <v>600523</v>
      </c>
      <c r="C30" s="15">
        <v>639273</v>
      </c>
      <c r="D30" s="15">
        <v>650885</v>
      </c>
      <c r="E30" s="15">
        <v>680320</v>
      </c>
      <c r="F30" s="82">
        <v>718197</v>
      </c>
      <c r="G30" s="89">
        <v>0</v>
      </c>
      <c r="H30" s="16">
        <v>0</v>
      </c>
      <c r="I30" s="16">
        <v>0</v>
      </c>
      <c r="J30" s="16">
        <v>0</v>
      </c>
      <c r="K30" s="90">
        <v>0</v>
      </c>
      <c r="L30" s="89">
        <v>546434</v>
      </c>
      <c r="M30" s="16">
        <v>563924</v>
      </c>
      <c r="N30" s="16">
        <v>586663</v>
      </c>
      <c r="O30" s="16">
        <v>616200</v>
      </c>
      <c r="P30" s="90">
        <v>658194</v>
      </c>
      <c r="Q30" s="81">
        <v>54089</v>
      </c>
      <c r="R30" s="15">
        <v>75349</v>
      </c>
      <c r="S30" s="15">
        <v>64222</v>
      </c>
      <c r="T30" s="15">
        <v>64120</v>
      </c>
      <c r="U30" s="82">
        <v>60003</v>
      </c>
      <c r="V30" s="89">
        <v>8879</v>
      </c>
      <c r="W30" s="16">
        <v>6497</v>
      </c>
      <c r="X30" s="16">
        <v>6529</v>
      </c>
      <c r="Y30" s="16">
        <v>5908</v>
      </c>
      <c r="Z30" s="90">
        <v>4756</v>
      </c>
      <c r="AA30" s="89">
        <v>45210</v>
      </c>
      <c r="AB30" s="16">
        <v>68852</v>
      </c>
      <c r="AC30" s="16">
        <v>57693</v>
      </c>
      <c r="AD30" s="16">
        <v>58212</v>
      </c>
      <c r="AE30" s="90">
        <f t="shared" si="0"/>
        <v>55247</v>
      </c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</row>
    <row r="31" spans="1:31" ht="12.75">
      <c r="A31" s="52" t="s">
        <v>53</v>
      </c>
      <c r="B31" s="79">
        <v>176372</v>
      </c>
      <c r="C31" s="13">
        <v>181865</v>
      </c>
      <c r="D31" s="13">
        <v>187772</v>
      </c>
      <c r="E31" s="13">
        <v>184821</v>
      </c>
      <c r="F31" s="80">
        <v>185043</v>
      </c>
      <c r="G31" s="87">
        <v>235</v>
      </c>
      <c r="H31" s="14">
        <v>957</v>
      </c>
      <c r="I31" s="14">
        <v>106</v>
      </c>
      <c r="J31" s="14">
        <v>95</v>
      </c>
      <c r="K31" s="88">
        <v>61</v>
      </c>
      <c r="L31" s="87">
        <v>140672</v>
      </c>
      <c r="M31" s="14">
        <v>145059</v>
      </c>
      <c r="N31" s="14">
        <v>147533</v>
      </c>
      <c r="O31" s="14">
        <v>147571</v>
      </c>
      <c r="P31" s="88">
        <v>147484</v>
      </c>
      <c r="Q31" s="79">
        <v>35465</v>
      </c>
      <c r="R31" s="13">
        <v>35849</v>
      </c>
      <c r="S31" s="13">
        <v>40133</v>
      </c>
      <c r="T31" s="13">
        <v>37155</v>
      </c>
      <c r="U31" s="80">
        <v>37498</v>
      </c>
      <c r="V31" s="87">
        <v>11800</v>
      </c>
      <c r="W31" s="14">
        <v>13824</v>
      </c>
      <c r="X31" s="14">
        <v>15539</v>
      </c>
      <c r="Y31" s="14">
        <v>13835</v>
      </c>
      <c r="Z31" s="88">
        <v>14299</v>
      </c>
      <c r="AA31" s="87">
        <v>23665</v>
      </c>
      <c r="AB31" s="14">
        <v>22025</v>
      </c>
      <c r="AC31" s="14">
        <v>24594</v>
      </c>
      <c r="AD31" s="14">
        <v>23320</v>
      </c>
      <c r="AE31" s="88">
        <f t="shared" si="0"/>
        <v>23199</v>
      </c>
    </row>
    <row r="32" spans="1:81" s="1" customFormat="1" ht="12.75">
      <c r="A32" s="52" t="s">
        <v>54</v>
      </c>
      <c r="B32" s="81">
        <v>1047266</v>
      </c>
      <c r="C32" s="15">
        <v>1053188</v>
      </c>
      <c r="D32" s="15">
        <v>1107817</v>
      </c>
      <c r="E32" s="15">
        <v>1110963</v>
      </c>
      <c r="F32" s="82">
        <v>1115943</v>
      </c>
      <c r="G32" s="89">
        <v>26564</v>
      </c>
      <c r="H32" s="16">
        <v>22737</v>
      </c>
      <c r="I32" s="16">
        <v>31359</v>
      </c>
      <c r="J32" s="16">
        <v>34382</v>
      </c>
      <c r="K32" s="90">
        <v>30526</v>
      </c>
      <c r="L32" s="89">
        <v>875609</v>
      </c>
      <c r="M32" s="16">
        <v>927264</v>
      </c>
      <c r="N32" s="16">
        <v>933188</v>
      </c>
      <c r="O32" s="16">
        <v>934096</v>
      </c>
      <c r="P32" s="90">
        <v>956687</v>
      </c>
      <c r="Q32" s="81">
        <v>145093</v>
      </c>
      <c r="R32" s="15">
        <v>103187</v>
      </c>
      <c r="S32" s="15">
        <v>143270</v>
      </c>
      <c r="T32" s="15">
        <v>142485</v>
      </c>
      <c r="U32" s="82">
        <v>128730</v>
      </c>
      <c r="V32" s="89">
        <v>80670</v>
      </c>
      <c r="W32" s="16">
        <v>59521</v>
      </c>
      <c r="X32" s="16">
        <v>80945</v>
      </c>
      <c r="Y32" s="16">
        <v>86172</v>
      </c>
      <c r="Z32" s="90">
        <v>77891</v>
      </c>
      <c r="AA32" s="89">
        <v>64423</v>
      </c>
      <c r="AB32" s="16">
        <v>43666</v>
      </c>
      <c r="AC32" s="16">
        <v>62325</v>
      </c>
      <c r="AD32" s="16">
        <v>56313</v>
      </c>
      <c r="AE32" s="90">
        <f t="shared" si="0"/>
        <v>50839</v>
      </c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</row>
    <row r="33" spans="1:31" ht="12.75">
      <c r="A33" s="52" t="s">
        <v>55</v>
      </c>
      <c r="B33" s="79">
        <v>1513</v>
      </c>
      <c r="C33" s="13">
        <v>1229</v>
      </c>
      <c r="D33" s="13">
        <v>1385</v>
      </c>
      <c r="E33" s="13">
        <v>1362</v>
      </c>
      <c r="F33" s="80">
        <v>1841</v>
      </c>
      <c r="G33" s="87">
        <v>262</v>
      </c>
      <c r="H33" s="14">
        <v>71</v>
      </c>
      <c r="I33" s="14">
        <v>19</v>
      </c>
      <c r="J33" s="14">
        <v>75</v>
      </c>
      <c r="K33" s="88">
        <v>85</v>
      </c>
      <c r="L33" s="87">
        <v>671</v>
      </c>
      <c r="M33" s="14">
        <v>873</v>
      </c>
      <c r="N33" s="14">
        <v>920</v>
      </c>
      <c r="O33" s="14">
        <v>767</v>
      </c>
      <c r="P33" s="88">
        <v>327</v>
      </c>
      <c r="Q33" s="79">
        <v>580</v>
      </c>
      <c r="R33" s="13">
        <v>285</v>
      </c>
      <c r="S33" s="13">
        <v>446</v>
      </c>
      <c r="T33" s="13">
        <v>520</v>
      </c>
      <c r="U33" s="80">
        <v>1429</v>
      </c>
      <c r="V33" s="87">
        <v>322</v>
      </c>
      <c r="W33" s="14">
        <v>125</v>
      </c>
      <c r="X33" s="14">
        <v>208</v>
      </c>
      <c r="Y33" s="14">
        <v>236</v>
      </c>
      <c r="Z33" s="88">
        <v>635</v>
      </c>
      <c r="AA33" s="87">
        <v>258</v>
      </c>
      <c r="AB33" s="14">
        <v>160</v>
      </c>
      <c r="AC33" s="14">
        <v>238</v>
      </c>
      <c r="AD33" s="14">
        <v>284</v>
      </c>
      <c r="AE33" s="88">
        <f t="shared" si="0"/>
        <v>794</v>
      </c>
    </row>
    <row r="34" spans="1:81" s="1" customFormat="1" ht="12.75">
      <c r="A34" s="52" t="s">
        <v>56</v>
      </c>
      <c r="B34" s="81">
        <v>513378</v>
      </c>
      <c r="C34" s="15">
        <v>531604</v>
      </c>
      <c r="D34" s="15">
        <v>537270</v>
      </c>
      <c r="E34" s="15">
        <v>579422</v>
      </c>
      <c r="F34" s="82">
        <v>630762</v>
      </c>
      <c r="G34" s="89">
        <v>515</v>
      </c>
      <c r="H34" s="16">
        <v>649</v>
      </c>
      <c r="I34" s="16">
        <v>447</v>
      </c>
      <c r="J34" s="16">
        <v>191</v>
      </c>
      <c r="K34" s="90">
        <v>1825</v>
      </c>
      <c r="L34" s="89">
        <v>339958</v>
      </c>
      <c r="M34" s="16">
        <v>347749</v>
      </c>
      <c r="N34" s="16">
        <v>360741</v>
      </c>
      <c r="O34" s="16">
        <v>393190</v>
      </c>
      <c r="P34" s="90">
        <v>406161</v>
      </c>
      <c r="Q34" s="81">
        <v>172905</v>
      </c>
      <c r="R34" s="15">
        <v>183206</v>
      </c>
      <c r="S34" s="15">
        <v>176082</v>
      </c>
      <c r="T34" s="15">
        <v>186041</v>
      </c>
      <c r="U34" s="82">
        <v>222776</v>
      </c>
      <c r="V34" s="89">
        <v>95109</v>
      </c>
      <c r="W34" s="16">
        <v>93841</v>
      </c>
      <c r="X34" s="16">
        <v>95761</v>
      </c>
      <c r="Y34" s="16">
        <v>94690</v>
      </c>
      <c r="Z34" s="90">
        <v>117263</v>
      </c>
      <c r="AA34" s="89">
        <v>77796</v>
      </c>
      <c r="AB34" s="16">
        <v>89365</v>
      </c>
      <c r="AC34" s="16">
        <v>80321</v>
      </c>
      <c r="AD34" s="16">
        <v>91351</v>
      </c>
      <c r="AE34" s="90">
        <f t="shared" si="0"/>
        <v>105513</v>
      </c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</row>
    <row r="35" spans="1:31" ht="12.75">
      <c r="A35" s="52" t="s">
        <v>57</v>
      </c>
      <c r="B35" s="79">
        <v>11130</v>
      </c>
      <c r="C35" s="13">
        <v>11408</v>
      </c>
      <c r="D35" s="13">
        <v>13693</v>
      </c>
      <c r="E35" s="13">
        <v>15952</v>
      </c>
      <c r="F35" s="80">
        <v>16000</v>
      </c>
      <c r="G35" s="87">
        <v>722</v>
      </c>
      <c r="H35" s="14">
        <v>409</v>
      </c>
      <c r="I35" s="14">
        <v>2</v>
      </c>
      <c r="J35" s="14">
        <v>0</v>
      </c>
      <c r="K35" s="88">
        <v>185</v>
      </c>
      <c r="L35" s="87">
        <v>5779</v>
      </c>
      <c r="M35" s="14">
        <v>6353</v>
      </c>
      <c r="N35" s="14">
        <v>8540</v>
      </c>
      <c r="O35" s="14">
        <v>8601</v>
      </c>
      <c r="P35" s="88">
        <v>9307</v>
      </c>
      <c r="Q35" s="79">
        <v>4629</v>
      </c>
      <c r="R35" s="13">
        <v>4646</v>
      </c>
      <c r="S35" s="13">
        <v>5151</v>
      </c>
      <c r="T35" s="13">
        <v>7351</v>
      </c>
      <c r="U35" s="80">
        <v>6508</v>
      </c>
      <c r="V35" s="87">
        <v>380</v>
      </c>
      <c r="W35" s="14">
        <v>448</v>
      </c>
      <c r="X35" s="14">
        <v>446</v>
      </c>
      <c r="Y35" s="14">
        <v>1100</v>
      </c>
      <c r="Z35" s="88">
        <v>746</v>
      </c>
      <c r="AA35" s="87">
        <v>4249</v>
      </c>
      <c r="AB35" s="14">
        <v>4198</v>
      </c>
      <c r="AC35" s="14">
        <v>4705</v>
      </c>
      <c r="AD35" s="14">
        <v>6251</v>
      </c>
      <c r="AE35" s="88">
        <f t="shared" si="0"/>
        <v>5762</v>
      </c>
    </row>
    <row r="36" spans="1:81" s="1" customFormat="1" ht="12.75">
      <c r="A36" s="52" t="s">
        <v>58</v>
      </c>
      <c r="B36" s="81">
        <v>1172083</v>
      </c>
      <c r="C36" s="15">
        <v>1130508</v>
      </c>
      <c r="D36" s="15">
        <v>1125874</v>
      </c>
      <c r="E36" s="15">
        <v>1160985</v>
      </c>
      <c r="F36" s="82">
        <v>1302081</v>
      </c>
      <c r="G36" s="89">
        <v>16214</v>
      </c>
      <c r="H36" s="16">
        <v>10026</v>
      </c>
      <c r="I36" s="16">
        <v>13746</v>
      </c>
      <c r="J36" s="16">
        <v>24879</v>
      </c>
      <c r="K36" s="90">
        <v>33154</v>
      </c>
      <c r="L36" s="89">
        <v>904212</v>
      </c>
      <c r="M36" s="16">
        <v>850575</v>
      </c>
      <c r="N36" s="16">
        <v>860548</v>
      </c>
      <c r="O36" s="16">
        <v>970606</v>
      </c>
      <c r="P36" s="90">
        <v>1098196</v>
      </c>
      <c r="Q36" s="81">
        <v>251657</v>
      </c>
      <c r="R36" s="15">
        <v>269907</v>
      </c>
      <c r="S36" s="15">
        <v>251580</v>
      </c>
      <c r="T36" s="15">
        <v>165500</v>
      </c>
      <c r="U36" s="82">
        <v>170731</v>
      </c>
      <c r="V36" s="89">
        <v>136777</v>
      </c>
      <c r="W36" s="16">
        <v>156614</v>
      </c>
      <c r="X36" s="16">
        <v>147376</v>
      </c>
      <c r="Y36" s="16">
        <v>85893</v>
      </c>
      <c r="Z36" s="90">
        <v>90418</v>
      </c>
      <c r="AA36" s="89">
        <v>114880</v>
      </c>
      <c r="AB36" s="16">
        <v>113293</v>
      </c>
      <c r="AC36" s="16">
        <v>104204</v>
      </c>
      <c r="AD36" s="16">
        <v>79607</v>
      </c>
      <c r="AE36" s="90">
        <f t="shared" si="0"/>
        <v>80313</v>
      </c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</row>
    <row r="37" spans="1:31" ht="12.75">
      <c r="A37" s="52" t="s">
        <v>59</v>
      </c>
      <c r="B37" s="79">
        <v>55941</v>
      </c>
      <c r="C37" s="13">
        <v>57221</v>
      </c>
      <c r="D37" s="13">
        <v>57134</v>
      </c>
      <c r="E37" s="13">
        <v>60284</v>
      </c>
      <c r="F37" s="80">
        <v>55199</v>
      </c>
      <c r="G37" s="87">
        <v>1161</v>
      </c>
      <c r="H37" s="14">
        <v>848</v>
      </c>
      <c r="I37" s="14">
        <v>1619</v>
      </c>
      <c r="J37" s="14">
        <v>2220</v>
      </c>
      <c r="K37" s="88">
        <v>434</v>
      </c>
      <c r="L37" s="87">
        <v>44830</v>
      </c>
      <c r="M37" s="14">
        <v>46753</v>
      </c>
      <c r="N37" s="14">
        <v>49450</v>
      </c>
      <c r="O37" s="14">
        <v>45569</v>
      </c>
      <c r="P37" s="88">
        <v>44351</v>
      </c>
      <c r="Q37" s="79">
        <v>9950</v>
      </c>
      <c r="R37" s="13">
        <v>9620</v>
      </c>
      <c r="S37" s="13">
        <v>6065</v>
      </c>
      <c r="T37" s="13">
        <v>12495</v>
      </c>
      <c r="U37" s="80">
        <v>10414</v>
      </c>
      <c r="V37" s="87">
        <v>6271</v>
      </c>
      <c r="W37" s="14">
        <v>5746</v>
      </c>
      <c r="X37" s="14">
        <v>3848</v>
      </c>
      <c r="Y37" s="14">
        <v>8504</v>
      </c>
      <c r="Z37" s="88">
        <v>6967</v>
      </c>
      <c r="AA37" s="87">
        <v>3679</v>
      </c>
      <c r="AB37" s="14">
        <v>3874</v>
      </c>
      <c r="AC37" s="14">
        <v>2217</v>
      </c>
      <c r="AD37" s="14">
        <v>3991</v>
      </c>
      <c r="AE37" s="88">
        <f t="shared" si="0"/>
        <v>3447</v>
      </c>
    </row>
    <row r="38" spans="1:81" s="1" customFormat="1" ht="12.75">
      <c r="A38" s="52" t="s">
        <v>60</v>
      </c>
      <c r="B38" s="81">
        <v>815351</v>
      </c>
      <c r="C38" s="15">
        <v>882504</v>
      </c>
      <c r="D38" s="15">
        <v>939766</v>
      </c>
      <c r="E38" s="15">
        <v>1037635</v>
      </c>
      <c r="F38" s="82">
        <v>1131322</v>
      </c>
      <c r="G38" s="89">
        <v>5618</v>
      </c>
      <c r="H38" s="16">
        <v>5137</v>
      </c>
      <c r="I38" s="16">
        <v>5880</v>
      </c>
      <c r="J38" s="16">
        <v>5633</v>
      </c>
      <c r="K38" s="90">
        <v>619</v>
      </c>
      <c r="L38" s="89">
        <v>754695</v>
      </c>
      <c r="M38" s="16">
        <v>818535</v>
      </c>
      <c r="N38" s="16">
        <v>879612</v>
      </c>
      <c r="O38" s="16">
        <v>967082</v>
      </c>
      <c r="P38" s="90">
        <v>1060985</v>
      </c>
      <c r="Q38" s="81">
        <v>55038</v>
      </c>
      <c r="R38" s="15">
        <v>58832</v>
      </c>
      <c r="S38" s="15">
        <v>54274</v>
      </c>
      <c r="T38" s="15">
        <v>64920</v>
      </c>
      <c r="U38" s="82">
        <v>69718</v>
      </c>
      <c r="V38" s="89">
        <v>4158</v>
      </c>
      <c r="W38" s="16">
        <v>5057</v>
      </c>
      <c r="X38" s="16">
        <v>4862</v>
      </c>
      <c r="Y38" s="16">
        <v>5553</v>
      </c>
      <c r="Z38" s="90">
        <v>6076</v>
      </c>
      <c r="AA38" s="89">
        <v>50880</v>
      </c>
      <c r="AB38" s="16">
        <v>53775</v>
      </c>
      <c r="AC38" s="16">
        <v>49412</v>
      </c>
      <c r="AD38" s="16">
        <v>59367</v>
      </c>
      <c r="AE38" s="90">
        <f t="shared" si="0"/>
        <v>63642</v>
      </c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</row>
    <row r="39" spans="1:31" ht="12.75">
      <c r="A39" s="54"/>
      <c r="B39" s="79"/>
      <c r="C39" s="13"/>
      <c r="D39" s="13"/>
      <c r="E39" s="13"/>
      <c r="F39" s="80"/>
      <c r="G39" s="87"/>
      <c r="H39" s="14"/>
      <c r="I39" s="14"/>
      <c r="J39" s="14"/>
      <c r="K39" s="88"/>
      <c r="L39" s="87"/>
      <c r="M39" s="14"/>
      <c r="N39" s="14"/>
      <c r="O39" s="14"/>
      <c r="P39" s="88"/>
      <c r="Q39" s="79"/>
      <c r="R39" s="13"/>
      <c r="S39" s="13"/>
      <c r="T39" s="13"/>
      <c r="U39" s="80"/>
      <c r="V39" s="87"/>
      <c r="W39" s="14"/>
      <c r="X39" s="14"/>
      <c r="Y39" s="14"/>
      <c r="Z39" s="88"/>
      <c r="AA39" s="87"/>
      <c r="AB39" s="14"/>
      <c r="AC39" s="14"/>
      <c r="AD39" s="14"/>
      <c r="AE39" s="88"/>
    </row>
    <row r="40" spans="1:81" s="1" customFormat="1" ht="12.75">
      <c r="A40" s="55" t="s">
        <v>61</v>
      </c>
      <c r="B40" s="81"/>
      <c r="C40" s="15"/>
      <c r="D40" s="15"/>
      <c r="E40" s="15"/>
      <c r="F40" s="82"/>
      <c r="G40" s="89"/>
      <c r="H40" s="16"/>
      <c r="I40" s="16"/>
      <c r="J40" s="16"/>
      <c r="K40" s="90"/>
      <c r="L40" s="89"/>
      <c r="M40" s="16"/>
      <c r="N40" s="16"/>
      <c r="O40" s="16"/>
      <c r="P40" s="90"/>
      <c r="Q40" s="81"/>
      <c r="R40" s="15"/>
      <c r="S40" s="15"/>
      <c r="T40" s="15"/>
      <c r="U40" s="82"/>
      <c r="V40" s="89"/>
      <c r="W40" s="16"/>
      <c r="X40" s="16"/>
      <c r="Y40" s="16"/>
      <c r="Z40" s="90"/>
      <c r="AA40" s="89"/>
      <c r="AB40" s="16"/>
      <c r="AC40" s="16"/>
      <c r="AD40" s="16"/>
      <c r="AE40" s="90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</row>
    <row r="41" spans="1:31" ht="12.75">
      <c r="A41" s="52" t="s">
        <v>62</v>
      </c>
      <c r="B41" s="79">
        <v>8655</v>
      </c>
      <c r="C41" s="13">
        <v>9451</v>
      </c>
      <c r="D41" s="13">
        <v>10046</v>
      </c>
      <c r="E41" s="13">
        <v>10575</v>
      </c>
      <c r="F41" s="80">
        <v>10920</v>
      </c>
      <c r="G41" s="87">
        <v>0</v>
      </c>
      <c r="H41" s="14">
        <v>0</v>
      </c>
      <c r="I41" s="14">
        <v>0</v>
      </c>
      <c r="J41" s="14">
        <v>0</v>
      </c>
      <c r="K41" s="88">
        <v>0</v>
      </c>
      <c r="L41" s="87">
        <v>8409</v>
      </c>
      <c r="M41" s="14">
        <v>9129</v>
      </c>
      <c r="N41" s="14">
        <v>9852</v>
      </c>
      <c r="O41" s="14">
        <v>10034</v>
      </c>
      <c r="P41" s="88">
        <v>10165</v>
      </c>
      <c r="Q41" s="79">
        <v>246</v>
      </c>
      <c r="R41" s="13">
        <v>322</v>
      </c>
      <c r="S41" s="13">
        <v>194</v>
      </c>
      <c r="T41" s="13">
        <v>541</v>
      </c>
      <c r="U41" s="80">
        <v>755</v>
      </c>
      <c r="V41" s="87">
        <v>68</v>
      </c>
      <c r="W41" s="14">
        <v>139</v>
      </c>
      <c r="X41" s="14">
        <v>135</v>
      </c>
      <c r="Y41" s="14">
        <v>297</v>
      </c>
      <c r="Z41" s="88">
        <v>361</v>
      </c>
      <c r="AA41" s="87">
        <v>178</v>
      </c>
      <c r="AB41" s="14">
        <v>183</v>
      </c>
      <c r="AC41" s="14">
        <v>59</v>
      </c>
      <c r="AD41" s="14">
        <v>244</v>
      </c>
      <c r="AE41" s="88">
        <f t="shared" si="0"/>
        <v>394</v>
      </c>
    </row>
    <row r="42" spans="1:81" s="1" customFormat="1" ht="12.75">
      <c r="A42" s="52" t="s">
        <v>63</v>
      </c>
      <c r="B42" s="81">
        <v>12235</v>
      </c>
      <c r="C42" s="15">
        <v>12212</v>
      </c>
      <c r="D42" s="15">
        <v>12129</v>
      </c>
      <c r="E42" s="15">
        <v>14368</v>
      </c>
      <c r="F42" s="82">
        <v>14997</v>
      </c>
      <c r="G42" s="89">
        <v>0</v>
      </c>
      <c r="H42" s="16">
        <v>0</v>
      </c>
      <c r="I42" s="16">
        <v>0</v>
      </c>
      <c r="J42" s="16">
        <v>0</v>
      </c>
      <c r="K42" s="90">
        <v>0</v>
      </c>
      <c r="L42" s="89">
        <v>9882</v>
      </c>
      <c r="M42" s="16">
        <v>9144</v>
      </c>
      <c r="N42" s="16">
        <v>10061</v>
      </c>
      <c r="O42" s="16">
        <v>11696</v>
      </c>
      <c r="P42" s="90">
        <v>11093</v>
      </c>
      <c r="Q42" s="81">
        <v>2353</v>
      </c>
      <c r="R42" s="15">
        <v>3068</v>
      </c>
      <c r="S42" s="15">
        <v>2068</v>
      </c>
      <c r="T42" s="15">
        <v>2672</v>
      </c>
      <c r="U42" s="82">
        <v>3904</v>
      </c>
      <c r="V42" s="89">
        <v>1054</v>
      </c>
      <c r="W42" s="16">
        <v>1101</v>
      </c>
      <c r="X42" s="16">
        <v>937</v>
      </c>
      <c r="Y42" s="16">
        <v>1252</v>
      </c>
      <c r="Z42" s="90">
        <v>1740</v>
      </c>
      <c r="AA42" s="89">
        <v>1299</v>
      </c>
      <c r="AB42" s="16">
        <v>1967</v>
      </c>
      <c r="AC42" s="16">
        <v>1131</v>
      </c>
      <c r="AD42" s="16">
        <v>1420</v>
      </c>
      <c r="AE42" s="90">
        <f t="shared" si="0"/>
        <v>2164</v>
      </c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</row>
    <row r="43" spans="1:31" ht="12.75">
      <c r="A43" s="52" t="s">
        <v>64</v>
      </c>
      <c r="B43" s="79">
        <v>4391</v>
      </c>
      <c r="C43" s="13">
        <v>4609</v>
      </c>
      <c r="D43" s="13">
        <v>4938</v>
      </c>
      <c r="E43" s="13">
        <v>5353</v>
      </c>
      <c r="F43" s="80">
        <v>5426</v>
      </c>
      <c r="G43" s="87">
        <v>0</v>
      </c>
      <c r="H43" s="14">
        <v>0</v>
      </c>
      <c r="I43" s="14">
        <v>0</v>
      </c>
      <c r="J43" s="14">
        <v>0</v>
      </c>
      <c r="K43" s="88">
        <v>0</v>
      </c>
      <c r="L43" s="87">
        <v>4095</v>
      </c>
      <c r="M43" s="14">
        <v>4341</v>
      </c>
      <c r="N43" s="14">
        <v>4762</v>
      </c>
      <c r="O43" s="14">
        <v>4875</v>
      </c>
      <c r="P43" s="88">
        <v>4981</v>
      </c>
      <c r="Q43" s="79">
        <v>296</v>
      </c>
      <c r="R43" s="13">
        <v>268</v>
      </c>
      <c r="S43" s="13">
        <v>176</v>
      </c>
      <c r="T43" s="13">
        <v>478</v>
      </c>
      <c r="U43" s="80">
        <v>445</v>
      </c>
      <c r="V43" s="87">
        <v>46</v>
      </c>
      <c r="W43" s="14">
        <v>56</v>
      </c>
      <c r="X43" s="14">
        <v>23</v>
      </c>
      <c r="Y43" s="14">
        <v>43</v>
      </c>
      <c r="Z43" s="88">
        <v>22</v>
      </c>
      <c r="AA43" s="87">
        <v>250</v>
      </c>
      <c r="AB43" s="14">
        <v>212</v>
      </c>
      <c r="AC43" s="14">
        <v>153</v>
      </c>
      <c r="AD43" s="14">
        <v>435</v>
      </c>
      <c r="AE43" s="88">
        <f t="shared" si="0"/>
        <v>423</v>
      </c>
    </row>
    <row r="44" spans="1:81" s="1" customFormat="1" ht="12.75">
      <c r="A44" s="52" t="s">
        <v>65</v>
      </c>
      <c r="B44" s="81">
        <v>1754</v>
      </c>
      <c r="C44" s="15">
        <v>1710</v>
      </c>
      <c r="D44" s="15">
        <v>1763</v>
      </c>
      <c r="E44" s="15">
        <v>1809</v>
      </c>
      <c r="F44" s="82">
        <v>1824</v>
      </c>
      <c r="G44" s="89">
        <v>4</v>
      </c>
      <c r="H44" s="16">
        <v>52</v>
      </c>
      <c r="I44" s="16">
        <v>133</v>
      </c>
      <c r="J44" s="16">
        <v>22</v>
      </c>
      <c r="K44" s="90">
        <v>127</v>
      </c>
      <c r="L44" s="89">
        <v>1351</v>
      </c>
      <c r="M44" s="16">
        <v>1458</v>
      </c>
      <c r="N44" s="16">
        <v>1404</v>
      </c>
      <c r="O44" s="16">
        <v>1548</v>
      </c>
      <c r="P44" s="90">
        <v>1347</v>
      </c>
      <c r="Q44" s="81">
        <v>399</v>
      </c>
      <c r="R44" s="15">
        <v>200</v>
      </c>
      <c r="S44" s="15">
        <v>226</v>
      </c>
      <c r="T44" s="15">
        <v>239</v>
      </c>
      <c r="U44" s="82">
        <v>350</v>
      </c>
      <c r="V44" s="89">
        <v>30</v>
      </c>
      <c r="W44" s="16">
        <v>19</v>
      </c>
      <c r="X44" s="16">
        <v>32</v>
      </c>
      <c r="Y44" s="16">
        <v>23</v>
      </c>
      <c r="Z44" s="90">
        <v>0</v>
      </c>
      <c r="AA44" s="89">
        <v>369</v>
      </c>
      <c r="AB44" s="16">
        <v>181</v>
      </c>
      <c r="AC44" s="16">
        <v>194</v>
      </c>
      <c r="AD44" s="16">
        <v>216</v>
      </c>
      <c r="AE44" s="90">
        <f t="shared" si="0"/>
        <v>350</v>
      </c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</row>
    <row r="45" spans="1:31" ht="12.75">
      <c r="A45" s="52" t="s">
        <v>66</v>
      </c>
      <c r="B45" s="79">
        <v>239563</v>
      </c>
      <c r="C45" s="13">
        <v>246068</v>
      </c>
      <c r="D45" s="13">
        <v>252428</v>
      </c>
      <c r="E45" s="13">
        <v>255752</v>
      </c>
      <c r="F45" s="80">
        <v>256744</v>
      </c>
      <c r="G45" s="87">
        <v>0</v>
      </c>
      <c r="H45" s="14">
        <v>0</v>
      </c>
      <c r="I45" s="14">
        <v>0</v>
      </c>
      <c r="J45" s="14">
        <v>0</v>
      </c>
      <c r="K45" s="88">
        <v>592</v>
      </c>
      <c r="L45" s="87">
        <v>215232</v>
      </c>
      <c r="M45" s="14">
        <v>216724</v>
      </c>
      <c r="N45" s="14">
        <v>218910</v>
      </c>
      <c r="O45" s="14">
        <v>215839</v>
      </c>
      <c r="P45" s="88">
        <v>220092</v>
      </c>
      <c r="Q45" s="79">
        <v>24331</v>
      </c>
      <c r="R45" s="13">
        <v>29344</v>
      </c>
      <c r="S45" s="13">
        <v>33518</v>
      </c>
      <c r="T45" s="13">
        <v>39913</v>
      </c>
      <c r="U45" s="80">
        <v>36060</v>
      </c>
      <c r="V45" s="87">
        <v>13526</v>
      </c>
      <c r="W45" s="14">
        <v>14526</v>
      </c>
      <c r="X45" s="14">
        <v>16615</v>
      </c>
      <c r="Y45" s="14">
        <v>20598</v>
      </c>
      <c r="Z45" s="88">
        <v>17208</v>
      </c>
      <c r="AA45" s="87">
        <v>10805</v>
      </c>
      <c r="AB45" s="14">
        <v>14818</v>
      </c>
      <c r="AC45" s="14">
        <v>16903</v>
      </c>
      <c r="AD45" s="14">
        <v>19315</v>
      </c>
      <c r="AE45" s="88">
        <f t="shared" si="0"/>
        <v>18852</v>
      </c>
    </row>
    <row r="46" spans="1:81" s="1" customFormat="1" ht="12.75">
      <c r="A46" s="52" t="s">
        <v>67</v>
      </c>
      <c r="B46" s="81">
        <v>826</v>
      </c>
      <c r="C46" s="15">
        <v>233</v>
      </c>
      <c r="D46" s="15">
        <v>295</v>
      </c>
      <c r="E46" s="15">
        <v>200</v>
      </c>
      <c r="F46" s="82">
        <v>267</v>
      </c>
      <c r="G46" s="89">
        <v>0</v>
      </c>
      <c r="H46" s="16">
        <v>5</v>
      </c>
      <c r="I46" s="16">
        <v>0</v>
      </c>
      <c r="J46" s="16">
        <v>2</v>
      </c>
      <c r="K46" s="90">
        <v>0</v>
      </c>
      <c r="L46" s="89">
        <v>212</v>
      </c>
      <c r="M46" s="16">
        <v>228</v>
      </c>
      <c r="N46" s="16">
        <v>188</v>
      </c>
      <c r="O46" s="16">
        <v>120</v>
      </c>
      <c r="P46" s="90">
        <v>236</v>
      </c>
      <c r="Q46" s="81">
        <v>614</v>
      </c>
      <c r="R46" s="15">
        <v>0</v>
      </c>
      <c r="S46" s="15">
        <v>107</v>
      </c>
      <c r="T46" s="15">
        <v>78</v>
      </c>
      <c r="U46" s="82">
        <v>31</v>
      </c>
      <c r="V46" s="89">
        <v>0</v>
      </c>
      <c r="W46" s="16">
        <v>0</v>
      </c>
      <c r="X46" s="16">
        <v>82</v>
      </c>
      <c r="Y46" s="16">
        <v>32</v>
      </c>
      <c r="Z46" s="90">
        <v>8</v>
      </c>
      <c r="AA46" s="89">
        <v>614</v>
      </c>
      <c r="AB46" s="16">
        <v>0</v>
      </c>
      <c r="AC46" s="16">
        <v>25</v>
      </c>
      <c r="AD46" s="16">
        <v>46</v>
      </c>
      <c r="AE46" s="90">
        <f t="shared" si="0"/>
        <v>23</v>
      </c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</row>
    <row r="47" spans="1:31" ht="12.75">
      <c r="A47" s="52" t="s">
        <v>68</v>
      </c>
      <c r="B47" s="79">
        <v>15367</v>
      </c>
      <c r="C47" s="13">
        <v>18022</v>
      </c>
      <c r="D47" s="13">
        <v>13780</v>
      </c>
      <c r="E47" s="13">
        <v>16433</v>
      </c>
      <c r="F47" s="80">
        <v>18815</v>
      </c>
      <c r="G47" s="87">
        <v>91</v>
      </c>
      <c r="H47" s="14">
        <v>1026</v>
      </c>
      <c r="I47" s="14">
        <v>81</v>
      </c>
      <c r="J47" s="14">
        <v>46</v>
      </c>
      <c r="K47" s="88">
        <v>53</v>
      </c>
      <c r="L47" s="87">
        <v>11873</v>
      </c>
      <c r="M47" s="14">
        <v>9066</v>
      </c>
      <c r="N47" s="14">
        <v>11476</v>
      </c>
      <c r="O47" s="14">
        <v>13287</v>
      </c>
      <c r="P47" s="88">
        <v>15671</v>
      </c>
      <c r="Q47" s="79">
        <v>3403</v>
      </c>
      <c r="R47" s="13">
        <v>7930</v>
      </c>
      <c r="S47" s="13">
        <v>2223</v>
      </c>
      <c r="T47" s="13">
        <v>3100</v>
      </c>
      <c r="U47" s="80">
        <v>3091</v>
      </c>
      <c r="V47" s="87">
        <v>2800</v>
      </c>
      <c r="W47" s="14">
        <v>4040</v>
      </c>
      <c r="X47" s="14">
        <v>1723</v>
      </c>
      <c r="Y47" s="14">
        <v>2086</v>
      </c>
      <c r="Z47" s="88">
        <v>2212</v>
      </c>
      <c r="AA47" s="87">
        <v>603</v>
      </c>
      <c r="AB47" s="14">
        <v>3890</v>
      </c>
      <c r="AC47" s="14">
        <v>500</v>
      </c>
      <c r="AD47" s="14">
        <v>1014</v>
      </c>
      <c r="AE47" s="88">
        <f t="shared" si="0"/>
        <v>879</v>
      </c>
    </row>
    <row r="48" spans="1:81" s="1" customFormat="1" ht="12.75">
      <c r="A48" s="56"/>
      <c r="B48" s="83"/>
      <c r="C48" s="2"/>
      <c r="D48" s="2"/>
      <c r="E48" s="2"/>
      <c r="F48" s="84"/>
      <c r="G48" s="91"/>
      <c r="H48" s="10"/>
      <c r="I48" s="10"/>
      <c r="J48" s="10"/>
      <c r="K48" s="92"/>
      <c r="L48" s="91"/>
      <c r="M48" s="10"/>
      <c r="N48" s="10"/>
      <c r="O48" s="10"/>
      <c r="P48" s="92"/>
      <c r="Q48" s="83"/>
      <c r="R48" s="2"/>
      <c r="S48" s="2"/>
      <c r="T48" s="2"/>
      <c r="U48" s="84"/>
      <c r="V48" s="91"/>
      <c r="W48" s="10"/>
      <c r="X48" s="10"/>
      <c r="Y48" s="10"/>
      <c r="Z48" s="92"/>
      <c r="AA48" s="83"/>
      <c r="AB48" s="2"/>
      <c r="AC48" s="2"/>
      <c r="AD48" s="2"/>
      <c r="AE48" s="90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</row>
    <row r="49" spans="1:31" ht="12.75">
      <c r="A49" s="105"/>
      <c r="B49" s="105" t="s">
        <v>70</v>
      </c>
      <c r="C49" s="106"/>
      <c r="D49" s="106"/>
      <c r="E49" s="106"/>
      <c r="F49" s="106"/>
      <c r="G49" s="106"/>
      <c r="H49" s="106"/>
      <c r="I49" s="106"/>
      <c r="J49" s="106"/>
      <c r="K49" s="106"/>
      <c r="L49" s="105" t="s">
        <v>70</v>
      </c>
      <c r="M49" s="106"/>
      <c r="N49" s="106"/>
      <c r="O49" s="106"/>
      <c r="P49" s="106"/>
      <c r="Q49" s="106"/>
      <c r="R49" s="106"/>
      <c r="S49" s="106"/>
      <c r="T49" s="106"/>
      <c r="U49" s="106"/>
      <c r="V49" s="105" t="s">
        <v>70</v>
      </c>
      <c r="W49" s="106"/>
      <c r="X49" s="106"/>
      <c r="Y49" s="106"/>
      <c r="Z49" s="106"/>
      <c r="AA49" s="106"/>
      <c r="AB49" s="12"/>
      <c r="AC49" s="12"/>
      <c r="AD49" s="12"/>
      <c r="AE49" s="12"/>
    </row>
    <row r="50" spans="1:31" ht="12.75">
      <c r="A50" s="119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"/>
      <c r="AC50" s="11"/>
      <c r="AD50" s="11"/>
      <c r="AE50" s="11"/>
    </row>
  </sheetData>
  <sheetProtection/>
  <mergeCells count="15">
    <mergeCell ref="L6:P6"/>
    <mergeCell ref="Q6:U6"/>
    <mergeCell ref="V6:AE6"/>
    <mergeCell ref="V7:Z7"/>
    <mergeCell ref="B4:K4"/>
    <mergeCell ref="A50:AA50"/>
    <mergeCell ref="AA7:AE7"/>
    <mergeCell ref="V2:AE2"/>
    <mergeCell ref="L2:U2"/>
    <mergeCell ref="B2:K2"/>
    <mergeCell ref="V4:AE4"/>
    <mergeCell ref="L4:U4"/>
    <mergeCell ref="B6:F6"/>
    <mergeCell ref="B7:F7"/>
    <mergeCell ref="G6:K6"/>
  </mergeCells>
  <printOptions horizontalCentered="1"/>
  <pageMargins left="0.4330708661417323" right="0.7480314960629921" top="0.5118110236220472" bottom="0.5118110236220472" header="0.5118110236220472" footer="0.5118110236220472"/>
  <pageSetup horizontalDpi="600" verticalDpi="600" orientation="landscape" scale="60" r:id="rId1"/>
  <colBreaks count="3" manualBreakCount="3">
    <brk id="11" max="49" man="1"/>
    <brk id="21" max="49" man="1"/>
    <brk id="31" max="65535" man="1"/>
  </colBreaks>
  <ignoredErrors>
    <ignoredError sqref="B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2014-10-14T09:00:15Z</cp:lastPrinted>
  <dcterms:created xsi:type="dcterms:W3CDTF">1996-10-14T23:33:28Z</dcterms:created>
  <dcterms:modified xsi:type="dcterms:W3CDTF">2014-10-14T09:09:39Z</dcterms:modified>
  <cp:category/>
  <cp:version/>
  <cp:contentType/>
  <cp:contentStatus/>
</cp:coreProperties>
</file>