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35" windowHeight="9300"/>
  </bookViews>
  <sheets>
    <sheet name="All India" sheetId="5" r:id="rId1"/>
    <sheet name="Statewise" sheetId="6" r:id="rId2"/>
  </sheets>
  <definedNames>
    <definedName name="_xlnm.Print_Area" localSheetId="1">Statewise!$A$1:$AQ$54</definedName>
    <definedName name="_xlnm.Print_Titles" localSheetId="1">Statewise!$A:$A</definedName>
  </definedNames>
  <calcPr calcId="144525"/>
</workbook>
</file>

<file path=xl/calcChain.xml><?xml version="1.0" encoding="utf-8"?>
<calcChain xmlns="http://schemas.openxmlformats.org/spreadsheetml/2006/main">
  <c r="E29" i="5" l="1"/>
  <c r="G27" i="5"/>
  <c r="G26" i="5"/>
  <c r="G25" i="5"/>
  <c r="G24" i="5"/>
  <c r="G23" i="5"/>
  <c r="G22" i="5"/>
  <c r="G21" i="5"/>
  <c r="G20" i="5"/>
  <c r="G19" i="5"/>
  <c r="G18" i="5"/>
  <c r="G17" i="5"/>
  <c r="G16" i="5"/>
</calcChain>
</file>

<file path=xl/sharedStrings.xml><?xml version="1.0" encoding="utf-8"?>
<sst xmlns="http://schemas.openxmlformats.org/spreadsheetml/2006/main" count="96" uniqueCount="83">
  <si>
    <t xml:space="preserve"> Total number of</t>
  </si>
  <si>
    <t xml:space="preserve">   Persons</t>
  </si>
  <si>
    <t xml:space="preserve">   persons under</t>
  </si>
  <si>
    <t>against whom</t>
  </si>
  <si>
    <t xml:space="preserve">      Persons in whose cases trials were</t>
  </si>
  <si>
    <t>trial during the</t>
  </si>
  <si>
    <t xml:space="preserve"> cases were</t>
  </si>
  <si>
    <t xml:space="preserve">           completed during the year</t>
  </si>
  <si>
    <t xml:space="preserve"> Year</t>
  </si>
  <si>
    <t xml:space="preserve">  year including </t>
  </si>
  <si>
    <t xml:space="preserve"> compounded</t>
  </si>
  <si>
    <t xml:space="preserve">     the persons </t>
  </si>
  <si>
    <t>or</t>
  </si>
  <si>
    <t xml:space="preserve">    carried over </t>
  </si>
  <si>
    <t>withdrawn</t>
  </si>
  <si>
    <t xml:space="preserve">    Total</t>
  </si>
  <si>
    <t xml:space="preserve">  Persons</t>
  </si>
  <si>
    <t xml:space="preserve">    Persons</t>
  </si>
  <si>
    <t xml:space="preserve">   from previous </t>
  </si>
  <si>
    <t xml:space="preserve">  convicted</t>
  </si>
  <si>
    <t xml:space="preserve">  acquitted</t>
  </si>
  <si>
    <t xml:space="preserve">            year</t>
  </si>
  <si>
    <t xml:space="preserve">   1</t>
  </si>
  <si>
    <t xml:space="preserve">    2</t>
  </si>
  <si>
    <t xml:space="preserve">    3</t>
  </si>
  <si>
    <t xml:space="preserve">    4</t>
  </si>
  <si>
    <t xml:space="preserve">    5</t>
  </si>
  <si>
    <t xml:space="preserve">     6</t>
  </si>
  <si>
    <t xml:space="preserve">    7</t>
  </si>
  <si>
    <t xml:space="preserve"> No. of Persons</t>
  </si>
  <si>
    <t>Whose trial</t>
  </si>
  <si>
    <t>remained</t>
  </si>
  <si>
    <t>pending</t>
  </si>
  <si>
    <t xml:space="preserve"> Andhra Pradesh</t>
  </si>
  <si>
    <t xml:space="preserve"> Arunachal Pradesh</t>
  </si>
  <si>
    <t xml:space="preserve"> Assam</t>
  </si>
  <si>
    <t xml:space="preserve"> Bihar</t>
  </si>
  <si>
    <t xml:space="preserve"> Chhattisgarh</t>
  </si>
  <si>
    <t xml:space="preserve"> Goa</t>
  </si>
  <si>
    <t xml:space="preserve"> Gujarat</t>
  </si>
  <si>
    <t xml:space="preserve"> Haryana</t>
  </si>
  <si>
    <t xml:space="preserve"> Himachal Pradesh</t>
  </si>
  <si>
    <t xml:space="preserve"> Jammu &amp; Kashmir</t>
  </si>
  <si>
    <t xml:space="preserve"> Jharkhand</t>
  </si>
  <si>
    <t xml:space="preserve"> Karnataka</t>
  </si>
  <si>
    <t xml:space="preserve"> Kerala</t>
  </si>
  <si>
    <t xml:space="preserve"> Madhya Pradesh</t>
  </si>
  <si>
    <t xml:space="preserve"> Maharashtra</t>
  </si>
  <si>
    <t xml:space="preserve"> Manipur</t>
  </si>
  <si>
    <t xml:space="preserve"> Meghalaya</t>
  </si>
  <si>
    <t xml:space="preserve"> Mizoram</t>
  </si>
  <si>
    <t xml:space="preserve"> Nagaland</t>
  </si>
  <si>
    <t xml:space="preserve"> Orissa</t>
  </si>
  <si>
    <t xml:space="preserve"> Punjab</t>
  </si>
  <si>
    <t xml:space="preserve"> Rajasthan</t>
  </si>
  <si>
    <t xml:space="preserve"> Sikkim</t>
  </si>
  <si>
    <t xml:space="preserve"> Tamil Nadu</t>
  </si>
  <si>
    <t xml:space="preserve"> Tripura</t>
  </si>
  <si>
    <t xml:space="preserve"> Uttar Pradesh</t>
  </si>
  <si>
    <t xml:space="preserve"> Uttarakhand</t>
  </si>
  <si>
    <t xml:space="preserve"> West Bengal</t>
  </si>
  <si>
    <t>Union Territory:</t>
  </si>
  <si>
    <t xml:space="preserve"> A. &amp; N. Islands</t>
  </si>
  <si>
    <t xml:space="preserve"> Chandigarh</t>
  </si>
  <si>
    <t xml:space="preserve"> D. &amp; N. Haveli</t>
  </si>
  <si>
    <t xml:space="preserve"> Daman and Diu</t>
  </si>
  <si>
    <t xml:space="preserve"> Delhi</t>
  </si>
  <si>
    <t xml:space="preserve"> Lakshadweep</t>
  </si>
  <si>
    <t>Puducherry</t>
  </si>
  <si>
    <t>CRIME STATISTICS</t>
  </si>
  <si>
    <t xml:space="preserve">   Source: National Crime Records Bureau, Ministry of Home Affairs</t>
  </si>
  <si>
    <t xml:space="preserve"> Total number of persons under trial during the year including the person </t>
  </si>
  <si>
    <t>carried over from previous year</t>
  </si>
  <si>
    <t>State/Union Territory</t>
  </si>
  <si>
    <t xml:space="preserve">   Persons against whom cases were compounded or withdrawn </t>
  </si>
  <si>
    <t xml:space="preserve"> No. of Persons Whose trial remained pending</t>
  </si>
  <si>
    <t xml:space="preserve">      Persons in whose cases trials were completed during the year</t>
  </si>
  <si>
    <t xml:space="preserve">Persons convicted </t>
  </si>
  <si>
    <t>Person acquited</t>
  </si>
  <si>
    <t xml:space="preserve">Table 37.3(A)-DISPOSAL OF PERSONS ARRESTED UNDER IPC BY COURTS </t>
  </si>
  <si>
    <t xml:space="preserve">Table 37.3(B)-DISPOSAL OF PERSONS ARRESTED UNDER IPC BY COURTS </t>
  </si>
  <si>
    <t>Telnagana</t>
  </si>
  <si>
    <t>Data pertaining to earstwhile Andhra Pradesh for 2013-14 has been bifurcated  between Andhra Pradesh and newly created Telangana state.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</si>
</sst>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7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2" borderId="0" xfId="0" applyFill="1"/>
    <xf numFmtId="37" fontId="2" fillId="3" borderId="1" xfId="0" applyNumberFormat="1" applyFont="1" applyFill="1" applyBorder="1" applyProtection="1"/>
    <xf numFmtId="37" fontId="2" fillId="3" borderId="1" xfId="0" applyNumberFormat="1" applyFont="1" applyFill="1" applyBorder="1" applyAlignment="1" applyProtection="1">
      <alignment horizontal="right"/>
    </xf>
    <xf numFmtId="37" fontId="3" fillId="3" borderId="1" xfId="0" applyNumberFormat="1" applyFont="1" applyFill="1" applyBorder="1" applyAlignment="1" applyProtection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0" xfId="0" applyFill="1"/>
    <xf numFmtId="1" fontId="3" fillId="4" borderId="0" xfId="0" applyNumberFormat="1" applyFont="1" applyFill="1" applyBorder="1" applyProtection="1"/>
    <xf numFmtId="1" fontId="2" fillId="4" borderId="0" xfId="0" applyNumberFormat="1" applyFont="1" applyFill="1" applyBorder="1" applyProtection="1"/>
    <xf numFmtId="1" fontId="3" fillId="2" borderId="0" xfId="0" applyNumberFormat="1" applyFont="1" applyFill="1" applyBorder="1" applyProtection="1"/>
    <xf numFmtId="1" fontId="2" fillId="2" borderId="0" xfId="0" applyNumberFormat="1" applyFont="1" applyFill="1" applyBorder="1" applyProtection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3" fillId="3" borderId="5" xfId="0" applyFont="1" applyFill="1" applyBorder="1"/>
    <xf numFmtId="37" fontId="3" fillId="3" borderId="0" xfId="0" applyNumberFormat="1" applyFont="1" applyFill="1" applyBorder="1" applyAlignment="1" applyProtection="1">
      <alignment horizontal="right"/>
    </xf>
    <xf numFmtId="0" fontId="3" fillId="3" borderId="0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37" fontId="3" fillId="3" borderId="7" xfId="0" applyNumberFormat="1" applyFont="1" applyFill="1" applyBorder="1" applyAlignment="1" applyProtection="1">
      <alignment horizontal="right"/>
    </xf>
    <xf numFmtId="37" fontId="3" fillId="3" borderId="6" xfId="0" applyNumberFormat="1" applyFont="1" applyFill="1" applyBorder="1" applyAlignment="1" applyProtection="1">
      <alignment horizontal="right"/>
    </xf>
    <xf numFmtId="0" fontId="3" fillId="3" borderId="8" xfId="0" applyFont="1" applyFill="1" applyBorder="1"/>
    <xf numFmtId="0" fontId="3" fillId="3" borderId="7" xfId="0" applyFont="1" applyFill="1" applyBorder="1" applyAlignment="1">
      <alignment horizontal="right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3" fillId="3" borderId="12" xfId="0" applyFont="1" applyFill="1" applyBorder="1" applyAlignment="1" applyProtection="1">
      <alignment horizontal="right"/>
    </xf>
    <xf numFmtId="0" fontId="0" fillId="0" borderId="12" xfId="0" applyBorder="1"/>
    <xf numFmtId="0" fontId="0" fillId="0" borderId="12" xfId="0" applyFill="1" applyBorder="1"/>
    <xf numFmtId="0" fontId="5" fillId="0" borderId="0" xfId="0" applyFont="1" applyFill="1"/>
    <xf numFmtId="0" fontId="5" fillId="0" borderId="0" xfId="0" applyFont="1"/>
    <xf numFmtId="37" fontId="1" fillId="0" borderId="1" xfId="0" applyNumberFormat="1" applyFont="1" applyFill="1" applyBorder="1" applyAlignment="1" applyProtection="1"/>
    <xf numFmtId="0" fontId="5" fillId="0" borderId="1" xfId="0" applyFont="1" applyFill="1" applyBorder="1"/>
    <xf numFmtId="0" fontId="5" fillId="0" borderId="1" xfId="0" applyFont="1" applyBorder="1"/>
    <xf numFmtId="0" fontId="3" fillId="3" borderId="0" xfId="0" applyFont="1" applyFill="1" applyAlignment="1" applyProtection="1">
      <alignment horizontal="left"/>
    </xf>
    <xf numFmtId="37" fontId="2" fillId="3" borderId="0" xfId="0" applyNumberFormat="1" applyFont="1" applyFill="1" applyAlignment="1" applyProtection="1">
      <alignment horizontal="left"/>
    </xf>
    <xf numFmtId="7" fontId="2" fillId="3" borderId="0" xfId="0" applyNumberFormat="1" applyFont="1" applyFill="1" applyAlignment="1" applyProtection="1">
      <alignment horizontal="left"/>
    </xf>
    <xf numFmtId="0" fontId="2" fillId="3" borderId="0" xfId="0" applyFont="1" applyFill="1"/>
    <xf numFmtId="37" fontId="3" fillId="3" borderId="0" xfId="0" applyNumberFormat="1" applyFont="1" applyFill="1" applyAlignment="1" applyProtection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12" xfId="0" applyFont="1" applyFill="1" applyBorder="1" applyAlignment="1" applyProtection="1">
      <alignment horizontal="center"/>
    </xf>
    <xf numFmtId="37" fontId="3" fillId="3" borderId="13" xfId="0" applyNumberFormat="1" applyFont="1" applyFill="1" applyBorder="1" applyAlignment="1" applyProtection="1">
      <alignment horizontal="right"/>
    </xf>
    <xf numFmtId="0" fontId="3" fillId="3" borderId="13" xfId="0" applyFont="1" applyFill="1" applyBorder="1" applyAlignment="1" applyProtection="1">
      <alignment horizontal="right"/>
    </xf>
    <xf numFmtId="0" fontId="3" fillId="3" borderId="14" xfId="0" applyFont="1" applyFill="1" applyBorder="1" applyAlignment="1" applyProtection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0" fontId="3" fillId="3" borderId="1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right"/>
    </xf>
    <xf numFmtId="0" fontId="3" fillId="3" borderId="16" xfId="0" applyFont="1" applyFill="1" applyBorder="1" applyAlignment="1" applyProtection="1">
      <alignment horizontal="right"/>
    </xf>
    <xf numFmtId="1" fontId="3" fillId="4" borderId="17" xfId="0" applyNumberFormat="1" applyFont="1" applyFill="1" applyBorder="1" applyProtection="1"/>
    <xf numFmtId="1" fontId="3" fillId="4" borderId="18" xfId="0" applyNumberFormat="1" applyFont="1" applyFill="1" applyBorder="1" applyProtection="1"/>
    <xf numFmtId="1" fontId="3" fillId="2" borderId="17" xfId="0" applyNumberFormat="1" applyFont="1" applyFill="1" applyBorder="1" applyProtection="1"/>
    <xf numFmtId="1" fontId="3" fillId="2" borderId="18" xfId="0" applyNumberFormat="1" applyFont="1" applyFill="1" applyBorder="1" applyProtection="1"/>
    <xf numFmtId="1" fontId="2" fillId="4" borderId="17" xfId="0" applyNumberFormat="1" applyFont="1" applyFill="1" applyBorder="1" applyProtection="1"/>
    <xf numFmtId="1" fontId="2" fillId="4" borderId="18" xfId="0" applyNumberFormat="1" applyFont="1" applyFill="1" applyBorder="1" applyProtection="1"/>
    <xf numFmtId="1" fontId="2" fillId="2" borderId="17" xfId="0" applyNumberFormat="1" applyFont="1" applyFill="1" applyBorder="1" applyProtection="1"/>
    <xf numFmtId="1" fontId="2" fillId="2" borderId="18" xfId="0" applyNumberFormat="1" applyFont="1" applyFill="1" applyBorder="1" applyProtection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17" xfId="0" applyFill="1" applyBorder="1"/>
    <xf numFmtId="0" fontId="2" fillId="3" borderId="22" xfId="0" applyFont="1" applyFill="1" applyBorder="1" applyAlignment="1" applyProtection="1">
      <alignment horizontal="left"/>
    </xf>
    <xf numFmtId="37" fontId="2" fillId="3" borderId="23" xfId="0" applyNumberFormat="1" applyFont="1" applyFill="1" applyBorder="1" applyAlignment="1" applyProtection="1">
      <alignment horizontal="right"/>
    </xf>
    <xf numFmtId="0" fontId="1" fillId="3" borderId="17" xfId="0" applyFont="1" applyFill="1" applyBorder="1"/>
    <xf numFmtId="0" fontId="1" fillId="3" borderId="22" xfId="0" applyFont="1" applyFill="1" applyBorder="1"/>
    <xf numFmtId="0" fontId="6" fillId="3" borderId="17" xfId="0" applyFont="1" applyFill="1" applyBorder="1" applyAlignment="1"/>
    <xf numFmtId="0" fontId="4" fillId="3" borderId="17" xfId="0" applyFont="1" applyFill="1" applyBorder="1" applyAlignment="1" applyProtection="1"/>
    <xf numFmtId="39" fontId="2" fillId="3" borderId="14" xfId="0" applyNumberFormat="1" applyFont="1" applyFill="1" applyBorder="1" applyAlignment="1" applyProtection="1">
      <alignment horizontal="center"/>
    </xf>
    <xf numFmtId="39" fontId="2" fillId="3" borderId="1" xfId="0" applyNumberFormat="1" applyFont="1" applyFill="1" applyBorder="1" applyAlignment="1" applyProtection="1">
      <alignment horizontal="center"/>
    </xf>
    <xf numFmtId="39" fontId="2" fillId="3" borderId="7" xfId="0" applyNumberFormat="1" applyFont="1" applyFill="1" applyBorder="1" applyAlignment="1" applyProtection="1">
      <alignment horizontal="center"/>
    </xf>
    <xf numFmtId="1" fontId="3" fillId="4" borderId="13" xfId="0" applyNumberFormat="1" applyFont="1" applyFill="1" applyBorder="1" applyAlignment="1" applyProtection="1">
      <alignment horizontal="center"/>
    </xf>
    <xf numFmtId="1" fontId="2" fillId="4" borderId="13" xfId="0" applyNumberFormat="1" applyFont="1" applyFill="1" applyBorder="1" applyAlignment="1" applyProtection="1">
      <alignment horizontal="center"/>
    </xf>
    <xf numFmtId="1" fontId="3" fillId="4" borderId="0" xfId="0" applyNumberFormat="1" applyFont="1" applyFill="1" applyBorder="1" applyAlignment="1" applyProtection="1">
      <alignment horizontal="center"/>
    </xf>
    <xf numFmtId="1" fontId="2" fillId="4" borderId="6" xfId="0" applyNumberFormat="1" applyFont="1" applyFill="1" applyBorder="1" applyAlignment="1" applyProtection="1">
      <alignment horizontal="center"/>
    </xf>
    <xf numFmtId="1" fontId="3" fillId="2" borderId="13" xfId="0" applyNumberFormat="1" applyFont="1" applyFill="1" applyBorder="1" applyAlignment="1" applyProtection="1">
      <alignment horizontal="center"/>
    </xf>
    <xf numFmtId="1" fontId="2" fillId="2" borderId="13" xfId="0" applyNumberFormat="1" applyFont="1" applyFill="1" applyBorder="1" applyAlignment="1" applyProtection="1">
      <alignment horizontal="center"/>
    </xf>
    <xf numFmtId="1" fontId="3" fillId="2" borderId="0" xfId="0" applyNumberFormat="1" applyFont="1" applyFill="1" applyBorder="1" applyAlignment="1" applyProtection="1">
      <alignment horizontal="center"/>
    </xf>
    <xf numFmtId="1" fontId="2" fillId="2" borderId="6" xfId="0" applyNumberFormat="1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3" fillId="3" borderId="5" xfId="0" applyNumberFormat="1" applyFont="1" applyFill="1" applyBorder="1" applyAlignment="1" applyProtection="1">
      <alignment horizontal="center"/>
    </xf>
    <xf numFmtId="1" fontId="0" fillId="0" borderId="0" xfId="0" applyNumberFormat="1"/>
    <xf numFmtId="0" fontId="3" fillId="4" borderId="22" xfId="0" applyFont="1" applyFill="1" applyBorder="1"/>
    <xf numFmtId="0" fontId="3" fillId="4" borderId="1" xfId="0" applyFont="1" applyFill="1" applyBorder="1"/>
    <xf numFmtId="1" fontId="3" fillId="4" borderId="1" xfId="0" applyNumberFormat="1" applyFont="1" applyFill="1" applyBorder="1"/>
    <xf numFmtId="0" fontId="2" fillId="4" borderId="22" xfId="0" applyFont="1" applyFill="1" applyBorder="1"/>
    <xf numFmtId="0" fontId="2" fillId="4" borderId="1" xfId="0" applyFont="1" applyFill="1" applyBorder="1"/>
    <xf numFmtId="1" fontId="3" fillId="4" borderId="23" xfId="0" applyNumberFormat="1" applyFont="1" applyFill="1" applyBorder="1"/>
    <xf numFmtId="1" fontId="2" fillId="4" borderId="23" xfId="0" applyNumberFormat="1" applyFont="1" applyFill="1" applyBorder="1"/>
    <xf numFmtId="1" fontId="2" fillId="4" borderId="1" xfId="0" applyNumberFormat="1" applyFont="1" applyFill="1" applyBorder="1"/>
    <xf numFmtId="0" fontId="0" fillId="0" borderId="0" xfId="0" applyFill="1" applyBorder="1"/>
    <xf numFmtId="1" fontId="3" fillId="5" borderId="0" xfId="0" applyNumberFormat="1" applyFont="1" applyFill="1" applyBorder="1"/>
    <xf numFmtId="1" fontId="2" fillId="4" borderId="22" xfId="0" applyNumberFormat="1" applyFont="1" applyFill="1" applyBorder="1"/>
    <xf numFmtId="1" fontId="3" fillId="4" borderId="22" xfId="0" applyNumberFormat="1" applyFont="1" applyFill="1" applyBorder="1"/>
    <xf numFmtId="1" fontId="3" fillId="4" borderId="0" xfId="0" applyNumberFormat="1" applyFont="1" applyFill="1" applyBorder="1"/>
    <xf numFmtId="1" fontId="0" fillId="0" borderId="0" xfId="0" applyNumberFormat="1" applyFill="1"/>
    <xf numFmtId="0" fontId="3" fillId="3" borderId="24" xfId="0" applyFont="1" applyFill="1" applyBorder="1" applyAlignment="1">
      <alignment horizontal="right"/>
    </xf>
    <xf numFmtId="0" fontId="2" fillId="3" borderId="5" xfId="0" applyFont="1" applyFill="1" applyBorder="1" applyAlignment="1" applyProtection="1">
      <alignment horizontal="left"/>
    </xf>
    <xf numFmtId="37" fontId="2" fillId="3" borderId="0" xfId="0" applyNumberFormat="1" applyFont="1" applyFill="1" applyBorder="1" applyProtection="1"/>
    <xf numFmtId="37" fontId="2" fillId="3" borderId="6" xfId="0" applyNumberFormat="1" applyFont="1" applyFill="1" applyBorder="1" applyAlignment="1" applyProtection="1">
      <alignment horizontal="right"/>
    </xf>
    <xf numFmtId="0" fontId="3" fillId="3" borderId="2" xfId="0" applyFont="1" applyFill="1" applyBorder="1"/>
    <xf numFmtId="37" fontId="3" fillId="3" borderId="25" xfId="0" applyNumberFormat="1" applyFont="1" applyFill="1" applyBorder="1" applyAlignment="1" applyProtection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26" xfId="0" applyNumberFormat="1" applyFont="1" applyFill="1" applyBorder="1" applyAlignment="1" applyProtection="1">
      <alignment horizontal="center"/>
    </xf>
    <xf numFmtId="1" fontId="3" fillId="2" borderId="27" xfId="0" applyNumberFormat="1" applyFont="1" applyFill="1" applyBorder="1" applyAlignment="1" applyProtection="1">
      <alignment horizontal="center"/>
    </xf>
    <xf numFmtId="1" fontId="2" fillId="2" borderId="27" xfId="0" applyNumberFormat="1" applyFont="1" applyFill="1" applyBorder="1" applyAlignment="1" applyProtection="1">
      <alignment horizontal="center"/>
    </xf>
    <xf numFmtId="0" fontId="3" fillId="4" borderId="20" xfId="0" applyFont="1" applyFill="1" applyBorder="1" applyAlignment="1" applyProtection="1"/>
    <xf numFmtId="0" fontId="0" fillId="4" borderId="20" xfId="0" applyFill="1" applyBorder="1" applyAlignment="1"/>
    <xf numFmtId="0" fontId="0" fillId="4" borderId="20" xfId="0" applyFill="1" applyBorder="1" applyAlignment="1">
      <alignment horizontal="left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37" fontId="3" fillId="3" borderId="22" xfId="0" applyNumberFormat="1" applyFont="1" applyFill="1" applyBorder="1" applyAlignment="1" applyProtection="1">
      <alignment horizontal="right"/>
    </xf>
    <xf numFmtId="37" fontId="3" fillId="3" borderId="23" xfId="0" applyNumberFormat="1" applyFont="1" applyFill="1" applyBorder="1" applyAlignment="1" applyProtection="1">
      <alignment horizontal="right"/>
    </xf>
    <xf numFmtId="37" fontId="3" fillId="3" borderId="22" xfId="0" applyNumberFormat="1" applyFont="1" applyFill="1" applyBorder="1" applyAlignment="1" applyProtection="1"/>
    <xf numFmtId="37" fontId="3" fillId="3" borderId="1" xfId="0" applyNumberFormat="1" applyFont="1" applyFill="1" applyBorder="1" applyAlignment="1" applyProtection="1"/>
    <xf numFmtId="37" fontId="3" fillId="3" borderId="23" xfId="0" applyNumberFormat="1" applyFont="1" applyFill="1" applyBorder="1" applyAlignment="1" applyProtection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 applyProtection="1">
      <alignment horizontal="center"/>
    </xf>
    <xf numFmtId="37" fontId="3" fillId="3" borderId="0" xfId="0" applyNumberFormat="1" applyFont="1" applyFill="1" applyBorder="1" applyAlignment="1" applyProtection="1">
      <alignment horizontal="center"/>
    </xf>
    <xf numFmtId="37" fontId="3" fillId="3" borderId="6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Alignment="1" applyProtection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37" fontId="3" fillId="3" borderId="19" xfId="0" applyNumberFormat="1" applyFont="1" applyFill="1" applyBorder="1" applyAlignment="1" applyProtection="1">
      <alignment horizontal="center"/>
    </xf>
    <xf numFmtId="37" fontId="3" fillId="3" borderId="20" xfId="0" applyNumberFormat="1" applyFont="1" applyFill="1" applyBorder="1" applyAlignment="1" applyProtection="1">
      <alignment horizontal="center"/>
    </xf>
    <xf numFmtId="37" fontId="3" fillId="3" borderId="21" xfId="0" applyNumberFormat="1" applyFont="1" applyFill="1" applyBorder="1" applyAlignment="1" applyProtection="1">
      <alignment horizontal="center"/>
    </xf>
    <xf numFmtId="37" fontId="3" fillId="3" borderId="15" xfId="0" applyNumberFormat="1" applyFont="1" applyFill="1" applyBorder="1" applyAlignment="1" applyProtection="1">
      <alignment horizontal="center"/>
    </xf>
    <xf numFmtId="37" fontId="3" fillId="3" borderId="12" xfId="0" applyNumberFormat="1" applyFont="1" applyFill="1" applyBorder="1" applyAlignment="1" applyProtection="1">
      <alignment horizontal="center"/>
    </xf>
    <xf numFmtId="37" fontId="3" fillId="3" borderId="16" xfId="0" applyNumberFormat="1" applyFont="1" applyFill="1" applyBorder="1" applyAlignment="1" applyProtection="1">
      <alignment horizontal="center"/>
    </xf>
    <xf numFmtId="37" fontId="3" fillId="3" borderId="22" xfId="0" applyNumberFormat="1" applyFont="1" applyFill="1" applyBorder="1" applyAlignment="1" applyProtection="1">
      <alignment horizontal="center"/>
    </xf>
    <xf numFmtId="37" fontId="3" fillId="3" borderId="1" xfId="0" applyNumberFormat="1" applyFont="1" applyFill="1" applyBorder="1" applyAlignment="1" applyProtection="1">
      <alignment horizontal="center"/>
    </xf>
    <xf numFmtId="37" fontId="3" fillId="3" borderId="23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workbookViewId="0">
      <selection activeCell="B17" sqref="B17"/>
    </sheetView>
  </sheetViews>
  <sheetFormatPr defaultRowHeight="12.75" x14ac:dyDescent="0.2"/>
  <cols>
    <col min="1" max="1" width="10.85546875" customWidth="1"/>
    <col min="2" max="2" width="17.28515625" customWidth="1"/>
    <col min="3" max="3" width="18.85546875" customWidth="1"/>
    <col min="4" max="4" width="17.28515625" customWidth="1"/>
    <col min="5" max="5" width="10.85546875" customWidth="1"/>
    <col min="6" max="6" width="11.7109375" customWidth="1"/>
    <col min="7" max="7" width="14.85546875" customWidth="1"/>
  </cols>
  <sheetData>
    <row r="1" spans="1:7" x14ac:dyDescent="0.2">
      <c r="A1" s="11"/>
      <c r="B1" s="12"/>
      <c r="C1" s="12"/>
      <c r="D1" s="12"/>
      <c r="E1" s="12"/>
      <c r="F1" s="12"/>
      <c r="G1" s="13"/>
    </row>
    <row r="2" spans="1:7" ht="15.75" x14ac:dyDescent="0.25">
      <c r="A2" s="122" t="s">
        <v>69</v>
      </c>
      <c r="B2" s="123"/>
      <c r="C2" s="123"/>
      <c r="D2" s="123"/>
      <c r="E2" s="123"/>
      <c r="F2" s="123"/>
      <c r="G2" s="124"/>
    </row>
    <row r="3" spans="1:7" x14ac:dyDescent="0.2">
      <c r="A3" s="14"/>
      <c r="B3" s="15"/>
      <c r="C3" s="15"/>
      <c r="D3" s="15"/>
      <c r="E3" s="15"/>
      <c r="F3" s="15"/>
      <c r="G3" s="16"/>
    </row>
    <row r="4" spans="1:7" ht="15.75" x14ac:dyDescent="0.25">
      <c r="A4" s="125" t="s">
        <v>79</v>
      </c>
      <c r="B4" s="123"/>
      <c r="C4" s="123"/>
      <c r="D4" s="123"/>
      <c r="E4" s="123"/>
      <c r="F4" s="123"/>
      <c r="G4" s="124"/>
    </row>
    <row r="5" spans="1:7" ht="13.5" thickBot="1" x14ac:dyDescent="0.25">
      <c r="A5" s="101"/>
      <c r="B5" s="102"/>
      <c r="C5" s="102"/>
      <c r="D5" s="102"/>
      <c r="E5" s="102"/>
      <c r="F5" s="102"/>
      <c r="G5" s="103"/>
    </row>
    <row r="6" spans="1:7" x14ac:dyDescent="0.2">
      <c r="A6" s="104"/>
      <c r="B6" s="105" t="s">
        <v>0</v>
      </c>
      <c r="C6" s="105" t="s">
        <v>1</v>
      </c>
      <c r="D6" s="105" t="s">
        <v>29</v>
      </c>
      <c r="E6" s="106"/>
      <c r="F6" s="106"/>
      <c r="G6" s="107"/>
    </row>
    <row r="7" spans="1:7" x14ac:dyDescent="0.2">
      <c r="A7" s="17"/>
      <c r="B7" s="43" t="s">
        <v>2</v>
      </c>
      <c r="C7" s="43" t="s">
        <v>3</v>
      </c>
      <c r="D7" s="43" t="s">
        <v>30</v>
      </c>
      <c r="E7" s="126" t="s">
        <v>4</v>
      </c>
      <c r="F7" s="126"/>
      <c r="G7" s="127"/>
    </row>
    <row r="8" spans="1:7" x14ac:dyDescent="0.2">
      <c r="A8" s="17"/>
      <c r="B8" s="43" t="s">
        <v>5</v>
      </c>
      <c r="C8" s="43" t="s">
        <v>6</v>
      </c>
      <c r="D8" s="43" t="s">
        <v>31</v>
      </c>
      <c r="E8" s="126" t="s">
        <v>7</v>
      </c>
      <c r="F8" s="126"/>
      <c r="G8" s="127"/>
    </row>
    <row r="9" spans="1:7" x14ac:dyDescent="0.2">
      <c r="A9" s="82" t="s">
        <v>8</v>
      </c>
      <c r="B9" s="43" t="s">
        <v>9</v>
      </c>
      <c r="C9" s="43" t="s">
        <v>10</v>
      </c>
      <c r="D9" s="43" t="s">
        <v>32</v>
      </c>
      <c r="E9" s="4"/>
      <c r="F9" s="4"/>
      <c r="G9" s="21"/>
    </row>
    <row r="10" spans="1:7" x14ac:dyDescent="0.2">
      <c r="A10" s="17"/>
      <c r="B10" s="43" t="s">
        <v>11</v>
      </c>
      <c r="C10" s="43" t="s">
        <v>12</v>
      </c>
      <c r="D10" s="43"/>
      <c r="E10" s="19"/>
      <c r="F10" s="100"/>
      <c r="G10" s="20"/>
    </row>
    <row r="11" spans="1:7" x14ac:dyDescent="0.2">
      <c r="A11" s="17"/>
      <c r="B11" s="44" t="s">
        <v>13</v>
      </c>
      <c r="C11" s="43" t="s">
        <v>14</v>
      </c>
      <c r="D11" s="46"/>
      <c r="E11" s="18" t="s">
        <v>15</v>
      </c>
      <c r="F11" s="43" t="s">
        <v>16</v>
      </c>
      <c r="G11" s="22" t="s">
        <v>17</v>
      </c>
    </row>
    <row r="12" spans="1:7" x14ac:dyDescent="0.2">
      <c r="A12" s="17"/>
      <c r="B12" s="44" t="s">
        <v>18</v>
      </c>
      <c r="C12" s="46"/>
      <c r="D12" s="46"/>
      <c r="E12" s="18"/>
      <c r="F12" s="43" t="s">
        <v>19</v>
      </c>
      <c r="G12" s="22" t="s">
        <v>20</v>
      </c>
    </row>
    <row r="13" spans="1:7" x14ac:dyDescent="0.2">
      <c r="A13" s="23"/>
      <c r="B13" s="45" t="s">
        <v>21</v>
      </c>
      <c r="C13" s="47"/>
      <c r="D13" s="47"/>
      <c r="E13" s="5"/>
      <c r="F13" s="47"/>
      <c r="G13" s="24"/>
    </row>
    <row r="14" spans="1:7" x14ac:dyDescent="0.2">
      <c r="A14" s="82" t="s">
        <v>22</v>
      </c>
      <c r="B14" s="48" t="s">
        <v>23</v>
      </c>
      <c r="C14" s="48" t="s">
        <v>24</v>
      </c>
      <c r="D14" s="48" t="s">
        <v>25</v>
      </c>
      <c r="E14" s="49" t="s">
        <v>26</v>
      </c>
      <c r="F14" s="48" t="s">
        <v>27</v>
      </c>
      <c r="G14" s="50" t="s">
        <v>28</v>
      </c>
    </row>
    <row r="15" spans="1:7" x14ac:dyDescent="0.2">
      <c r="A15" s="83"/>
      <c r="B15" s="71"/>
      <c r="C15" s="71"/>
      <c r="D15" s="71"/>
      <c r="E15" s="72"/>
      <c r="F15" s="71"/>
      <c r="G15" s="73"/>
    </row>
    <row r="16" spans="1:7" x14ac:dyDescent="0.2">
      <c r="A16" s="84">
        <v>2001</v>
      </c>
      <c r="B16" s="74">
        <v>12679231</v>
      </c>
      <c r="C16" s="75">
        <v>361889</v>
      </c>
      <c r="D16" s="75">
        <v>10407087</v>
      </c>
      <c r="E16" s="76">
        <v>1910255</v>
      </c>
      <c r="F16" s="75">
        <v>644047</v>
      </c>
      <c r="G16" s="77">
        <f>E16-F16</f>
        <v>1266208</v>
      </c>
    </row>
    <row r="17" spans="1:37" s="1" customFormat="1" x14ac:dyDescent="0.2">
      <c r="A17" s="84">
        <v>2002</v>
      </c>
      <c r="B17" s="78">
        <v>13013891</v>
      </c>
      <c r="C17" s="79">
        <v>333325</v>
      </c>
      <c r="D17" s="79">
        <v>10726760</v>
      </c>
      <c r="E17" s="80">
        <v>1953806</v>
      </c>
      <c r="F17" s="79">
        <v>681384</v>
      </c>
      <c r="G17" s="81">
        <f t="shared" ref="G17:G27" si="0">E17-F17</f>
        <v>1272422</v>
      </c>
      <c r="H17" s="6"/>
      <c r="I17" s="6"/>
      <c r="J17" s="6"/>
      <c r="K17" s="9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37" x14ac:dyDescent="0.2">
      <c r="A18" s="84">
        <v>2003</v>
      </c>
      <c r="B18" s="74">
        <v>13216728</v>
      </c>
      <c r="C18" s="75">
        <v>318725</v>
      </c>
      <c r="D18" s="75">
        <v>11081689</v>
      </c>
      <c r="E18" s="76">
        <v>1816314</v>
      </c>
      <c r="F18" s="75">
        <v>625942</v>
      </c>
      <c r="G18" s="77">
        <f t="shared" si="0"/>
        <v>1190372</v>
      </c>
      <c r="H18" s="6"/>
      <c r="I18" s="6"/>
      <c r="J18" s="6"/>
      <c r="K18" s="9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1:37" s="1" customFormat="1" x14ac:dyDescent="0.2">
      <c r="A19" s="84">
        <v>2004</v>
      </c>
      <c r="B19" s="78">
        <v>13568458</v>
      </c>
      <c r="C19" s="79">
        <v>343580</v>
      </c>
      <c r="D19" s="79">
        <v>11420173</v>
      </c>
      <c r="E19" s="80">
        <v>1804705</v>
      </c>
      <c r="F19" s="79">
        <v>653816</v>
      </c>
      <c r="G19" s="81">
        <f t="shared" si="0"/>
        <v>1150889</v>
      </c>
      <c r="H19" s="6"/>
      <c r="I19" s="6"/>
      <c r="J19" s="6"/>
      <c r="K19" s="9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37" x14ac:dyDescent="0.2">
      <c r="A20" s="84">
        <v>2005</v>
      </c>
      <c r="B20" s="74">
        <v>13907692</v>
      </c>
      <c r="C20" s="75">
        <v>303987</v>
      </c>
      <c r="D20" s="75">
        <v>11640286</v>
      </c>
      <c r="E20" s="76">
        <v>1963419</v>
      </c>
      <c r="F20" s="75">
        <v>675192</v>
      </c>
      <c r="G20" s="77">
        <f t="shared" si="0"/>
        <v>1288227</v>
      </c>
      <c r="H20" s="6"/>
      <c r="I20" s="6"/>
      <c r="J20" s="6"/>
      <c r="K20" s="9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37" s="1" customFormat="1" x14ac:dyDescent="0.2">
      <c r="A21" s="84">
        <v>2006</v>
      </c>
      <c r="B21" s="78">
        <v>14130736</v>
      </c>
      <c r="C21" s="79">
        <v>294080</v>
      </c>
      <c r="D21" s="79">
        <v>11885654</v>
      </c>
      <c r="E21" s="80">
        <v>1951002</v>
      </c>
      <c r="F21" s="79">
        <v>706080</v>
      </c>
      <c r="G21" s="81">
        <f t="shared" si="0"/>
        <v>1244922</v>
      </c>
      <c r="H21" s="6"/>
      <c r="I21" s="6"/>
      <c r="J21" s="6"/>
      <c r="K21" s="9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37" x14ac:dyDescent="0.2">
      <c r="A22" s="84">
        <v>2007</v>
      </c>
      <c r="B22" s="74">
        <v>14497126</v>
      </c>
      <c r="C22" s="75">
        <v>280373</v>
      </c>
      <c r="D22" s="75">
        <v>12282938</v>
      </c>
      <c r="E22" s="76">
        <v>1933815</v>
      </c>
      <c r="F22" s="75">
        <v>691469</v>
      </c>
      <c r="G22" s="77">
        <f t="shared" si="0"/>
        <v>1242346</v>
      </c>
      <c r="H22" s="6"/>
      <c r="I22" s="6"/>
      <c r="J22" s="6"/>
      <c r="K22" s="9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s="1" customFormat="1" x14ac:dyDescent="0.2">
      <c r="A23" s="84">
        <v>2008</v>
      </c>
      <c r="B23" s="78">
        <v>15013252</v>
      </c>
      <c r="C23" s="79">
        <v>298858</v>
      </c>
      <c r="D23" s="79">
        <v>12724909</v>
      </c>
      <c r="E23" s="80">
        <v>1989485</v>
      </c>
      <c r="F23" s="79">
        <v>715478</v>
      </c>
      <c r="G23" s="81">
        <f t="shared" si="0"/>
        <v>1274007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37" x14ac:dyDescent="0.2">
      <c r="A24" s="84">
        <v>2009</v>
      </c>
      <c r="B24" s="74">
        <v>15383696</v>
      </c>
      <c r="C24" s="75">
        <v>284884</v>
      </c>
      <c r="D24" s="75">
        <v>13124825</v>
      </c>
      <c r="E24" s="76">
        <v>1973987</v>
      </c>
      <c r="F24" s="75">
        <v>711491</v>
      </c>
      <c r="G24" s="77">
        <f t="shared" si="0"/>
        <v>1262496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37" x14ac:dyDescent="0.2">
      <c r="A25" s="84">
        <v>2010</v>
      </c>
      <c r="B25" s="78">
        <v>15885237</v>
      </c>
      <c r="C25" s="79">
        <v>281171</v>
      </c>
      <c r="D25" s="79">
        <v>13455093</v>
      </c>
      <c r="E25" s="80">
        <v>2148973</v>
      </c>
      <c r="F25" s="79">
        <v>777572</v>
      </c>
      <c r="G25" s="81">
        <f t="shared" si="0"/>
        <v>1371401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</row>
    <row r="26" spans="1:37" x14ac:dyDescent="0.2">
      <c r="A26" s="84">
        <v>2011</v>
      </c>
      <c r="B26" s="74">
        <v>16363000</v>
      </c>
      <c r="C26" s="75">
        <v>318014</v>
      </c>
      <c r="D26" s="75">
        <v>13857748</v>
      </c>
      <c r="E26" s="76">
        <v>2187238</v>
      </c>
      <c r="F26" s="75">
        <v>764963</v>
      </c>
      <c r="G26" s="77">
        <f t="shared" si="0"/>
        <v>1422275</v>
      </c>
    </row>
    <row r="27" spans="1:37" x14ac:dyDescent="0.2">
      <c r="A27" s="84">
        <v>2012</v>
      </c>
      <c r="B27" s="78">
        <v>16923430</v>
      </c>
      <c r="C27" s="79">
        <v>340575</v>
      </c>
      <c r="D27" s="79">
        <v>14415203</v>
      </c>
      <c r="E27" s="80">
        <v>2167652</v>
      </c>
      <c r="F27" s="79">
        <v>717781</v>
      </c>
      <c r="G27" s="81">
        <f t="shared" si="0"/>
        <v>1449871</v>
      </c>
    </row>
    <row r="28" spans="1:37" x14ac:dyDescent="0.2">
      <c r="A28" s="84">
        <v>2013</v>
      </c>
      <c r="B28" s="74">
        <v>17660316</v>
      </c>
      <c r="C28" s="75">
        <v>357843</v>
      </c>
      <c r="D28" s="75">
        <v>15018970</v>
      </c>
      <c r="E28" s="76">
        <v>2283503</v>
      </c>
      <c r="F28" s="75">
        <v>761368</v>
      </c>
      <c r="G28" s="77">
        <v>1522135</v>
      </c>
      <c r="J28" s="85"/>
    </row>
    <row r="29" spans="1:37" x14ac:dyDescent="0.2">
      <c r="A29" s="84">
        <v>2014</v>
      </c>
      <c r="B29" s="78">
        <v>17968824</v>
      </c>
      <c r="C29" s="79">
        <v>238083</v>
      </c>
      <c r="D29" s="79">
        <v>15423815</v>
      </c>
      <c r="E29" s="80">
        <f>F29+G29</f>
        <v>2235615</v>
      </c>
      <c r="F29" s="79">
        <v>858382</v>
      </c>
      <c r="G29" s="81">
        <v>1377233</v>
      </c>
    </row>
    <row r="30" spans="1:37" ht="13.5" thickBot="1" x14ac:dyDescent="0.25">
      <c r="A30" s="108">
        <v>2015</v>
      </c>
      <c r="B30" s="109">
        <v>18720169</v>
      </c>
      <c r="C30" s="110">
        <v>247636</v>
      </c>
      <c r="D30" s="110">
        <v>16295497</v>
      </c>
      <c r="E30" s="109">
        <v>2177036</v>
      </c>
      <c r="F30" s="110">
        <v>869013</v>
      </c>
      <c r="G30" s="110">
        <v>1308023</v>
      </c>
      <c r="K30" s="6"/>
      <c r="L30" s="6"/>
      <c r="M30" s="6"/>
      <c r="N30" s="6"/>
      <c r="O30" s="6"/>
    </row>
    <row r="31" spans="1:37" ht="13.5" thickBot="1" x14ac:dyDescent="0.25">
      <c r="A31" s="128" t="s">
        <v>70</v>
      </c>
      <c r="B31" s="129"/>
      <c r="C31" s="129"/>
      <c r="D31" s="129"/>
      <c r="E31" s="129"/>
      <c r="F31" s="129"/>
      <c r="G31" s="130"/>
      <c r="K31" s="6"/>
      <c r="L31" s="6"/>
      <c r="M31" s="6"/>
      <c r="N31" s="6"/>
      <c r="O31" s="6"/>
    </row>
    <row r="32" spans="1:37" ht="13.5" thickBot="1" x14ac:dyDescent="0.25">
      <c r="A32" s="25"/>
      <c r="B32" s="26"/>
      <c r="C32" s="26"/>
      <c r="D32" s="26"/>
      <c r="E32" s="26"/>
      <c r="F32" s="26"/>
      <c r="G32" s="27"/>
      <c r="K32" s="6"/>
      <c r="L32" s="6"/>
      <c r="M32" s="6"/>
      <c r="N32" s="6"/>
      <c r="O32" s="6"/>
    </row>
    <row r="33" spans="11:15" x14ac:dyDescent="0.2">
      <c r="K33" s="6"/>
      <c r="L33" s="6"/>
      <c r="M33" s="6"/>
      <c r="N33" s="6"/>
      <c r="O33" s="6"/>
    </row>
    <row r="34" spans="11:15" x14ac:dyDescent="0.2">
      <c r="K34" s="6"/>
      <c r="L34" s="6"/>
      <c r="M34" s="6"/>
      <c r="N34" s="6"/>
      <c r="O34" s="6"/>
    </row>
    <row r="35" spans="11:15" x14ac:dyDescent="0.2">
      <c r="K35" s="6"/>
      <c r="L35" s="6"/>
      <c r="M35" s="6"/>
      <c r="N35" s="6"/>
      <c r="O35" s="6"/>
    </row>
    <row r="36" spans="11:15" x14ac:dyDescent="0.2">
      <c r="K36" s="6"/>
      <c r="L36" s="6"/>
      <c r="M36" s="6"/>
      <c r="N36" s="6"/>
      <c r="O36" s="6"/>
    </row>
    <row r="37" spans="11:15" x14ac:dyDescent="0.2">
      <c r="K37" s="6"/>
      <c r="L37" s="6"/>
      <c r="M37" s="6"/>
      <c r="N37" s="6"/>
      <c r="O37" s="6"/>
    </row>
    <row r="38" spans="11:15" x14ac:dyDescent="0.2">
      <c r="K38" s="6"/>
      <c r="L38" s="6"/>
      <c r="M38" s="6"/>
      <c r="N38" s="6"/>
      <c r="O38" s="6"/>
    </row>
    <row r="39" spans="11:15" x14ac:dyDescent="0.2">
      <c r="K39" s="6"/>
      <c r="L39" s="6"/>
      <c r="M39" s="6"/>
      <c r="N39" s="6"/>
      <c r="O39" s="6"/>
    </row>
    <row r="40" spans="11:15" x14ac:dyDescent="0.2">
      <c r="K40" s="6"/>
      <c r="L40" s="6"/>
      <c r="M40" s="6"/>
      <c r="N40" s="6"/>
      <c r="O40" s="6"/>
    </row>
    <row r="41" spans="11:15" x14ac:dyDescent="0.2">
      <c r="K41" s="6"/>
      <c r="L41" s="6"/>
      <c r="M41" s="6"/>
      <c r="N41" s="6"/>
      <c r="O41" s="6"/>
    </row>
    <row r="42" spans="11:15" x14ac:dyDescent="0.2">
      <c r="K42" s="6"/>
      <c r="L42" s="6"/>
      <c r="M42" s="6"/>
      <c r="N42" s="6"/>
      <c r="O42" s="6"/>
    </row>
    <row r="43" spans="11:15" x14ac:dyDescent="0.2">
      <c r="K43" s="6"/>
      <c r="L43" s="6"/>
      <c r="M43" s="6"/>
      <c r="N43" s="6"/>
      <c r="O43" s="6"/>
    </row>
    <row r="44" spans="11:15" x14ac:dyDescent="0.2">
      <c r="K44" s="6"/>
      <c r="L44" s="6"/>
      <c r="M44" s="6"/>
      <c r="N44" s="6"/>
      <c r="O44" s="6"/>
    </row>
  </sheetData>
  <mergeCells count="5">
    <mergeCell ref="A2:G2"/>
    <mergeCell ref="A4:G4"/>
    <mergeCell ref="E7:G7"/>
    <mergeCell ref="E8:G8"/>
    <mergeCell ref="A31:G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4"/>
  <sheetViews>
    <sheetView view="pageBreakPreview" zoomScaleSheetLayoutView="100" workbookViewId="0">
      <selection activeCell="AD6" sqref="AD6:AQ6"/>
    </sheetView>
  </sheetViews>
  <sheetFormatPr defaultRowHeight="12.75" x14ac:dyDescent="0.2"/>
  <cols>
    <col min="1" max="1" width="17.7109375" customWidth="1"/>
    <col min="2" max="15" width="10.140625" customWidth="1"/>
    <col min="16" max="43" width="8.7109375" customWidth="1"/>
    <col min="44" max="93" width="9.140625" style="6"/>
  </cols>
  <sheetData>
    <row r="1" spans="1:93" x14ac:dyDescent="0.2">
      <c r="A1" s="6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3"/>
    </row>
    <row r="2" spans="1:93" ht="18.75" x14ac:dyDescent="0.3">
      <c r="A2" s="69"/>
      <c r="B2" s="140" t="s">
        <v>69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 t="s">
        <v>69</v>
      </c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 t="s">
        <v>69</v>
      </c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</row>
    <row r="3" spans="1:93" x14ac:dyDescent="0.2">
      <c r="A3" s="6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93" ht="15.75" x14ac:dyDescent="0.25">
      <c r="A4" s="70"/>
      <c r="B4" s="141" t="s">
        <v>80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 t="s">
        <v>80</v>
      </c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 t="s">
        <v>80</v>
      </c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</row>
    <row r="5" spans="1:93" x14ac:dyDescent="0.2">
      <c r="A5" s="6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3"/>
      <c r="AL5" s="3"/>
      <c r="AM5" s="3"/>
      <c r="AN5" s="3"/>
      <c r="AO5" s="3"/>
      <c r="AP5" s="3"/>
      <c r="AQ5" s="66"/>
    </row>
    <row r="6" spans="1:93" s="32" customFormat="1" ht="14.25" x14ac:dyDescent="0.2">
      <c r="A6" s="67"/>
      <c r="B6" s="131" t="s">
        <v>71</v>
      </c>
      <c r="C6" s="132"/>
      <c r="D6" s="132"/>
      <c r="E6" s="132"/>
      <c r="F6" s="132"/>
      <c r="G6" s="132"/>
      <c r="H6" s="133"/>
      <c r="I6" s="131" t="s">
        <v>74</v>
      </c>
      <c r="J6" s="132"/>
      <c r="K6" s="132"/>
      <c r="L6" s="132"/>
      <c r="M6" s="132"/>
      <c r="N6" s="132"/>
      <c r="O6" s="133"/>
      <c r="P6" s="131" t="s">
        <v>75</v>
      </c>
      <c r="Q6" s="132"/>
      <c r="R6" s="132"/>
      <c r="S6" s="132"/>
      <c r="T6" s="132"/>
      <c r="U6" s="132"/>
      <c r="V6" s="133"/>
      <c r="W6" s="131" t="s">
        <v>15</v>
      </c>
      <c r="X6" s="132"/>
      <c r="Y6" s="132"/>
      <c r="Z6" s="132"/>
      <c r="AA6" s="132"/>
      <c r="AB6" s="132"/>
      <c r="AC6" s="133"/>
      <c r="AD6" s="134" t="s">
        <v>76</v>
      </c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6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</row>
    <row r="7" spans="1:93" s="35" customFormat="1" ht="14.25" x14ac:dyDescent="0.2">
      <c r="A7" s="68"/>
      <c r="B7" s="137" t="s">
        <v>72</v>
      </c>
      <c r="C7" s="138"/>
      <c r="D7" s="138"/>
      <c r="E7" s="138"/>
      <c r="F7" s="138"/>
      <c r="G7" s="138"/>
      <c r="H7" s="139"/>
      <c r="I7" s="117"/>
      <c r="J7" s="4"/>
      <c r="K7" s="4"/>
      <c r="L7" s="4"/>
      <c r="M7" s="4"/>
      <c r="N7" s="4"/>
      <c r="O7" s="118"/>
      <c r="P7" s="117"/>
      <c r="Q7" s="4"/>
      <c r="R7" s="4"/>
      <c r="S7" s="4"/>
      <c r="T7" s="4"/>
      <c r="U7" s="4"/>
      <c r="V7" s="118"/>
      <c r="W7" s="119"/>
      <c r="X7" s="120"/>
      <c r="Y7" s="120"/>
      <c r="Z7" s="120"/>
      <c r="AA7" s="120"/>
      <c r="AB7" s="120"/>
      <c r="AC7" s="121"/>
      <c r="AD7" s="134" t="s">
        <v>77</v>
      </c>
      <c r="AE7" s="135"/>
      <c r="AF7" s="135"/>
      <c r="AG7" s="135"/>
      <c r="AH7" s="135"/>
      <c r="AI7" s="135"/>
      <c r="AJ7" s="136"/>
      <c r="AK7" s="134" t="s">
        <v>78</v>
      </c>
      <c r="AL7" s="135"/>
      <c r="AM7" s="135"/>
      <c r="AN7" s="135"/>
      <c r="AO7" s="135"/>
      <c r="AP7" s="135"/>
      <c r="AQ7" s="136"/>
      <c r="AR7" s="33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</row>
    <row r="8" spans="1:93" s="29" customFormat="1" x14ac:dyDescent="0.2">
      <c r="A8" s="42" t="s">
        <v>22</v>
      </c>
      <c r="B8" s="51" t="s">
        <v>23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52">
        <v>8</v>
      </c>
      <c r="I8" s="51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52">
        <v>15</v>
      </c>
      <c r="P8" s="51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52">
        <v>22</v>
      </c>
      <c r="W8" s="51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52">
        <v>29</v>
      </c>
      <c r="AD8" s="51">
        <v>30</v>
      </c>
      <c r="AE8" s="28">
        <v>31</v>
      </c>
      <c r="AF8" s="28">
        <v>32</v>
      </c>
      <c r="AG8" s="28">
        <v>33</v>
      </c>
      <c r="AH8" s="28">
        <v>34</v>
      </c>
      <c r="AI8" s="28">
        <v>35</v>
      </c>
      <c r="AJ8" s="52">
        <v>36</v>
      </c>
      <c r="AK8" s="51">
        <v>37</v>
      </c>
      <c r="AL8" s="28">
        <v>38</v>
      </c>
      <c r="AM8" s="28">
        <v>39</v>
      </c>
      <c r="AN8" s="28">
        <v>40</v>
      </c>
      <c r="AO8" s="28">
        <v>41</v>
      </c>
      <c r="AP8" s="28">
        <v>42</v>
      </c>
      <c r="AQ8" s="52">
        <v>43</v>
      </c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</row>
    <row r="9" spans="1:93" x14ac:dyDescent="0.2">
      <c r="A9" s="36" t="s">
        <v>73</v>
      </c>
      <c r="B9" s="53">
        <v>2009</v>
      </c>
      <c r="C9" s="7">
        <v>2010</v>
      </c>
      <c r="D9" s="7">
        <v>2011</v>
      </c>
      <c r="E9" s="7">
        <v>2012</v>
      </c>
      <c r="F9" s="7">
        <v>2013</v>
      </c>
      <c r="G9" s="7">
        <v>2014</v>
      </c>
      <c r="H9" s="54">
        <v>2015</v>
      </c>
      <c r="I9" s="57">
        <v>2009</v>
      </c>
      <c r="J9" s="8">
        <v>2010</v>
      </c>
      <c r="K9" s="8">
        <v>2011</v>
      </c>
      <c r="L9" s="8">
        <v>2012</v>
      </c>
      <c r="M9" s="8">
        <v>2013</v>
      </c>
      <c r="N9" s="8">
        <v>2014</v>
      </c>
      <c r="O9" s="58">
        <v>2015</v>
      </c>
      <c r="P9" s="57">
        <v>2009</v>
      </c>
      <c r="Q9" s="8">
        <v>2010</v>
      </c>
      <c r="R9" s="8">
        <v>2011</v>
      </c>
      <c r="S9" s="8">
        <v>2012</v>
      </c>
      <c r="T9" s="8">
        <v>2013</v>
      </c>
      <c r="U9" s="8">
        <v>2014</v>
      </c>
      <c r="V9" s="58">
        <v>2015</v>
      </c>
      <c r="W9" s="53">
        <v>2009</v>
      </c>
      <c r="X9" s="7">
        <v>2010</v>
      </c>
      <c r="Y9" s="7">
        <v>2011</v>
      </c>
      <c r="Z9" s="7">
        <v>2012</v>
      </c>
      <c r="AA9" s="7">
        <v>2013</v>
      </c>
      <c r="AB9" s="7">
        <v>2014</v>
      </c>
      <c r="AC9" s="54">
        <v>2015</v>
      </c>
      <c r="AD9" s="53">
        <v>2009</v>
      </c>
      <c r="AE9" s="7">
        <v>2010</v>
      </c>
      <c r="AF9" s="7">
        <v>2011</v>
      </c>
      <c r="AG9" s="7">
        <v>2012</v>
      </c>
      <c r="AH9" s="7">
        <v>2013</v>
      </c>
      <c r="AI9" s="7">
        <v>2014</v>
      </c>
      <c r="AJ9" s="54">
        <v>2015</v>
      </c>
      <c r="AK9" s="53">
        <v>2009</v>
      </c>
      <c r="AL9" s="7">
        <v>2010</v>
      </c>
      <c r="AM9" s="7">
        <v>2011</v>
      </c>
      <c r="AN9" s="7">
        <v>2012</v>
      </c>
      <c r="AO9" s="7">
        <v>2013</v>
      </c>
      <c r="AP9" s="7">
        <v>2014</v>
      </c>
      <c r="AQ9" s="54">
        <v>2015</v>
      </c>
    </row>
    <row r="10" spans="1:93" s="1" customFormat="1" x14ac:dyDescent="0.2">
      <c r="A10" s="36"/>
      <c r="B10" s="55"/>
      <c r="C10" s="9"/>
      <c r="D10" s="9"/>
      <c r="E10" s="9"/>
      <c r="F10" s="9"/>
      <c r="G10" s="9"/>
      <c r="H10" s="56"/>
      <c r="I10" s="59"/>
      <c r="J10" s="10"/>
      <c r="K10" s="10"/>
      <c r="L10" s="10"/>
      <c r="M10" s="10"/>
      <c r="N10" s="10"/>
      <c r="O10" s="60"/>
      <c r="P10" s="59"/>
      <c r="Q10" s="10"/>
      <c r="R10" s="10"/>
      <c r="S10" s="10"/>
      <c r="T10" s="10"/>
      <c r="U10" s="10"/>
      <c r="V10" s="60"/>
      <c r="W10" s="55"/>
      <c r="X10" s="9"/>
      <c r="Y10" s="9"/>
      <c r="Z10" s="9"/>
      <c r="AA10" s="9"/>
      <c r="AB10" s="9"/>
      <c r="AC10" s="56"/>
      <c r="AD10" s="59"/>
      <c r="AE10" s="10"/>
      <c r="AF10" s="10"/>
      <c r="AG10" s="10"/>
      <c r="AH10" s="10"/>
      <c r="AI10" s="10"/>
      <c r="AJ10" s="60"/>
      <c r="AK10" s="59"/>
      <c r="AL10" s="10"/>
      <c r="AM10" s="10"/>
      <c r="AN10" s="10"/>
      <c r="AO10" s="10"/>
      <c r="AP10" s="10"/>
      <c r="AQ10" s="5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</row>
    <row r="11" spans="1:93" x14ac:dyDescent="0.2">
      <c r="A11" s="37" t="s">
        <v>33</v>
      </c>
      <c r="B11" s="53">
        <v>640346</v>
      </c>
      <c r="C11" s="7">
        <v>661687</v>
      </c>
      <c r="D11" s="7">
        <v>676006</v>
      </c>
      <c r="E11" s="7">
        <v>699821</v>
      </c>
      <c r="F11" s="7">
        <v>728581</v>
      </c>
      <c r="G11" s="7">
        <v>395837</v>
      </c>
      <c r="H11" s="54">
        <v>400221</v>
      </c>
      <c r="I11" s="57">
        <v>48777</v>
      </c>
      <c r="J11" s="8">
        <v>46836</v>
      </c>
      <c r="K11" s="8">
        <v>41736</v>
      </c>
      <c r="L11" s="8">
        <v>49677</v>
      </c>
      <c r="M11" s="8">
        <v>44115</v>
      </c>
      <c r="N11" s="8">
        <v>27278</v>
      </c>
      <c r="O11" s="58">
        <v>35753</v>
      </c>
      <c r="P11" s="57">
        <v>430827</v>
      </c>
      <c r="Q11" s="8">
        <v>443260</v>
      </c>
      <c r="R11" s="8">
        <v>456873</v>
      </c>
      <c r="S11" s="8">
        <v>466997</v>
      </c>
      <c r="T11" s="8">
        <v>508047</v>
      </c>
      <c r="U11" s="8">
        <v>260041</v>
      </c>
      <c r="V11" s="58">
        <v>259221</v>
      </c>
      <c r="W11" s="53">
        <v>160742</v>
      </c>
      <c r="X11" s="7">
        <v>171591</v>
      </c>
      <c r="Y11" s="7">
        <v>177397</v>
      </c>
      <c r="Z11" s="7">
        <v>183147</v>
      </c>
      <c r="AA11" s="7">
        <v>176419</v>
      </c>
      <c r="AB11" s="7">
        <v>108112</v>
      </c>
      <c r="AC11" s="54">
        <v>105247</v>
      </c>
      <c r="AD11" s="57">
        <v>45573</v>
      </c>
      <c r="AE11" s="8">
        <v>53463</v>
      </c>
      <c r="AF11" s="8">
        <v>50447</v>
      </c>
      <c r="AG11" s="8">
        <v>48564</v>
      </c>
      <c r="AH11" s="8">
        <v>53548</v>
      </c>
      <c r="AI11" s="8">
        <v>23717</v>
      </c>
      <c r="AJ11" s="58">
        <v>26613</v>
      </c>
      <c r="AK11" s="57">
        <v>115169</v>
      </c>
      <c r="AL11" s="8">
        <v>118128</v>
      </c>
      <c r="AM11" s="8">
        <v>126950</v>
      </c>
      <c r="AN11" s="8">
        <v>134583</v>
      </c>
      <c r="AO11" s="8">
        <v>122871</v>
      </c>
      <c r="AP11" s="8">
        <v>84395</v>
      </c>
      <c r="AQ11" s="58">
        <v>78634</v>
      </c>
      <c r="AR11" s="99"/>
    </row>
    <row r="12" spans="1:93" s="1" customFormat="1" x14ac:dyDescent="0.2">
      <c r="A12" s="37" t="s">
        <v>34</v>
      </c>
      <c r="B12" s="55">
        <v>22197</v>
      </c>
      <c r="C12" s="9">
        <v>23096</v>
      </c>
      <c r="D12" s="9">
        <v>23316</v>
      </c>
      <c r="E12" s="9">
        <v>23980</v>
      </c>
      <c r="F12" s="9">
        <v>24893</v>
      </c>
      <c r="G12" s="9">
        <v>26923</v>
      </c>
      <c r="H12" s="56">
        <v>29314</v>
      </c>
      <c r="I12" s="59">
        <v>136</v>
      </c>
      <c r="J12" s="10">
        <v>359</v>
      </c>
      <c r="K12" s="10">
        <v>205</v>
      </c>
      <c r="L12" s="10">
        <v>154</v>
      </c>
      <c r="M12" s="10">
        <v>90</v>
      </c>
      <c r="N12" s="10">
        <v>92</v>
      </c>
      <c r="O12" s="60">
        <v>263</v>
      </c>
      <c r="P12" s="59">
        <v>21431</v>
      </c>
      <c r="Q12" s="10">
        <v>21837</v>
      </c>
      <c r="R12" s="10">
        <v>22527</v>
      </c>
      <c r="S12" s="10">
        <v>23262</v>
      </c>
      <c r="T12" s="10">
        <v>24429</v>
      </c>
      <c r="U12" s="10">
        <v>26654</v>
      </c>
      <c r="V12" s="60">
        <v>28863</v>
      </c>
      <c r="W12" s="55">
        <v>630</v>
      </c>
      <c r="X12" s="9">
        <v>900</v>
      </c>
      <c r="Y12" s="9">
        <v>584</v>
      </c>
      <c r="Z12" s="9">
        <v>564</v>
      </c>
      <c r="AA12" s="9">
        <v>374</v>
      </c>
      <c r="AB12" s="9">
        <v>148</v>
      </c>
      <c r="AC12" s="56">
        <v>188</v>
      </c>
      <c r="AD12" s="59">
        <v>360</v>
      </c>
      <c r="AE12" s="10">
        <v>531</v>
      </c>
      <c r="AF12" s="10">
        <v>255</v>
      </c>
      <c r="AG12" s="10">
        <v>236</v>
      </c>
      <c r="AH12" s="10">
        <v>168</v>
      </c>
      <c r="AI12" s="10">
        <v>111</v>
      </c>
      <c r="AJ12" s="60">
        <v>52</v>
      </c>
      <c r="AK12" s="59">
        <v>270</v>
      </c>
      <c r="AL12" s="10">
        <v>369</v>
      </c>
      <c r="AM12" s="10">
        <v>329</v>
      </c>
      <c r="AN12" s="10">
        <v>328</v>
      </c>
      <c r="AO12" s="10">
        <v>206</v>
      </c>
      <c r="AP12" s="10">
        <v>37</v>
      </c>
      <c r="AQ12" s="60">
        <v>136</v>
      </c>
      <c r="AR12" s="99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</row>
    <row r="13" spans="1:93" x14ac:dyDescent="0.2">
      <c r="A13" s="37" t="s">
        <v>35</v>
      </c>
      <c r="B13" s="53">
        <v>152371</v>
      </c>
      <c r="C13" s="7">
        <v>159465</v>
      </c>
      <c r="D13" s="7">
        <v>165772</v>
      </c>
      <c r="E13" s="7">
        <v>165819</v>
      </c>
      <c r="F13" s="7">
        <v>178056</v>
      </c>
      <c r="G13" s="7">
        <v>171592</v>
      </c>
      <c r="H13" s="54">
        <v>193250</v>
      </c>
      <c r="I13" s="57">
        <v>1879</v>
      </c>
      <c r="J13" s="8">
        <v>3418</v>
      </c>
      <c r="K13" s="8">
        <v>3296</v>
      </c>
      <c r="L13" s="8">
        <v>1013</v>
      </c>
      <c r="M13" s="8">
        <v>237</v>
      </c>
      <c r="N13" s="8">
        <v>21</v>
      </c>
      <c r="O13" s="58">
        <v>312</v>
      </c>
      <c r="P13" s="57">
        <v>123233</v>
      </c>
      <c r="Q13" s="8">
        <v>130486</v>
      </c>
      <c r="R13" s="8">
        <v>126270</v>
      </c>
      <c r="S13" s="8">
        <v>133014</v>
      </c>
      <c r="T13" s="8">
        <v>137713</v>
      </c>
      <c r="U13" s="8">
        <v>139081</v>
      </c>
      <c r="V13" s="58">
        <v>160250</v>
      </c>
      <c r="W13" s="53">
        <v>27259</v>
      </c>
      <c r="X13" s="7">
        <v>25561</v>
      </c>
      <c r="Y13" s="7">
        <v>36206</v>
      </c>
      <c r="Z13" s="7">
        <v>31792</v>
      </c>
      <c r="AA13" s="7">
        <v>40106</v>
      </c>
      <c r="AB13" s="7">
        <v>32468</v>
      </c>
      <c r="AC13" s="54">
        <v>32688</v>
      </c>
      <c r="AD13" s="57">
        <v>5044</v>
      </c>
      <c r="AE13" s="8">
        <v>4182</v>
      </c>
      <c r="AF13" s="8">
        <v>4648</v>
      </c>
      <c r="AG13" s="8">
        <v>3829</v>
      </c>
      <c r="AH13" s="8">
        <v>3219</v>
      </c>
      <c r="AI13" s="8">
        <v>3394</v>
      </c>
      <c r="AJ13" s="58">
        <v>3902</v>
      </c>
      <c r="AK13" s="57">
        <v>22215</v>
      </c>
      <c r="AL13" s="8">
        <v>21379</v>
      </c>
      <c r="AM13" s="8">
        <v>31558</v>
      </c>
      <c r="AN13" s="8">
        <v>27963</v>
      </c>
      <c r="AO13" s="8">
        <v>36887</v>
      </c>
      <c r="AP13" s="8">
        <v>29074</v>
      </c>
      <c r="AQ13" s="58">
        <v>28786</v>
      </c>
      <c r="AR13" s="99"/>
    </row>
    <row r="14" spans="1:93" s="1" customFormat="1" x14ac:dyDescent="0.2">
      <c r="A14" s="38" t="s">
        <v>36</v>
      </c>
      <c r="B14" s="55">
        <v>1608871</v>
      </c>
      <c r="C14" s="9">
        <v>1639025</v>
      </c>
      <c r="D14" s="9">
        <v>1733537</v>
      </c>
      <c r="E14" s="9">
        <v>1826360</v>
      </c>
      <c r="F14" s="9">
        <v>1933870</v>
      </c>
      <c r="G14" s="9">
        <v>1912211</v>
      </c>
      <c r="H14" s="56">
        <v>1976970</v>
      </c>
      <c r="I14" s="59">
        <v>8440</v>
      </c>
      <c r="J14" s="10">
        <v>12216</v>
      </c>
      <c r="K14" s="10">
        <v>31191</v>
      </c>
      <c r="L14" s="10">
        <v>19288</v>
      </c>
      <c r="M14" s="10">
        <v>24269</v>
      </c>
      <c r="N14" s="10">
        <v>3574</v>
      </c>
      <c r="O14" s="60">
        <v>12463</v>
      </c>
      <c r="P14" s="59">
        <v>1455718</v>
      </c>
      <c r="Q14" s="10">
        <v>1477295</v>
      </c>
      <c r="R14" s="10">
        <v>1545413</v>
      </c>
      <c r="S14" s="10">
        <v>1656666</v>
      </c>
      <c r="T14" s="10">
        <v>1693503</v>
      </c>
      <c r="U14" s="10">
        <v>1797241</v>
      </c>
      <c r="V14" s="60">
        <v>1871337</v>
      </c>
      <c r="W14" s="55">
        <v>144713</v>
      </c>
      <c r="X14" s="9">
        <v>149514</v>
      </c>
      <c r="Y14" s="9">
        <v>156933</v>
      </c>
      <c r="Z14" s="9">
        <v>150406</v>
      </c>
      <c r="AA14" s="9">
        <v>216098</v>
      </c>
      <c r="AB14" s="9">
        <v>100279</v>
      </c>
      <c r="AC14" s="56">
        <v>93170</v>
      </c>
      <c r="AD14" s="59">
        <v>20810</v>
      </c>
      <c r="AE14" s="10">
        <v>18672</v>
      </c>
      <c r="AF14" s="10">
        <v>17367</v>
      </c>
      <c r="AG14" s="10">
        <v>16944</v>
      </c>
      <c r="AH14" s="10">
        <v>20344</v>
      </c>
      <c r="AI14" s="10">
        <v>10530</v>
      </c>
      <c r="AJ14" s="60">
        <v>9141</v>
      </c>
      <c r="AK14" s="59">
        <v>123903</v>
      </c>
      <c r="AL14" s="10">
        <v>130842</v>
      </c>
      <c r="AM14" s="10">
        <v>139566</v>
      </c>
      <c r="AN14" s="10">
        <v>133462</v>
      </c>
      <c r="AO14" s="10">
        <v>195754</v>
      </c>
      <c r="AP14" s="10">
        <v>89749</v>
      </c>
      <c r="AQ14" s="60">
        <v>84029</v>
      </c>
      <c r="AR14" s="99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</row>
    <row r="15" spans="1:93" x14ac:dyDescent="0.2">
      <c r="A15" s="38" t="s">
        <v>37</v>
      </c>
      <c r="B15" s="53">
        <v>293546</v>
      </c>
      <c r="C15" s="7">
        <v>319315</v>
      </c>
      <c r="D15" s="7">
        <v>327629</v>
      </c>
      <c r="E15" s="7">
        <v>346529</v>
      </c>
      <c r="F15" s="7">
        <v>342415</v>
      </c>
      <c r="G15" s="7">
        <v>326607</v>
      </c>
      <c r="H15" s="54">
        <v>343201</v>
      </c>
      <c r="I15" s="57">
        <v>5695</v>
      </c>
      <c r="J15" s="8">
        <v>13804</v>
      </c>
      <c r="K15" s="8">
        <v>11718</v>
      </c>
      <c r="L15" s="8">
        <v>18244</v>
      </c>
      <c r="M15" s="8">
        <v>10140</v>
      </c>
      <c r="N15" s="8">
        <v>2004</v>
      </c>
      <c r="O15" s="58">
        <v>548</v>
      </c>
      <c r="P15" s="57">
        <v>247336</v>
      </c>
      <c r="Q15" s="8">
        <v>253447</v>
      </c>
      <c r="R15" s="8">
        <v>273346</v>
      </c>
      <c r="S15" s="8">
        <v>267531</v>
      </c>
      <c r="T15" s="8">
        <v>266153</v>
      </c>
      <c r="U15" s="8">
        <v>262650</v>
      </c>
      <c r="V15" s="58">
        <v>286441</v>
      </c>
      <c r="W15" s="53">
        <v>40515</v>
      </c>
      <c r="X15" s="7">
        <v>52064</v>
      </c>
      <c r="Y15" s="7">
        <v>42565</v>
      </c>
      <c r="Z15" s="7">
        <v>60754</v>
      </c>
      <c r="AA15" s="7">
        <v>66122</v>
      </c>
      <c r="AB15" s="7">
        <v>61368</v>
      </c>
      <c r="AC15" s="54">
        <v>56212</v>
      </c>
      <c r="AD15" s="57">
        <v>19579</v>
      </c>
      <c r="AE15" s="8">
        <v>24064</v>
      </c>
      <c r="AF15" s="8">
        <v>18963</v>
      </c>
      <c r="AG15" s="8">
        <v>27696</v>
      </c>
      <c r="AH15" s="8">
        <v>25254</v>
      </c>
      <c r="AI15" s="8">
        <v>27714</v>
      </c>
      <c r="AJ15" s="58">
        <v>26995</v>
      </c>
      <c r="AK15" s="57">
        <v>20936</v>
      </c>
      <c r="AL15" s="8">
        <v>28000</v>
      </c>
      <c r="AM15" s="8">
        <v>23602</v>
      </c>
      <c r="AN15" s="8">
        <v>33058</v>
      </c>
      <c r="AO15" s="8">
        <v>40868</v>
      </c>
      <c r="AP15" s="8">
        <v>33654</v>
      </c>
      <c r="AQ15" s="58">
        <v>29217</v>
      </c>
      <c r="AR15" s="99"/>
    </row>
    <row r="16" spans="1:93" s="1" customFormat="1" x14ac:dyDescent="0.2">
      <c r="A16" s="37" t="s">
        <v>38</v>
      </c>
      <c r="B16" s="55">
        <v>15110</v>
      </c>
      <c r="C16" s="9">
        <v>16260</v>
      </c>
      <c r="D16" s="9">
        <v>16186</v>
      </c>
      <c r="E16" s="9">
        <v>16655</v>
      </c>
      <c r="F16" s="9">
        <v>17541</v>
      </c>
      <c r="G16" s="9">
        <v>18654</v>
      </c>
      <c r="H16" s="56">
        <v>20067</v>
      </c>
      <c r="I16" s="59">
        <v>61</v>
      </c>
      <c r="J16" s="10">
        <v>97</v>
      </c>
      <c r="K16" s="10">
        <v>45</v>
      </c>
      <c r="L16" s="10">
        <v>50</v>
      </c>
      <c r="M16" s="10">
        <v>118</v>
      </c>
      <c r="N16" s="10">
        <v>130</v>
      </c>
      <c r="O16" s="60">
        <v>98</v>
      </c>
      <c r="P16" s="59">
        <v>12970</v>
      </c>
      <c r="Q16" s="10">
        <v>13542</v>
      </c>
      <c r="R16" s="10">
        <v>14296</v>
      </c>
      <c r="S16" s="10">
        <v>14700</v>
      </c>
      <c r="T16" s="10">
        <v>15045</v>
      </c>
      <c r="U16" s="10">
        <v>16251</v>
      </c>
      <c r="V16" s="60">
        <v>17585</v>
      </c>
      <c r="W16" s="55">
        <v>2079</v>
      </c>
      <c r="X16" s="9">
        <v>2621</v>
      </c>
      <c r="Y16" s="9">
        <v>1845</v>
      </c>
      <c r="Z16" s="9">
        <v>1905</v>
      </c>
      <c r="AA16" s="9">
        <v>2378</v>
      </c>
      <c r="AB16" s="9">
        <v>2239</v>
      </c>
      <c r="AC16" s="56">
        <v>2384</v>
      </c>
      <c r="AD16" s="59">
        <v>381</v>
      </c>
      <c r="AE16" s="10">
        <v>370</v>
      </c>
      <c r="AF16" s="10">
        <v>401</v>
      </c>
      <c r="AG16" s="10">
        <v>380</v>
      </c>
      <c r="AH16" s="10">
        <v>505</v>
      </c>
      <c r="AI16" s="10">
        <v>374</v>
      </c>
      <c r="AJ16" s="60">
        <v>368</v>
      </c>
      <c r="AK16" s="59">
        <v>1698</v>
      </c>
      <c r="AL16" s="10">
        <v>2251</v>
      </c>
      <c r="AM16" s="10">
        <v>1444</v>
      </c>
      <c r="AN16" s="10">
        <v>1525</v>
      </c>
      <c r="AO16" s="10">
        <v>1873</v>
      </c>
      <c r="AP16" s="10">
        <v>1865</v>
      </c>
      <c r="AQ16" s="60">
        <v>2016</v>
      </c>
      <c r="AR16" s="99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</row>
    <row r="17" spans="1:93" x14ac:dyDescent="0.2">
      <c r="A17" s="37" t="s">
        <v>39</v>
      </c>
      <c r="B17" s="53">
        <v>1590608</v>
      </c>
      <c r="C17" s="7">
        <v>1650859</v>
      </c>
      <c r="D17" s="7">
        <v>1714054</v>
      </c>
      <c r="E17" s="7">
        <v>1790050</v>
      </c>
      <c r="F17" s="7">
        <v>1885983</v>
      </c>
      <c r="G17" s="7">
        <v>1566653</v>
      </c>
      <c r="H17" s="54">
        <v>1626624</v>
      </c>
      <c r="I17" s="57">
        <v>6213</v>
      </c>
      <c r="J17" s="8">
        <v>3798</v>
      </c>
      <c r="K17" s="8">
        <v>4163</v>
      </c>
      <c r="L17" s="8">
        <v>3989</v>
      </c>
      <c r="M17" s="8">
        <v>3511</v>
      </c>
      <c r="N17" s="8">
        <v>5446</v>
      </c>
      <c r="O17" s="58">
        <v>2054</v>
      </c>
      <c r="P17" s="57">
        <v>1489750</v>
      </c>
      <c r="Q17" s="8">
        <v>1547704</v>
      </c>
      <c r="R17" s="8">
        <v>1609658</v>
      </c>
      <c r="S17" s="8">
        <v>1672345</v>
      </c>
      <c r="T17" s="8">
        <v>1760656</v>
      </c>
      <c r="U17" s="8">
        <v>1452202</v>
      </c>
      <c r="V17" s="58">
        <v>1532676</v>
      </c>
      <c r="W17" s="53">
        <v>94645</v>
      </c>
      <c r="X17" s="7">
        <v>99357</v>
      </c>
      <c r="Y17" s="7">
        <v>100233</v>
      </c>
      <c r="Z17" s="7">
        <v>113716</v>
      </c>
      <c r="AA17" s="7">
        <v>121816</v>
      </c>
      <c r="AB17" s="7">
        <v>105156</v>
      </c>
      <c r="AC17" s="54">
        <v>91894</v>
      </c>
      <c r="AD17" s="57">
        <v>27344</v>
      </c>
      <c r="AE17" s="8">
        <v>29591</v>
      </c>
      <c r="AF17" s="8">
        <v>29071</v>
      </c>
      <c r="AG17" s="8">
        <v>28648</v>
      </c>
      <c r="AH17" s="8">
        <v>38062</v>
      </c>
      <c r="AI17" s="8">
        <v>35454</v>
      </c>
      <c r="AJ17" s="58">
        <v>26869</v>
      </c>
      <c r="AK17" s="57">
        <v>67301</v>
      </c>
      <c r="AL17" s="8">
        <v>69766</v>
      </c>
      <c r="AM17" s="8">
        <v>71162</v>
      </c>
      <c r="AN17" s="8">
        <v>85068</v>
      </c>
      <c r="AO17" s="8">
        <v>83754</v>
      </c>
      <c r="AP17" s="8">
        <v>69702</v>
      </c>
      <c r="AQ17" s="58">
        <v>65025</v>
      </c>
      <c r="AR17" s="99"/>
    </row>
    <row r="18" spans="1:93" s="1" customFormat="1" x14ac:dyDescent="0.2">
      <c r="A18" s="37" t="s">
        <v>40</v>
      </c>
      <c r="B18" s="55">
        <v>333185</v>
      </c>
      <c r="C18" s="9">
        <v>334680</v>
      </c>
      <c r="D18" s="9">
        <v>328246</v>
      </c>
      <c r="E18" s="9">
        <v>321081</v>
      </c>
      <c r="F18" s="9">
        <v>322574</v>
      </c>
      <c r="G18" s="9">
        <v>344051</v>
      </c>
      <c r="H18" s="56">
        <v>324313</v>
      </c>
      <c r="I18" s="59">
        <v>392</v>
      </c>
      <c r="J18" s="10">
        <v>294</v>
      </c>
      <c r="K18" s="10">
        <v>460</v>
      </c>
      <c r="L18" s="10">
        <v>298</v>
      </c>
      <c r="M18" s="10">
        <v>133</v>
      </c>
      <c r="N18" s="10">
        <v>14</v>
      </c>
      <c r="O18" s="60">
        <v>461</v>
      </c>
      <c r="P18" s="59">
        <v>272125</v>
      </c>
      <c r="Q18" s="10">
        <v>267244</v>
      </c>
      <c r="R18" s="10">
        <v>253721</v>
      </c>
      <c r="S18" s="10">
        <v>245808</v>
      </c>
      <c r="T18" s="10">
        <v>250105</v>
      </c>
      <c r="U18" s="10">
        <v>252925</v>
      </c>
      <c r="V18" s="60">
        <v>262172</v>
      </c>
      <c r="W18" s="55">
        <v>60668</v>
      </c>
      <c r="X18" s="9">
        <v>67142</v>
      </c>
      <c r="Y18" s="9">
        <v>74065</v>
      </c>
      <c r="Z18" s="9">
        <v>74975</v>
      </c>
      <c r="AA18" s="9">
        <v>72336</v>
      </c>
      <c r="AB18" s="9">
        <v>91112</v>
      </c>
      <c r="AC18" s="56">
        <v>61680</v>
      </c>
      <c r="AD18" s="59">
        <v>18710</v>
      </c>
      <c r="AE18" s="10">
        <v>19257</v>
      </c>
      <c r="AF18" s="10">
        <v>18005</v>
      </c>
      <c r="AG18" s="10">
        <v>21375</v>
      </c>
      <c r="AH18" s="10">
        <v>20536</v>
      </c>
      <c r="AI18" s="10">
        <v>17492</v>
      </c>
      <c r="AJ18" s="60">
        <v>17365</v>
      </c>
      <c r="AK18" s="59">
        <v>41958</v>
      </c>
      <c r="AL18" s="10">
        <v>47885</v>
      </c>
      <c r="AM18" s="10">
        <v>56060</v>
      </c>
      <c r="AN18" s="10">
        <v>53600</v>
      </c>
      <c r="AO18" s="10">
        <v>51800</v>
      </c>
      <c r="AP18" s="10">
        <v>73620</v>
      </c>
      <c r="AQ18" s="60">
        <v>44315</v>
      </c>
      <c r="AR18" s="99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</row>
    <row r="19" spans="1:93" x14ac:dyDescent="0.2">
      <c r="A19" s="37" t="s">
        <v>41</v>
      </c>
      <c r="B19" s="53">
        <v>120363</v>
      </c>
      <c r="C19" s="7">
        <v>123073</v>
      </c>
      <c r="D19" s="7">
        <v>128621</v>
      </c>
      <c r="E19" s="7">
        <v>131416</v>
      </c>
      <c r="F19" s="7">
        <v>136366</v>
      </c>
      <c r="G19" s="7">
        <v>141527</v>
      </c>
      <c r="H19" s="54">
        <v>147817</v>
      </c>
      <c r="I19" s="57">
        <v>2409</v>
      </c>
      <c r="J19" s="8">
        <v>1686</v>
      </c>
      <c r="K19" s="8">
        <v>2279</v>
      </c>
      <c r="L19" s="8">
        <v>2343</v>
      </c>
      <c r="M19" s="8">
        <v>2495</v>
      </c>
      <c r="N19" s="8">
        <v>1632</v>
      </c>
      <c r="O19" s="58">
        <v>1931</v>
      </c>
      <c r="P19" s="57">
        <v>104085</v>
      </c>
      <c r="Q19" s="8">
        <v>110904</v>
      </c>
      <c r="R19" s="8">
        <v>115775</v>
      </c>
      <c r="S19" s="8">
        <v>116995</v>
      </c>
      <c r="T19" s="8">
        <v>122692</v>
      </c>
      <c r="U19" s="8">
        <v>129105</v>
      </c>
      <c r="V19" s="58">
        <v>133865</v>
      </c>
      <c r="W19" s="53">
        <v>13869</v>
      </c>
      <c r="X19" s="7">
        <v>10483</v>
      </c>
      <c r="Y19" s="7">
        <v>10567</v>
      </c>
      <c r="Z19" s="7">
        <v>12078</v>
      </c>
      <c r="AA19" s="7">
        <v>11179</v>
      </c>
      <c r="AB19" s="7">
        <v>10773</v>
      </c>
      <c r="AC19" s="54">
        <v>12021</v>
      </c>
      <c r="AD19" s="57">
        <v>2566</v>
      </c>
      <c r="AE19" s="8">
        <v>1803</v>
      </c>
      <c r="AF19" s="8">
        <v>2129</v>
      </c>
      <c r="AG19" s="8">
        <v>2114</v>
      </c>
      <c r="AH19" s="8">
        <v>1856</v>
      </c>
      <c r="AI19" s="8">
        <v>2600</v>
      </c>
      <c r="AJ19" s="58">
        <v>2775</v>
      </c>
      <c r="AK19" s="57">
        <v>11303</v>
      </c>
      <c r="AL19" s="8">
        <v>8680</v>
      </c>
      <c r="AM19" s="8">
        <v>8438</v>
      </c>
      <c r="AN19" s="8">
        <v>9964</v>
      </c>
      <c r="AO19" s="8">
        <v>9323</v>
      </c>
      <c r="AP19" s="8">
        <v>8173</v>
      </c>
      <c r="AQ19" s="58">
        <v>9246</v>
      </c>
      <c r="AR19" s="99"/>
    </row>
    <row r="20" spans="1:93" s="1" customFormat="1" x14ac:dyDescent="0.2">
      <c r="A20" s="37" t="s">
        <v>42</v>
      </c>
      <c r="B20" s="55">
        <v>185832</v>
      </c>
      <c r="C20" s="9">
        <v>192532</v>
      </c>
      <c r="D20" s="9">
        <v>212012</v>
      </c>
      <c r="E20" s="9">
        <v>226442</v>
      </c>
      <c r="F20" s="9">
        <v>222325</v>
      </c>
      <c r="G20" s="9">
        <v>207217</v>
      </c>
      <c r="H20" s="56">
        <v>211574</v>
      </c>
      <c r="I20" s="59">
        <v>5863</v>
      </c>
      <c r="J20" s="10">
        <v>6091</v>
      </c>
      <c r="K20" s="10">
        <v>7004</v>
      </c>
      <c r="L20" s="10">
        <v>10048</v>
      </c>
      <c r="M20" s="10">
        <v>10358</v>
      </c>
      <c r="N20" s="10">
        <v>9394</v>
      </c>
      <c r="O20" s="60">
        <v>10691</v>
      </c>
      <c r="P20" s="59">
        <v>161031</v>
      </c>
      <c r="Q20" s="10">
        <v>168467</v>
      </c>
      <c r="R20" s="10">
        <v>186120</v>
      </c>
      <c r="S20" s="10">
        <v>182627</v>
      </c>
      <c r="T20" s="10">
        <v>171750</v>
      </c>
      <c r="U20" s="10">
        <v>172881</v>
      </c>
      <c r="V20" s="60">
        <v>173845</v>
      </c>
      <c r="W20" s="55">
        <v>18938</v>
      </c>
      <c r="X20" s="9">
        <v>17974</v>
      </c>
      <c r="Y20" s="9">
        <v>18888</v>
      </c>
      <c r="Z20" s="9">
        <v>33767</v>
      </c>
      <c r="AA20" s="9">
        <v>40217</v>
      </c>
      <c r="AB20" s="9">
        <v>24879</v>
      </c>
      <c r="AC20" s="56">
        <v>27038</v>
      </c>
      <c r="AD20" s="59">
        <v>5931</v>
      </c>
      <c r="AE20" s="10">
        <v>6165</v>
      </c>
      <c r="AF20" s="10">
        <v>6209</v>
      </c>
      <c r="AG20" s="10">
        <v>7978</v>
      </c>
      <c r="AH20" s="10">
        <v>7530</v>
      </c>
      <c r="AI20" s="10">
        <v>6075</v>
      </c>
      <c r="AJ20" s="60">
        <v>6586</v>
      </c>
      <c r="AK20" s="59">
        <v>13007</v>
      </c>
      <c r="AL20" s="10">
        <v>11809</v>
      </c>
      <c r="AM20" s="10">
        <v>12679</v>
      </c>
      <c r="AN20" s="10">
        <v>25789</v>
      </c>
      <c r="AO20" s="10">
        <v>32687</v>
      </c>
      <c r="AP20" s="10">
        <v>18804</v>
      </c>
      <c r="AQ20" s="60">
        <v>20452</v>
      </c>
      <c r="AR20" s="99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</row>
    <row r="21" spans="1:93" x14ac:dyDescent="0.2">
      <c r="A21" s="37" t="s">
        <v>43</v>
      </c>
      <c r="B21" s="53">
        <v>138026</v>
      </c>
      <c r="C21" s="7">
        <v>146186</v>
      </c>
      <c r="D21" s="7">
        <v>139137</v>
      </c>
      <c r="E21" s="7">
        <v>145126</v>
      </c>
      <c r="F21" s="7">
        <v>148084</v>
      </c>
      <c r="G21" s="7">
        <v>159956</v>
      </c>
      <c r="H21" s="54">
        <v>162320</v>
      </c>
      <c r="I21" s="57">
        <v>1370</v>
      </c>
      <c r="J21" s="8">
        <v>781</v>
      </c>
      <c r="K21" s="8">
        <v>1812</v>
      </c>
      <c r="L21" s="8">
        <v>1831</v>
      </c>
      <c r="M21" s="8">
        <v>1952</v>
      </c>
      <c r="N21" s="8">
        <v>557</v>
      </c>
      <c r="O21" s="58">
        <v>794</v>
      </c>
      <c r="P21" s="57">
        <v>92344</v>
      </c>
      <c r="Q21" s="8">
        <v>96212</v>
      </c>
      <c r="R21" s="8">
        <v>95421</v>
      </c>
      <c r="S21" s="8">
        <v>98757</v>
      </c>
      <c r="T21" s="8">
        <v>98756</v>
      </c>
      <c r="U21" s="8">
        <v>124173</v>
      </c>
      <c r="V21" s="58">
        <v>118879</v>
      </c>
      <c r="W21" s="53">
        <v>44312</v>
      </c>
      <c r="X21" s="7">
        <v>49193</v>
      </c>
      <c r="Y21" s="7">
        <v>41904</v>
      </c>
      <c r="Z21" s="7">
        <v>44538</v>
      </c>
      <c r="AA21" s="7">
        <v>47376</v>
      </c>
      <c r="AB21" s="7">
        <v>34795</v>
      </c>
      <c r="AC21" s="54">
        <v>42647</v>
      </c>
      <c r="AD21" s="57">
        <v>13571</v>
      </c>
      <c r="AE21" s="8">
        <v>11821</v>
      </c>
      <c r="AF21" s="8">
        <v>10904</v>
      </c>
      <c r="AG21" s="8">
        <v>9802</v>
      </c>
      <c r="AH21" s="8">
        <v>10973</v>
      </c>
      <c r="AI21" s="8">
        <v>7875</v>
      </c>
      <c r="AJ21" s="58">
        <v>7019</v>
      </c>
      <c r="AK21" s="57">
        <v>30741</v>
      </c>
      <c r="AL21" s="8">
        <v>37372</v>
      </c>
      <c r="AM21" s="8">
        <v>31000</v>
      </c>
      <c r="AN21" s="8">
        <v>34736</v>
      </c>
      <c r="AO21" s="8">
        <v>36403</v>
      </c>
      <c r="AP21" s="8">
        <v>26920</v>
      </c>
      <c r="AQ21" s="58">
        <v>35628</v>
      </c>
      <c r="AR21" s="99"/>
    </row>
    <row r="22" spans="1:93" s="1" customFormat="1" x14ac:dyDescent="0.2">
      <c r="A22" s="37" t="s">
        <v>44</v>
      </c>
      <c r="B22" s="55">
        <v>426737</v>
      </c>
      <c r="C22" s="9">
        <v>450297</v>
      </c>
      <c r="D22" s="9">
        <v>476119</v>
      </c>
      <c r="E22" s="9">
        <v>496134</v>
      </c>
      <c r="F22" s="9">
        <v>504380</v>
      </c>
      <c r="G22" s="9">
        <v>544678</v>
      </c>
      <c r="H22" s="56">
        <v>567694</v>
      </c>
      <c r="I22" s="59">
        <v>17430</v>
      </c>
      <c r="J22" s="10">
        <v>20474</v>
      </c>
      <c r="K22" s="10">
        <v>14586</v>
      </c>
      <c r="L22" s="10">
        <v>12902</v>
      </c>
      <c r="M22" s="10">
        <v>12158</v>
      </c>
      <c r="N22" s="10">
        <v>13603</v>
      </c>
      <c r="O22" s="60">
        <v>8365</v>
      </c>
      <c r="P22" s="59">
        <v>297515</v>
      </c>
      <c r="Q22" s="10">
        <v>313674</v>
      </c>
      <c r="R22" s="10">
        <v>335740</v>
      </c>
      <c r="S22" s="10">
        <v>342293</v>
      </c>
      <c r="T22" s="10">
        <v>354619</v>
      </c>
      <c r="U22" s="10">
        <v>408600</v>
      </c>
      <c r="V22" s="60">
        <v>452271</v>
      </c>
      <c r="W22" s="55">
        <v>111792</v>
      </c>
      <c r="X22" s="9">
        <v>116149</v>
      </c>
      <c r="Y22" s="9">
        <v>125793</v>
      </c>
      <c r="Z22" s="9">
        <v>140939</v>
      </c>
      <c r="AA22" s="9">
        <v>137603</v>
      </c>
      <c r="AB22" s="9">
        <v>119663</v>
      </c>
      <c r="AC22" s="56">
        <v>107058</v>
      </c>
      <c r="AD22" s="59">
        <v>29051</v>
      </c>
      <c r="AE22" s="10">
        <v>32434</v>
      </c>
      <c r="AF22" s="10">
        <v>28231</v>
      </c>
      <c r="AG22" s="10">
        <v>30010</v>
      </c>
      <c r="AH22" s="10">
        <v>31837</v>
      </c>
      <c r="AI22" s="10">
        <v>37022</v>
      </c>
      <c r="AJ22" s="60">
        <v>31020</v>
      </c>
      <c r="AK22" s="59">
        <v>82741</v>
      </c>
      <c r="AL22" s="10">
        <v>83715</v>
      </c>
      <c r="AM22" s="10">
        <v>97562</v>
      </c>
      <c r="AN22" s="10">
        <v>110929</v>
      </c>
      <c r="AO22" s="10">
        <v>105766</v>
      </c>
      <c r="AP22" s="10">
        <v>82641</v>
      </c>
      <c r="AQ22" s="60">
        <v>76038</v>
      </c>
      <c r="AR22" s="99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</row>
    <row r="23" spans="1:93" x14ac:dyDescent="0.2">
      <c r="A23" s="37" t="s">
        <v>45</v>
      </c>
      <c r="B23" s="53">
        <v>697190</v>
      </c>
      <c r="C23" s="7">
        <v>756116</v>
      </c>
      <c r="D23" s="7">
        <v>819950</v>
      </c>
      <c r="E23" s="7">
        <v>872770</v>
      </c>
      <c r="F23" s="7">
        <v>946959</v>
      </c>
      <c r="G23" s="7">
        <v>1051731</v>
      </c>
      <c r="H23" s="54">
        <v>1160014</v>
      </c>
      <c r="I23" s="57">
        <v>11837</v>
      </c>
      <c r="J23" s="8">
        <v>9688</v>
      </c>
      <c r="K23" s="8">
        <v>7213</v>
      </c>
      <c r="L23" s="8">
        <v>6484</v>
      </c>
      <c r="M23" s="8">
        <v>5108</v>
      </c>
      <c r="N23" s="8">
        <v>3680</v>
      </c>
      <c r="O23" s="58">
        <v>3902</v>
      </c>
      <c r="P23" s="57">
        <v>559476</v>
      </c>
      <c r="Q23" s="8">
        <v>613751</v>
      </c>
      <c r="R23" s="8">
        <v>662591</v>
      </c>
      <c r="S23" s="8">
        <v>723675</v>
      </c>
      <c r="T23" s="8">
        <v>806626</v>
      </c>
      <c r="U23" s="8">
        <v>874807</v>
      </c>
      <c r="V23" s="58">
        <v>932026</v>
      </c>
      <c r="W23" s="53">
        <v>125877</v>
      </c>
      <c r="X23" s="7">
        <v>132677</v>
      </c>
      <c r="Y23" s="7">
        <v>150146</v>
      </c>
      <c r="Z23" s="7">
        <v>142611</v>
      </c>
      <c r="AA23" s="7">
        <v>135225</v>
      </c>
      <c r="AB23" s="7">
        <v>172945</v>
      </c>
      <c r="AC23" s="54">
        <v>224086</v>
      </c>
      <c r="AD23" s="57">
        <v>54157</v>
      </c>
      <c r="AE23" s="8">
        <v>65946</v>
      </c>
      <c r="AF23" s="8">
        <v>79976</v>
      </c>
      <c r="AG23" s="8">
        <v>75926</v>
      </c>
      <c r="AH23" s="8">
        <v>74703</v>
      </c>
      <c r="AI23" s="8">
        <v>117357</v>
      </c>
      <c r="AJ23" s="58">
        <v>167798</v>
      </c>
      <c r="AK23" s="57">
        <v>71720</v>
      </c>
      <c r="AL23" s="8">
        <v>66731</v>
      </c>
      <c r="AM23" s="8">
        <v>70170</v>
      </c>
      <c r="AN23" s="8">
        <v>66685</v>
      </c>
      <c r="AO23" s="8">
        <v>60522</v>
      </c>
      <c r="AP23" s="8">
        <v>55588</v>
      </c>
      <c r="AQ23" s="58">
        <v>56288</v>
      </c>
      <c r="AR23" s="99"/>
    </row>
    <row r="24" spans="1:93" s="1" customFormat="1" x14ac:dyDescent="0.2">
      <c r="A24" s="37" t="s">
        <v>46</v>
      </c>
      <c r="B24" s="55">
        <v>1571987</v>
      </c>
      <c r="C24" s="9">
        <v>1604629</v>
      </c>
      <c r="D24" s="9">
        <v>1558147</v>
      </c>
      <c r="E24" s="9">
        <v>1541249</v>
      </c>
      <c r="F24" s="9">
        <v>1554161</v>
      </c>
      <c r="G24" s="9">
        <v>1588584</v>
      </c>
      <c r="H24" s="56">
        <v>1653686</v>
      </c>
      <c r="I24" s="59">
        <v>106189</v>
      </c>
      <c r="J24" s="10">
        <v>103332</v>
      </c>
      <c r="K24" s="10">
        <v>99431</v>
      </c>
      <c r="L24" s="10">
        <v>105846</v>
      </c>
      <c r="M24" s="10">
        <v>129170</v>
      </c>
      <c r="N24" s="10">
        <v>58548</v>
      </c>
      <c r="O24" s="60">
        <v>70013</v>
      </c>
      <c r="P24" s="59">
        <v>1261103</v>
      </c>
      <c r="Q24" s="10">
        <v>1222936</v>
      </c>
      <c r="R24" s="10">
        <v>1196960</v>
      </c>
      <c r="S24" s="10">
        <v>1209723</v>
      </c>
      <c r="T24" s="10">
        <v>1190653</v>
      </c>
      <c r="U24" s="10">
        <v>1252533</v>
      </c>
      <c r="V24" s="60">
        <v>1303832</v>
      </c>
      <c r="W24" s="55">
        <v>204695</v>
      </c>
      <c r="X24" s="9">
        <v>278361</v>
      </c>
      <c r="Y24" s="9">
        <v>261756</v>
      </c>
      <c r="Z24" s="9">
        <v>225680</v>
      </c>
      <c r="AA24" s="9">
        <v>234338</v>
      </c>
      <c r="AB24" s="9">
        <v>268421</v>
      </c>
      <c r="AC24" s="56">
        <v>279841</v>
      </c>
      <c r="AD24" s="59">
        <v>92712</v>
      </c>
      <c r="AE24" s="10">
        <v>129435</v>
      </c>
      <c r="AF24" s="10">
        <v>107604</v>
      </c>
      <c r="AG24" s="10">
        <v>100616</v>
      </c>
      <c r="AH24" s="10">
        <v>109643</v>
      </c>
      <c r="AI24" s="10">
        <v>132649</v>
      </c>
      <c r="AJ24" s="60">
        <v>125167</v>
      </c>
      <c r="AK24" s="59">
        <v>111983</v>
      </c>
      <c r="AL24" s="10">
        <v>148926</v>
      </c>
      <c r="AM24" s="10">
        <v>154152</v>
      </c>
      <c r="AN24" s="10">
        <v>125064</v>
      </c>
      <c r="AO24" s="10">
        <v>124695</v>
      </c>
      <c r="AP24" s="10">
        <v>135772</v>
      </c>
      <c r="AQ24" s="60">
        <v>154674</v>
      </c>
      <c r="AR24" s="99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</row>
    <row r="25" spans="1:93" x14ac:dyDescent="0.2">
      <c r="A25" s="37" t="s">
        <v>47</v>
      </c>
      <c r="B25" s="53">
        <v>2888318</v>
      </c>
      <c r="C25" s="7">
        <v>3003530</v>
      </c>
      <c r="D25" s="7">
        <v>3104765</v>
      </c>
      <c r="E25" s="7">
        <v>3161253</v>
      </c>
      <c r="F25" s="7">
        <v>3225063</v>
      </c>
      <c r="G25" s="7">
        <v>3268284</v>
      </c>
      <c r="H25" s="54">
        <v>3339903</v>
      </c>
      <c r="I25" s="57">
        <v>16756</v>
      </c>
      <c r="J25" s="8">
        <v>16197</v>
      </c>
      <c r="K25" s="8">
        <v>39353</v>
      </c>
      <c r="L25" s="8">
        <v>40779</v>
      </c>
      <c r="M25" s="8">
        <v>46216</v>
      </c>
      <c r="N25" s="8">
        <v>27428</v>
      </c>
      <c r="O25" s="58">
        <v>23185</v>
      </c>
      <c r="P25" s="57">
        <v>2713255</v>
      </c>
      <c r="Q25" s="8">
        <v>2798539</v>
      </c>
      <c r="R25" s="8">
        <v>2860753</v>
      </c>
      <c r="S25" s="8">
        <v>2900300</v>
      </c>
      <c r="T25" s="8">
        <v>2951889</v>
      </c>
      <c r="U25" s="8">
        <v>3029207</v>
      </c>
      <c r="V25" s="58">
        <v>3111140</v>
      </c>
      <c r="W25" s="53">
        <v>158307</v>
      </c>
      <c r="X25" s="7">
        <v>188794</v>
      </c>
      <c r="Y25" s="7">
        <v>204659</v>
      </c>
      <c r="Z25" s="7">
        <v>220174</v>
      </c>
      <c r="AA25" s="7">
        <v>226958</v>
      </c>
      <c r="AB25" s="7">
        <v>204670</v>
      </c>
      <c r="AC25" s="54">
        <v>205578</v>
      </c>
      <c r="AD25" s="57">
        <v>10808</v>
      </c>
      <c r="AE25" s="8">
        <v>14704</v>
      </c>
      <c r="AF25" s="8">
        <v>12775</v>
      </c>
      <c r="AG25" s="8">
        <v>15043</v>
      </c>
      <c r="AH25" s="8">
        <v>20720</v>
      </c>
      <c r="AI25" s="8">
        <v>27034</v>
      </c>
      <c r="AJ25" s="58">
        <v>46491</v>
      </c>
      <c r="AK25" s="57">
        <v>147499</v>
      </c>
      <c r="AL25" s="8">
        <v>174090</v>
      </c>
      <c r="AM25" s="8">
        <v>191884</v>
      </c>
      <c r="AN25" s="8">
        <v>205131</v>
      </c>
      <c r="AO25" s="8">
        <v>206238</v>
      </c>
      <c r="AP25" s="8">
        <v>177636</v>
      </c>
      <c r="AQ25" s="58">
        <v>159087</v>
      </c>
      <c r="AR25" s="99"/>
    </row>
    <row r="26" spans="1:93" s="1" customFormat="1" x14ac:dyDescent="0.2">
      <c r="A26" s="37" t="s">
        <v>48</v>
      </c>
      <c r="B26" s="55">
        <v>3005</v>
      </c>
      <c r="C26" s="9">
        <v>3112</v>
      </c>
      <c r="D26" s="9">
        <v>3171</v>
      </c>
      <c r="E26" s="9">
        <v>3179</v>
      </c>
      <c r="F26" s="9">
        <v>3247</v>
      </c>
      <c r="G26" s="9">
        <v>3468</v>
      </c>
      <c r="H26" s="56">
        <v>3837</v>
      </c>
      <c r="I26" s="59">
        <v>0</v>
      </c>
      <c r="J26" s="10">
        <v>0</v>
      </c>
      <c r="K26" s="10">
        <v>5</v>
      </c>
      <c r="L26" s="10">
        <v>7</v>
      </c>
      <c r="M26" s="10">
        <v>0</v>
      </c>
      <c r="N26" s="10">
        <v>1</v>
      </c>
      <c r="O26" s="60">
        <v>4</v>
      </c>
      <c r="P26" s="59">
        <v>2979</v>
      </c>
      <c r="Q26" s="10">
        <v>3046</v>
      </c>
      <c r="R26" s="10">
        <v>3079</v>
      </c>
      <c r="S26" s="10">
        <v>3097</v>
      </c>
      <c r="T26" s="10">
        <v>3168</v>
      </c>
      <c r="U26" s="10">
        <v>3362</v>
      </c>
      <c r="V26" s="60">
        <v>3707</v>
      </c>
      <c r="W26" s="55">
        <v>26</v>
      </c>
      <c r="X26" s="9">
        <v>66</v>
      </c>
      <c r="Y26" s="9">
        <v>87</v>
      </c>
      <c r="Z26" s="9">
        <v>75</v>
      </c>
      <c r="AA26" s="9">
        <v>79</v>
      </c>
      <c r="AB26" s="9">
        <v>105</v>
      </c>
      <c r="AC26" s="56">
        <v>126</v>
      </c>
      <c r="AD26" s="59">
        <v>7</v>
      </c>
      <c r="AE26" s="10">
        <v>39</v>
      </c>
      <c r="AF26" s="10">
        <v>40</v>
      </c>
      <c r="AG26" s="10">
        <v>52</v>
      </c>
      <c r="AH26" s="10">
        <v>38</v>
      </c>
      <c r="AI26" s="10">
        <v>31</v>
      </c>
      <c r="AJ26" s="60">
        <v>47</v>
      </c>
      <c r="AK26" s="59">
        <v>19</v>
      </c>
      <c r="AL26" s="10">
        <v>27</v>
      </c>
      <c r="AM26" s="10">
        <v>47</v>
      </c>
      <c r="AN26" s="10">
        <v>23</v>
      </c>
      <c r="AO26" s="10">
        <v>41</v>
      </c>
      <c r="AP26" s="10">
        <v>74</v>
      </c>
      <c r="AQ26" s="60">
        <v>79</v>
      </c>
      <c r="AR26" s="99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</row>
    <row r="27" spans="1:93" x14ac:dyDescent="0.2">
      <c r="A27" s="37" t="s">
        <v>49</v>
      </c>
      <c r="B27" s="53">
        <v>13230</v>
      </c>
      <c r="C27" s="7">
        <v>13639</v>
      </c>
      <c r="D27" s="7">
        <v>14206</v>
      </c>
      <c r="E27" s="7">
        <v>14634</v>
      </c>
      <c r="F27" s="7">
        <v>16091</v>
      </c>
      <c r="G27" s="7">
        <v>17972</v>
      </c>
      <c r="H27" s="54">
        <v>19703</v>
      </c>
      <c r="I27" s="57">
        <v>40</v>
      </c>
      <c r="J27" s="8">
        <v>76</v>
      </c>
      <c r="K27" s="8">
        <v>35</v>
      </c>
      <c r="L27" s="8">
        <v>37</v>
      </c>
      <c r="M27" s="8">
        <v>66</v>
      </c>
      <c r="N27" s="8">
        <v>34</v>
      </c>
      <c r="O27" s="58">
        <v>54</v>
      </c>
      <c r="P27" s="57">
        <v>12381</v>
      </c>
      <c r="Q27" s="8">
        <v>12851</v>
      </c>
      <c r="R27" s="8">
        <v>13194</v>
      </c>
      <c r="S27" s="8">
        <v>14294</v>
      </c>
      <c r="T27" s="8">
        <v>15653</v>
      </c>
      <c r="U27" s="8">
        <v>17468</v>
      </c>
      <c r="V27" s="58">
        <v>18636</v>
      </c>
      <c r="W27" s="53">
        <v>809</v>
      </c>
      <c r="X27" s="7">
        <v>712</v>
      </c>
      <c r="Y27" s="7">
        <v>977</v>
      </c>
      <c r="Z27" s="7">
        <v>303</v>
      </c>
      <c r="AA27" s="7">
        <v>372</v>
      </c>
      <c r="AB27" s="7">
        <v>343</v>
      </c>
      <c r="AC27" s="54">
        <v>1013</v>
      </c>
      <c r="AD27" s="57">
        <v>275</v>
      </c>
      <c r="AE27" s="8">
        <v>213</v>
      </c>
      <c r="AF27" s="8">
        <v>312</v>
      </c>
      <c r="AG27" s="8">
        <v>109</v>
      </c>
      <c r="AH27" s="8">
        <v>152</v>
      </c>
      <c r="AI27" s="8">
        <v>224</v>
      </c>
      <c r="AJ27" s="58">
        <v>391</v>
      </c>
      <c r="AK27" s="57">
        <v>534</v>
      </c>
      <c r="AL27" s="8">
        <v>499</v>
      </c>
      <c r="AM27" s="8">
        <v>665</v>
      </c>
      <c r="AN27" s="8">
        <v>194</v>
      </c>
      <c r="AO27" s="8">
        <v>220</v>
      </c>
      <c r="AP27" s="8">
        <v>119</v>
      </c>
      <c r="AQ27" s="58">
        <v>622</v>
      </c>
      <c r="AR27" s="99"/>
    </row>
    <row r="28" spans="1:93" s="1" customFormat="1" x14ac:dyDescent="0.2">
      <c r="A28" s="37" t="s">
        <v>50</v>
      </c>
      <c r="B28" s="55">
        <v>4350</v>
      </c>
      <c r="C28" s="9">
        <v>4289</v>
      </c>
      <c r="D28" s="9">
        <v>2794</v>
      </c>
      <c r="E28" s="9">
        <v>2979</v>
      </c>
      <c r="F28" s="9">
        <v>3120</v>
      </c>
      <c r="G28" s="9">
        <v>4116</v>
      </c>
      <c r="H28" s="56">
        <v>3832</v>
      </c>
      <c r="I28" s="59">
        <v>0</v>
      </c>
      <c r="J28" s="10">
        <v>0</v>
      </c>
      <c r="K28" s="10">
        <v>20</v>
      </c>
      <c r="L28" s="10">
        <v>12</v>
      </c>
      <c r="M28" s="10">
        <v>8</v>
      </c>
      <c r="N28" s="10">
        <v>4</v>
      </c>
      <c r="O28" s="60">
        <v>84</v>
      </c>
      <c r="P28" s="59">
        <v>1812</v>
      </c>
      <c r="Q28" s="10">
        <v>1215</v>
      </c>
      <c r="R28" s="10">
        <v>1484</v>
      </c>
      <c r="S28" s="10">
        <v>1449</v>
      </c>
      <c r="T28" s="10">
        <v>1626</v>
      </c>
      <c r="U28" s="10">
        <v>1714</v>
      </c>
      <c r="V28" s="60">
        <v>1585</v>
      </c>
      <c r="W28" s="55">
        <v>2538</v>
      </c>
      <c r="X28" s="9">
        <v>3074</v>
      </c>
      <c r="Y28" s="9">
        <v>1290</v>
      </c>
      <c r="Z28" s="9">
        <v>1518</v>
      </c>
      <c r="AA28" s="9">
        <v>1486</v>
      </c>
      <c r="AB28" s="9">
        <v>2377</v>
      </c>
      <c r="AC28" s="56">
        <v>2163</v>
      </c>
      <c r="AD28" s="59">
        <v>2308</v>
      </c>
      <c r="AE28" s="10">
        <v>2889</v>
      </c>
      <c r="AF28" s="10">
        <v>1141</v>
      </c>
      <c r="AG28" s="10">
        <v>1337</v>
      </c>
      <c r="AH28" s="10">
        <v>1222</v>
      </c>
      <c r="AI28" s="10">
        <v>2211</v>
      </c>
      <c r="AJ28" s="60">
        <v>2018</v>
      </c>
      <c r="AK28" s="59">
        <v>230</v>
      </c>
      <c r="AL28" s="10">
        <v>185</v>
      </c>
      <c r="AM28" s="10">
        <v>149</v>
      </c>
      <c r="AN28" s="10">
        <v>181</v>
      </c>
      <c r="AO28" s="10">
        <v>264</v>
      </c>
      <c r="AP28" s="10">
        <v>166</v>
      </c>
      <c r="AQ28" s="60">
        <v>145</v>
      </c>
      <c r="AR28" s="99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</row>
    <row r="29" spans="1:93" x14ac:dyDescent="0.2">
      <c r="A29" s="37" t="s">
        <v>51</v>
      </c>
      <c r="B29" s="53">
        <v>2076</v>
      </c>
      <c r="C29" s="7">
        <v>2342</v>
      </c>
      <c r="D29" s="7">
        <v>2357</v>
      </c>
      <c r="E29" s="7">
        <v>1719</v>
      </c>
      <c r="F29" s="7">
        <v>1226</v>
      </c>
      <c r="G29" s="7">
        <v>1282</v>
      </c>
      <c r="H29" s="54">
        <v>2285</v>
      </c>
      <c r="I29" s="57">
        <v>11</v>
      </c>
      <c r="J29" s="8">
        <v>107</v>
      </c>
      <c r="K29" s="8">
        <v>70</v>
      </c>
      <c r="L29" s="8">
        <v>28</v>
      </c>
      <c r="M29" s="8">
        <v>38</v>
      </c>
      <c r="N29" s="8">
        <v>20</v>
      </c>
      <c r="O29" s="58">
        <v>9</v>
      </c>
      <c r="P29" s="57">
        <v>1540</v>
      </c>
      <c r="Q29" s="8">
        <v>1508</v>
      </c>
      <c r="R29" s="8">
        <v>679</v>
      </c>
      <c r="S29" s="8">
        <v>589</v>
      </c>
      <c r="T29" s="8">
        <v>610</v>
      </c>
      <c r="U29" s="8">
        <v>550</v>
      </c>
      <c r="V29" s="58">
        <v>1250</v>
      </c>
      <c r="W29" s="53">
        <v>525</v>
      </c>
      <c r="X29" s="7">
        <v>727</v>
      </c>
      <c r="Y29" s="7">
        <v>1608</v>
      </c>
      <c r="Z29" s="7">
        <v>1102</v>
      </c>
      <c r="AA29" s="7">
        <v>578</v>
      </c>
      <c r="AB29" s="7">
        <v>614</v>
      </c>
      <c r="AC29" s="54">
        <v>1026</v>
      </c>
      <c r="AD29" s="57">
        <v>414</v>
      </c>
      <c r="AE29" s="8">
        <v>439</v>
      </c>
      <c r="AF29" s="8">
        <v>1424</v>
      </c>
      <c r="AG29" s="8">
        <v>900</v>
      </c>
      <c r="AH29" s="8">
        <v>456</v>
      </c>
      <c r="AI29" s="8">
        <v>598</v>
      </c>
      <c r="AJ29" s="58">
        <v>686</v>
      </c>
      <c r="AK29" s="57">
        <v>111</v>
      </c>
      <c r="AL29" s="8">
        <v>288</v>
      </c>
      <c r="AM29" s="8">
        <v>184</v>
      </c>
      <c r="AN29" s="8">
        <v>202</v>
      </c>
      <c r="AO29" s="8">
        <v>122</v>
      </c>
      <c r="AP29" s="8">
        <v>16</v>
      </c>
      <c r="AQ29" s="58">
        <v>340</v>
      </c>
      <c r="AR29" s="99"/>
    </row>
    <row r="30" spans="1:93" s="1" customFormat="1" x14ac:dyDescent="0.2">
      <c r="A30" s="37" t="s">
        <v>52</v>
      </c>
      <c r="B30" s="55">
        <v>600523</v>
      </c>
      <c r="C30" s="9">
        <v>639273</v>
      </c>
      <c r="D30" s="9">
        <v>650885</v>
      </c>
      <c r="E30" s="9">
        <v>680320</v>
      </c>
      <c r="F30" s="9">
        <v>718197</v>
      </c>
      <c r="G30" s="9">
        <v>759887</v>
      </c>
      <c r="H30" s="56">
        <v>778530</v>
      </c>
      <c r="I30" s="59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60">
        <v>285</v>
      </c>
      <c r="P30" s="59">
        <v>546434</v>
      </c>
      <c r="Q30" s="10">
        <v>563924</v>
      </c>
      <c r="R30" s="10">
        <v>586663</v>
      </c>
      <c r="S30" s="10">
        <v>616200</v>
      </c>
      <c r="T30" s="10">
        <v>658194</v>
      </c>
      <c r="U30" s="10">
        <v>682238</v>
      </c>
      <c r="V30" s="60">
        <v>708098</v>
      </c>
      <c r="W30" s="55">
        <v>54089</v>
      </c>
      <c r="X30" s="9">
        <v>75349</v>
      </c>
      <c r="Y30" s="9">
        <v>64222</v>
      </c>
      <c r="Z30" s="9">
        <v>64120</v>
      </c>
      <c r="AA30" s="9">
        <v>60003</v>
      </c>
      <c r="AB30" s="9">
        <v>77646</v>
      </c>
      <c r="AC30" s="56">
        <v>70147</v>
      </c>
      <c r="AD30" s="59">
        <v>8879</v>
      </c>
      <c r="AE30" s="10">
        <v>6497</v>
      </c>
      <c r="AF30" s="10">
        <v>6529</v>
      </c>
      <c r="AG30" s="10">
        <v>5908</v>
      </c>
      <c r="AH30" s="10">
        <v>4756</v>
      </c>
      <c r="AI30" s="10">
        <v>8858</v>
      </c>
      <c r="AJ30" s="60">
        <v>6070</v>
      </c>
      <c r="AK30" s="59">
        <v>45210</v>
      </c>
      <c r="AL30" s="10">
        <v>68852</v>
      </c>
      <c r="AM30" s="10">
        <v>57693</v>
      </c>
      <c r="AN30" s="10">
        <v>58212</v>
      </c>
      <c r="AO30" s="10">
        <v>55247</v>
      </c>
      <c r="AP30" s="10">
        <v>68788</v>
      </c>
      <c r="AQ30" s="60">
        <v>64077</v>
      </c>
      <c r="AR30" s="99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</row>
    <row r="31" spans="1:93" x14ac:dyDescent="0.2">
      <c r="A31" s="37" t="s">
        <v>53</v>
      </c>
      <c r="B31" s="53">
        <v>176372</v>
      </c>
      <c r="C31" s="7">
        <v>181865</v>
      </c>
      <c r="D31" s="7">
        <v>187772</v>
      </c>
      <c r="E31" s="7">
        <v>184821</v>
      </c>
      <c r="F31" s="7">
        <v>185043</v>
      </c>
      <c r="G31" s="7">
        <v>166089</v>
      </c>
      <c r="H31" s="54">
        <v>167476</v>
      </c>
      <c r="I31" s="57">
        <v>235</v>
      </c>
      <c r="J31" s="8">
        <v>957</v>
      </c>
      <c r="K31" s="8">
        <v>106</v>
      </c>
      <c r="L31" s="8">
        <v>95</v>
      </c>
      <c r="M31" s="8">
        <v>61</v>
      </c>
      <c r="N31" s="8">
        <v>230</v>
      </c>
      <c r="O31" s="58">
        <v>870</v>
      </c>
      <c r="P31" s="57">
        <v>140672</v>
      </c>
      <c r="Q31" s="8">
        <v>145059</v>
      </c>
      <c r="R31" s="8">
        <v>147533</v>
      </c>
      <c r="S31" s="8">
        <v>147571</v>
      </c>
      <c r="T31" s="8">
        <v>147484</v>
      </c>
      <c r="U31" s="8">
        <v>126360</v>
      </c>
      <c r="V31" s="58">
        <v>123809</v>
      </c>
      <c r="W31" s="53">
        <v>35465</v>
      </c>
      <c r="X31" s="7">
        <v>35849</v>
      </c>
      <c r="Y31" s="7">
        <v>40133</v>
      </c>
      <c r="Z31" s="7">
        <v>37155</v>
      </c>
      <c r="AA31" s="7">
        <v>37498</v>
      </c>
      <c r="AB31" s="7">
        <v>39030</v>
      </c>
      <c r="AC31" s="54">
        <v>42797</v>
      </c>
      <c r="AD31" s="57">
        <v>11800</v>
      </c>
      <c r="AE31" s="8">
        <v>13824</v>
      </c>
      <c r="AF31" s="8">
        <v>15539</v>
      </c>
      <c r="AG31" s="8">
        <v>13835</v>
      </c>
      <c r="AH31" s="8">
        <v>14299</v>
      </c>
      <c r="AI31" s="8">
        <v>14277</v>
      </c>
      <c r="AJ31" s="58">
        <v>14978</v>
      </c>
      <c r="AK31" s="57">
        <v>23665</v>
      </c>
      <c r="AL31" s="8">
        <v>22025</v>
      </c>
      <c r="AM31" s="8">
        <v>24594</v>
      </c>
      <c r="AN31" s="8">
        <v>23320</v>
      </c>
      <c r="AO31" s="8">
        <v>23199</v>
      </c>
      <c r="AP31" s="8">
        <v>24753</v>
      </c>
      <c r="AQ31" s="58">
        <v>27819</v>
      </c>
      <c r="AR31" s="99"/>
    </row>
    <row r="32" spans="1:93" s="1" customFormat="1" x14ac:dyDescent="0.2">
      <c r="A32" s="37" t="s">
        <v>54</v>
      </c>
      <c r="B32" s="55">
        <v>1047266</v>
      </c>
      <c r="C32" s="9">
        <v>1053188</v>
      </c>
      <c r="D32" s="9">
        <v>1107817</v>
      </c>
      <c r="E32" s="9">
        <v>1110963</v>
      </c>
      <c r="F32" s="9">
        <v>1115943</v>
      </c>
      <c r="G32" s="9">
        <v>1159561</v>
      </c>
      <c r="H32" s="56">
        <v>1149667</v>
      </c>
      <c r="I32" s="59">
        <v>26564</v>
      </c>
      <c r="J32" s="10">
        <v>22737</v>
      </c>
      <c r="K32" s="10">
        <v>31359</v>
      </c>
      <c r="L32" s="10">
        <v>34382</v>
      </c>
      <c r="M32" s="10">
        <v>30526</v>
      </c>
      <c r="N32" s="10">
        <v>24065</v>
      </c>
      <c r="O32" s="60">
        <v>13067</v>
      </c>
      <c r="P32" s="59">
        <v>875609</v>
      </c>
      <c r="Q32" s="10">
        <v>927264</v>
      </c>
      <c r="R32" s="10">
        <v>933188</v>
      </c>
      <c r="S32" s="10">
        <v>934096</v>
      </c>
      <c r="T32" s="10">
        <v>956687</v>
      </c>
      <c r="U32" s="10">
        <v>958268</v>
      </c>
      <c r="V32" s="60">
        <v>982816</v>
      </c>
      <c r="W32" s="55">
        <v>145093</v>
      </c>
      <c r="X32" s="9">
        <v>103187</v>
      </c>
      <c r="Y32" s="9">
        <v>143270</v>
      </c>
      <c r="Z32" s="9">
        <v>142485</v>
      </c>
      <c r="AA32" s="9">
        <v>128730</v>
      </c>
      <c r="AB32" s="9">
        <v>162270</v>
      </c>
      <c r="AC32" s="56">
        <v>153784</v>
      </c>
      <c r="AD32" s="59">
        <v>80670</v>
      </c>
      <c r="AE32" s="10">
        <v>59521</v>
      </c>
      <c r="AF32" s="10">
        <v>80945</v>
      </c>
      <c r="AG32" s="10">
        <v>86172</v>
      </c>
      <c r="AH32" s="10">
        <v>77891</v>
      </c>
      <c r="AI32" s="10">
        <v>93365</v>
      </c>
      <c r="AJ32" s="60">
        <v>84454</v>
      </c>
      <c r="AK32" s="59">
        <v>64423</v>
      </c>
      <c r="AL32" s="10">
        <v>43666</v>
      </c>
      <c r="AM32" s="10">
        <v>62325</v>
      </c>
      <c r="AN32" s="10">
        <v>56313</v>
      </c>
      <c r="AO32" s="10">
        <v>50839</v>
      </c>
      <c r="AP32" s="10">
        <v>68905</v>
      </c>
      <c r="AQ32" s="60">
        <v>69330</v>
      </c>
      <c r="AR32" s="99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</row>
    <row r="33" spans="1:93" x14ac:dyDescent="0.2">
      <c r="A33" s="37" t="s">
        <v>55</v>
      </c>
      <c r="B33" s="53">
        <v>1513</v>
      </c>
      <c r="C33" s="7">
        <v>1229</v>
      </c>
      <c r="D33" s="7">
        <v>1385</v>
      </c>
      <c r="E33" s="7">
        <v>1362</v>
      </c>
      <c r="F33" s="7">
        <v>1841</v>
      </c>
      <c r="G33" s="7">
        <v>2067</v>
      </c>
      <c r="H33" s="54">
        <v>1521</v>
      </c>
      <c r="I33" s="57">
        <v>262</v>
      </c>
      <c r="J33" s="8">
        <v>71</v>
      </c>
      <c r="K33" s="8">
        <v>19</v>
      </c>
      <c r="L33" s="8">
        <v>75</v>
      </c>
      <c r="M33" s="8">
        <v>85</v>
      </c>
      <c r="N33" s="8">
        <v>198</v>
      </c>
      <c r="O33" s="58">
        <v>42</v>
      </c>
      <c r="P33" s="57">
        <v>671</v>
      </c>
      <c r="Q33" s="8">
        <v>873</v>
      </c>
      <c r="R33" s="8">
        <v>920</v>
      </c>
      <c r="S33" s="8">
        <v>767</v>
      </c>
      <c r="T33" s="8">
        <v>327</v>
      </c>
      <c r="U33" s="8">
        <v>1087</v>
      </c>
      <c r="V33" s="58">
        <v>1137</v>
      </c>
      <c r="W33" s="53">
        <v>580</v>
      </c>
      <c r="X33" s="7">
        <v>285</v>
      </c>
      <c r="Y33" s="7">
        <v>446</v>
      </c>
      <c r="Z33" s="7">
        <v>520</v>
      </c>
      <c r="AA33" s="7">
        <v>1429</v>
      </c>
      <c r="AB33" s="7">
        <v>670</v>
      </c>
      <c r="AC33" s="54">
        <v>342</v>
      </c>
      <c r="AD33" s="57">
        <v>322</v>
      </c>
      <c r="AE33" s="8">
        <v>125</v>
      </c>
      <c r="AF33" s="8">
        <v>208</v>
      </c>
      <c r="AG33" s="8">
        <v>236</v>
      </c>
      <c r="AH33" s="8">
        <v>635</v>
      </c>
      <c r="AI33" s="8">
        <v>316</v>
      </c>
      <c r="AJ33" s="58">
        <v>105</v>
      </c>
      <c r="AK33" s="57">
        <v>258</v>
      </c>
      <c r="AL33" s="8">
        <v>160</v>
      </c>
      <c r="AM33" s="8">
        <v>238</v>
      </c>
      <c r="AN33" s="8">
        <v>284</v>
      </c>
      <c r="AO33" s="8">
        <v>794</v>
      </c>
      <c r="AP33" s="8">
        <v>354</v>
      </c>
      <c r="AQ33" s="58">
        <v>237</v>
      </c>
      <c r="AR33" s="99"/>
    </row>
    <row r="34" spans="1:93" s="1" customFormat="1" x14ac:dyDescent="0.2">
      <c r="A34" s="37" t="s">
        <v>56</v>
      </c>
      <c r="B34" s="55">
        <v>513378</v>
      </c>
      <c r="C34" s="9">
        <v>531604</v>
      </c>
      <c r="D34" s="9">
        <v>537270</v>
      </c>
      <c r="E34" s="9">
        <v>579422</v>
      </c>
      <c r="F34" s="9">
        <v>630762</v>
      </c>
      <c r="G34" s="9">
        <v>650730</v>
      </c>
      <c r="H34" s="56">
        <v>643259</v>
      </c>
      <c r="I34" s="59">
        <v>515</v>
      </c>
      <c r="J34" s="10">
        <v>649</v>
      </c>
      <c r="K34" s="10">
        <v>447</v>
      </c>
      <c r="L34" s="10">
        <v>191</v>
      </c>
      <c r="M34" s="10">
        <v>1825</v>
      </c>
      <c r="N34" s="10">
        <v>3850</v>
      </c>
      <c r="O34" s="60">
        <v>1826</v>
      </c>
      <c r="P34" s="59">
        <v>339958</v>
      </c>
      <c r="Q34" s="10">
        <v>347749</v>
      </c>
      <c r="R34" s="10">
        <v>360741</v>
      </c>
      <c r="S34" s="10">
        <v>393190</v>
      </c>
      <c r="T34" s="10">
        <v>406161</v>
      </c>
      <c r="U34" s="10">
        <v>404765</v>
      </c>
      <c r="V34" s="60">
        <v>472647</v>
      </c>
      <c r="W34" s="55">
        <v>172905</v>
      </c>
      <c r="X34" s="9">
        <v>183206</v>
      </c>
      <c r="Y34" s="9">
        <v>176082</v>
      </c>
      <c r="Z34" s="9">
        <v>186041</v>
      </c>
      <c r="AA34" s="9">
        <v>222776</v>
      </c>
      <c r="AB34" s="9">
        <v>240492</v>
      </c>
      <c r="AC34" s="56">
        <v>168786</v>
      </c>
      <c r="AD34" s="59">
        <v>95109</v>
      </c>
      <c r="AE34" s="10">
        <v>93841</v>
      </c>
      <c r="AF34" s="10">
        <v>95761</v>
      </c>
      <c r="AG34" s="10">
        <v>94690</v>
      </c>
      <c r="AH34" s="10">
        <v>117263</v>
      </c>
      <c r="AI34" s="10">
        <v>144403</v>
      </c>
      <c r="AJ34" s="60">
        <v>92670</v>
      </c>
      <c r="AK34" s="59">
        <v>77796</v>
      </c>
      <c r="AL34" s="10">
        <v>89365</v>
      </c>
      <c r="AM34" s="10">
        <v>80321</v>
      </c>
      <c r="AN34" s="10">
        <v>91351</v>
      </c>
      <c r="AO34" s="10">
        <v>105513</v>
      </c>
      <c r="AP34" s="10">
        <v>96089</v>
      </c>
      <c r="AQ34" s="60">
        <v>76116</v>
      </c>
      <c r="AR34" s="99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</row>
    <row r="35" spans="1:93" s="1" customFormat="1" x14ac:dyDescent="0.2">
      <c r="A35" s="37" t="s">
        <v>81</v>
      </c>
      <c r="B35" s="53">
        <v>0</v>
      </c>
      <c r="C35" s="7">
        <v>0</v>
      </c>
      <c r="D35" s="7">
        <v>0</v>
      </c>
      <c r="E35" s="7">
        <v>0</v>
      </c>
      <c r="F35" s="7">
        <v>0</v>
      </c>
      <c r="G35" s="7">
        <v>388684</v>
      </c>
      <c r="H35" s="54">
        <v>405431</v>
      </c>
      <c r="I35" s="57">
        <v>0</v>
      </c>
      <c r="J35" s="8">
        <v>0</v>
      </c>
      <c r="K35" s="8">
        <v>0</v>
      </c>
      <c r="L35" s="8">
        <v>0</v>
      </c>
      <c r="M35" s="8">
        <v>0</v>
      </c>
      <c r="N35" s="8">
        <v>32540</v>
      </c>
      <c r="O35" s="58">
        <v>40820</v>
      </c>
      <c r="P35" s="57">
        <v>0</v>
      </c>
      <c r="Q35" s="8">
        <v>0</v>
      </c>
      <c r="R35" s="8">
        <v>0</v>
      </c>
      <c r="S35" s="8">
        <v>0</v>
      </c>
      <c r="T35" s="8">
        <v>0</v>
      </c>
      <c r="U35" s="8">
        <v>277750</v>
      </c>
      <c r="V35" s="58">
        <v>287415</v>
      </c>
      <c r="W35" s="53">
        <v>0</v>
      </c>
      <c r="X35" s="7">
        <v>0</v>
      </c>
      <c r="Y35" s="7">
        <v>0</v>
      </c>
      <c r="Z35" s="7">
        <v>0</v>
      </c>
      <c r="AA35" s="7">
        <v>0</v>
      </c>
      <c r="AB35" s="7">
        <v>77161</v>
      </c>
      <c r="AC35" s="54">
        <v>77196</v>
      </c>
      <c r="AD35" s="57">
        <v>0</v>
      </c>
      <c r="AE35" s="8">
        <v>0</v>
      </c>
      <c r="AF35" s="8">
        <v>0</v>
      </c>
      <c r="AG35" s="8">
        <v>0</v>
      </c>
      <c r="AH35" s="8">
        <v>0</v>
      </c>
      <c r="AI35" s="8">
        <v>25203</v>
      </c>
      <c r="AJ35" s="58">
        <v>26839</v>
      </c>
      <c r="AK35" s="57">
        <v>0</v>
      </c>
      <c r="AL35" s="8">
        <v>0</v>
      </c>
      <c r="AM35" s="8">
        <v>0</v>
      </c>
      <c r="AN35" s="8">
        <v>0</v>
      </c>
      <c r="AO35" s="8">
        <v>0</v>
      </c>
      <c r="AP35" s="8">
        <v>51958</v>
      </c>
      <c r="AQ35" s="58">
        <v>50357</v>
      </c>
      <c r="AR35" s="99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</row>
    <row r="36" spans="1:93" x14ac:dyDescent="0.2">
      <c r="A36" s="37" t="s">
        <v>57</v>
      </c>
      <c r="B36" s="55">
        <v>11130</v>
      </c>
      <c r="C36" s="9">
        <v>11408</v>
      </c>
      <c r="D36" s="9">
        <v>13693</v>
      </c>
      <c r="E36" s="9">
        <v>15952</v>
      </c>
      <c r="F36" s="9">
        <v>16000</v>
      </c>
      <c r="G36" s="9">
        <v>22857</v>
      </c>
      <c r="H36" s="56">
        <v>23773</v>
      </c>
      <c r="I36" s="59">
        <v>722</v>
      </c>
      <c r="J36" s="10">
        <v>409</v>
      </c>
      <c r="K36" s="10">
        <v>2</v>
      </c>
      <c r="L36" s="10">
        <v>0</v>
      </c>
      <c r="M36" s="10">
        <v>185</v>
      </c>
      <c r="N36" s="10">
        <v>559</v>
      </c>
      <c r="O36" s="60">
        <v>1079</v>
      </c>
      <c r="P36" s="59">
        <v>5779</v>
      </c>
      <c r="Q36" s="10">
        <v>6353</v>
      </c>
      <c r="R36" s="10">
        <v>8540</v>
      </c>
      <c r="S36" s="10">
        <v>8601</v>
      </c>
      <c r="T36" s="10">
        <v>9307</v>
      </c>
      <c r="U36" s="10">
        <v>18658</v>
      </c>
      <c r="V36" s="60">
        <v>19284</v>
      </c>
      <c r="W36" s="55">
        <v>4629</v>
      </c>
      <c r="X36" s="9">
        <v>4646</v>
      </c>
      <c r="Y36" s="9">
        <v>5151</v>
      </c>
      <c r="Z36" s="9">
        <v>7351</v>
      </c>
      <c r="AA36" s="9">
        <v>6508</v>
      </c>
      <c r="AB36" s="9">
        <v>3491</v>
      </c>
      <c r="AC36" s="56">
        <v>3410</v>
      </c>
      <c r="AD36" s="59">
        <v>380</v>
      </c>
      <c r="AE36" s="10">
        <v>448</v>
      </c>
      <c r="AF36" s="10">
        <v>446</v>
      </c>
      <c r="AG36" s="10">
        <v>1100</v>
      </c>
      <c r="AH36" s="10">
        <v>746</v>
      </c>
      <c r="AI36" s="10">
        <v>575</v>
      </c>
      <c r="AJ36" s="60">
        <v>854</v>
      </c>
      <c r="AK36" s="59">
        <v>4249</v>
      </c>
      <c r="AL36" s="10">
        <v>4198</v>
      </c>
      <c r="AM36" s="10">
        <v>4705</v>
      </c>
      <c r="AN36" s="10">
        <v>6251</v>
      </c>
      <c r="AO36" s="10">
        <v>5762</v>
      </c>
      <c r="AP36" s="10">
        <v>2916</v>
      </c>
      <c r="AQ36" s="60">
        <v>2556</v>
      </c>
      <c r="AR36" s="99"/>
    </row>
    <row r="37" spans="1:93" s="1" customFormat="1" x14ac:dyDescent="0.2">
      <c r="A37" s="37" t="s">
        <v>58</v>
      </c>
      <c r="B37" s="53">
        <v>1172083</v>
      </c>
      <c r="C37" s="7">
        <v>1130508</v>
      </c>
      <c r="D37" s="7">
        <v>1125874</v>
      </c>
      <c r="E37" s="7">
        <v>1160985</v>
      </c>
      <c r="F37" s="7">
        <v>1302081</v>
      </c>
      <c r="G37" s="7">
        <v>1455545</v>
      </c>
      <c r="H37" s="54">
        <v>1644719</v>
      </c>
      <c r="I37" s="57">
        <v>16214</v>
      </c>
      <c r="J37" s="8">
        <v>10026</v>
      </c>
      <c r="K37" s="8">
        <v>13746</v>
      </c>
      <c r="L37" s="8">
        <v>24879</v>
      </c>
      <c r="M37" s="8">
        <v>33154</v>
      </c>
      <c r="N37" s="8">
        <v>8781</v>
      </c>
      <c r="O37" s="58">
        <v>13796</v>
      </c>
      <c r="P37" s="57">
        <v>904212</v>
      </c>
      <c r="Q37" s="8">
        <v>850575</v>
      </c>
      <c r="R37" s="8">
        <v>860548</v>
      </c>
      <c r="S37" s="8">
        <v>970606</v>
      </c>
      <c r="T37" s="8">
        <v>1098196</v>
      </c>
      <c r="U37" s="8">
        <v>1265519</v>
      </c>
      <c r="V37" s="58">
        <v>1430972</v>
      </c>
      <c r="W37" s="53">
        <v>251657</v>
      </c>
      <c r="X37" s="7">
        <v>269907</v>
      </c>
      <c r="Y37" s="7">
        <v>251580</v>
      </c>
      <c r="Z37" s="7">
        <v>165500</v>
      </c>
      <c r="AA37" s="7">
        <v>170731</v>
      </c>
      <c r="AB37" s="7">
        <v>168353</v>
      </c>
      <c r="AC37" s="54">
        <v>199951</v>
      </c>
      <c r="AD37" s="57">
        <v>136777</v>
      </c>
      <c r="AE37" s="8">
        <v>156614</v>
      </c>
      <c r="AF37" s="8">
        <v>147376</v>
      </c>
      <c r="AG37" s="8">
        <v>85893</v>
      </c>
      <c r="AH37" s="8">
        <v>90418</v>
      </c>
      <c r="AI37" s="8">
        <v>89464</v>
      </c>
      <c r="AJ37" s="58">
        <v>114709</v>
      </c>
      <c r="AK37" s="57">
        <v>114880</v>
      </c>
      <c r="AL37" s="8">
        <v>113293</v>
      </c>
      <c r="AM37" s="8">
        <v>104204</v>
      </c>
      <c r="AN37" s="8">
        <v>79607</v>
      </c>
      <c r="AO37" s="8">
        <v>80313</v>
      </c>
      <c r="AP37" s="8">
        <v>78889</v>
      </c>
      <c r="AQ37" s="58">
        <v>85242</v>
      </c>
      <c r="AR37" s="99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</row>
    <row r="38" spans="1:93" x14ac:dyDescent="0.2">
      <c r="A38" s="37" t="s">
        <v>59</v>
      </c>
      <c r="B38" s="55">
        <v>55941</v>
      </c>
      <c r="C38" s="9">
        <v>57221</v>
      </c>
      <c r="D38" s="9">
        <v>57134</v>
      </c>
      <c r="E38" s="9">
        <v>60284</v>
      </c>
      <c r="F38" s="9">
        <v>55199</v>
      </c>
      <c r="G38" s="9">
        <v>55473</v>
      </c>
      <c r="H38" s="56">
        <v>53550</v>
      </c>
      <c r="I38" s="59">
        <v>1161</v>
      </c>
      <c r="J38" s="10">
        <v>848</v>
      </c>
      <c r="K38" s="10">
        <v>1619</v>
      </c>
      <c r="L38" s="10">
        <v>2220</v>
      </c>
      <c r="M38" s="10">
        <v>434</v>
      </c>
      <c r="N38" s="10">
        <v>1728</v>
      </c>
      <c r="O38" s="60">
        <v>853</v>
      </c>
      <c r="P38" s="59">
        <v>44830</v>
      </c>
      <c r="Q38" s="10">
        <v>46753</v>
      </c>
      <c r="R38" s="10">
        <v>49450</v>
      </c>
      <c r="S38" s="10">
        <v>45569</v>
      </c>
      <c r="T38" s="10">
        <v>44351</v>
      </c>
      <c r="U38" s="10">
        <v>45219</v>
      </c>
      <c r="V38" s="60">
        <v>42231</v>
      </c>
      <c r="W38" s="55">
        <v>9950</v>
      </c>
      <c r="X38" s="9">
        <v>9620</v>
      </c>
      <c r="Y38" s="9">
        <v>6065</v>
      </c>
      <c r="Z38" s="9">
        <v>12495</v>
      </c>
      <c r="AA38" s="9">
        <v>10414</v>
      </c>
      <c r="AB38" s="9">
        <v>8473</v>
      </c>
      <c r="AC38" s="56">
        <v>10466</v>
      </c>
      <c r="AD38" s="59">
        <v>6271</v>
      </c>
      <c r="AE38" s="10">
        <v>5746</v>
      </c>
      <c r="AF38" s="10">
        <v>3848</v>
      </c>
      <c r="AG38" s="10">
        <v>8504</v>
      </c>
      <c r="AH38" s="10">
        <v>6967</v>
      </c>
      <c r="AI38" s="10">
        <v>4254</v>
      </c>
      <c r="AJ38" s="60">
        <v>5829</v>
      </c>
      <c r="AK38" s="59">
        <v>3679</v>
      </c>
      <c r="AL38" s="10">
        <v>3874</v>
      </c>
      <c r="AM38" s="10">
        <v>2217</v>
      </c>
      <c r="AN38" s="10">
        <v>3991</v>
      </c>
      <c r="AO38" s="10">
        <v>3447</v>
      </c>
      <c r="AP38" s="10">
        <v>4219</v>
      </c>
      <c r="AQ38" s="60">
        <v>4637</v>
      </c>
      <c r="AR38" s="99"/>
    </row>
    <row r="39" spans="1:93" s="1" customFormat="1" x14ac:dyDescent="0.2">
      <c r="A39" s="37" t="s">
        <v>60</v>
      </c>
      <c r="B39" s="53">
        <v>815351</v>
      </c>
      <c r="C39" s="7">
        <v>882504</v>
      </c>
      <c r="D39" s="7">
        <v>939766</v>
      </c>
      <c r="E39" s="7">
        <v>1037635</v>
      </c>
      <c r="F39" s="7">
        <v>1131322</v>
      </c>
      <c r="G39" s="7">
        <v>1254410</v>
      </c>
      <c r="H39" s="54">
        <v>1347648</v>
      </c>
      <c r="I39" s="57">
        <v>5618</v>
      </c>
      <c r="J39" s="8">
        <v>5137</v>
      </c>
      <c r="K39" s="8">
        <v>5880</v>
      </c>
      <c r="L39" s="8">
        <v>5633</v>
      </c>
      <c r="M39" s="8">
        <v>619</v>
      </c>
      <c r="N39" s="8">
        <v>11276</v>
      </c>
      <c r="O39" s="58">
        <v>2743</v>
      </c>
      <c r="P39" s="57">
        <v>754695</v>
      </c>
      <c r="Q39" s="8">
        <v>818535</v>
      </c>
      <c r="R39" s="8">
        <v>879612</v>
      </c>
      <c r="S39" s="8">
        <v>967082</v>
      </c>
      <c r="T39" s="8">
        <v>1060985</v>
      </c>
      <c r="U39" s="8">
        <v>1163913</v>
      </c>
      <c r="V39" s="58">
        <v>1275826</v>
      </c>
      <c r="W39" s="53">
        <v>55038</v>
      </c>
      <c r="X39" s="7">
        <v>58832</v>
      </c>
      <c r="Y39" s="7">
        <v>54274</v>
      </c>
      <c r="Z39" s="7">
        <v>64920</v>
      </c>
      <c r="AA39" s="7">
        <v>69718</v>
      </c>
      <c r="AB39" s="7">
        <v>78064</v>
      </c>
      <c r="AC39" s="54">
        <v>69079</v>
      </c>
      <c r="AD39" s="57">
        <v>4158</v>
      </c>
      <c r="AE39" s="8">
        <v>5057</v>
      </c>
      <c r="AF39" s="8">
        <v>4862</v>
      </c>
      <c r="AG39" s="8">
        <v>5553</v>
      </c>
      <c r="AH39" s="8">
        <v>6076</v>
      </c>
      <c r="AI39" s="8">
        <v>7126</v>
      </c>
      <c r="AJ39" s="58">
        <v>5904</v>
      </c>
      <c r="AK39" s="57">
        <v>50880</v>
      </c>
      <c r="AL39" s="8">
        <v>53775</v>
      </c>
      <c r="AM39" s="8">
        <v>49412</v>
      </c>
      <c r="AN39" s="8">
        <v>59367</v>
      </c>
      <c r="AO39" s="8">
        <v>63642</v>
      </c>
      <c r="AP39" s="8">
        <v>70938</v>
      </c>
      <c r="AQ39" s="58">
        <v>63175</v>
      </c>
      <c r="AR39" s="99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</row>
    <row r="40" spans="1:93" x14ac:dyDescent="0.2">
      <c r="A40" s="39"/>
      <c r="B40" s="55"/>
      <c r="C40" s="9"/>
      <c r="D40" s="9"/>
      <c r="E40" s="9"/>
      <c r="F40" s="9"/>
      <c r="G40" s="9"/>
      <c r="H40" s="56"/>
      <c r="I40" s="59"/>
      <c r="J40" s="10"/>
      <c r="K40" s="10"/>
      <c r="L40" s="10"/>
      <c r="M40" s="10"/>
      <c r="N40" s="10"/>
      <c r="O40" s="60"/>
      <c r="P40" s="59"/>
      <c r="Q40" s="10"/>
      <c r="R40" s="10"/>
      <c r="S40" s="10"/>
      <c r="T40" s="10"/>
      <c r="U40" s="10"/>
      <c r="V40" s="60"/>
      <c r="W40" s="55"/>
      <c r="X40" s="9"/>
      <c r="Y40" s="9"/>
      <c r="Z40" s="9"/>
      <c r="AA40" s="9"/>
      <c r="AB40" s="9"/>
      <c r="AC40" s="56"/>
      <c r="AD40" s="59"/>
      <c r="AE40" s="10"/>
      <c r="AF40" s="10"/>
      <c r="AG40" s="10"/>
      <c r="AH40" s="10"/>
      <c r="AI40" s="10"/>
      <c r="AJ40" s="60"/>
      <c r="AK40" s="59"/>
      <c r="AL40" s="10"/>
      <c r="AM40" s="10"/>
      <c r="AN40" s="10"/>
      <c r="AO40" s="10"/>
      <c r="AP40" s="10"/>
      <c r="AQ40" s="60"/>
      <c r="AR40" s="99"/>
    </row>
    <row r="41" spans="1:93" s="1" customFormat="1" x14ac:dyDescent="0.2">
      <c r="A41" s="40" t="s">
        <v>61</v>
      </c>
      <c r="B41" s="53"/>
      <c r="C41" s="7"/>
      <c r="D41" s="7"/>
      <c r="E41" s="7"/>
      <c r="F41" s="7"/>
      <c r="G41" s="7"/>
      <c r="H41" s="54"/>
      <c r="I41" s="57"/>
      <c r="J41" s="8"/>
      <c r="K41" s="8"/>
      <c r="L41" s="8"/>
      <c r="M41" s="8"/>
      <c r="N41" s="8"/>
      <c r="O41" s="58"/>
      <c r="P41" s="57"/>
      <c r="Q41" s="8"/>
      <c r="R41" s="8"/>
      <c r="S41" s="8"/>
      <c r="T41" s="8"/>
      <c r="U41" s="8"/>
      <c r="V41" s="58"/>
      <c r="W41" s="53"/>
      <c r="X41" s="7"/>
      <c r="Y41" s="7"/>
      <c r="Z41" s="7"/>
      <c r="AA41" s="7"/>
      <c r="AB41" s="7"/>
      <c r="AC41" s="54"/>
      <c r="AD41" s="57"/>
      <c r="AE41" s="8"/>
      <c r="AF41" s="8"/>
      <c r="AG41" s="8"/>
      <c r="AH41" s="8"/>
      <c r="AI41" s="8"/>
      <c r="AJ41" s="58"/>
      <c r="AK41" s="57"/>
      <c r="AL41" s="8"/>
      <c r="AM41" s="8"/>
      <c r="AN41" s="8"/>
      <c r="AO41" s="8"/>
      <c r="AP41" s="8"/>
      <c r="AQ41" s="58"/>
      <c r="AR41" s="99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</row>
    <row r="42" spans="1:93" x14ac:dyDescent="0.2">
      <c r="A42" s="37" t="s">
        <v>62</v>
      </c>
      <c r="B42" s="55">
        <v>8655</v>
      </c>
      <c r="C42" s="9">
        <v>9451</v>
      </c>
      <c r="D42" s="9">
        <v>10046</v>
      </c>
      <c r="E42" s="9">
        <v>10575</v>
      </c>
      <c r="F42" s="9">
        <v>10920</v>
      </c>
      <c r="G42" s="9">
        <v>10879</v>
      </c>
      <c r="H42" s="56">
        <v>9819</v>
      </c>
      <c r="I42" s="59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60">
        <v>0</v>
      </c>
      <c r="P42" s="59">
        <v>8409</v>
      </c>
      <c r="Q42" s="10">
        <v>9129</v>
      </c>
      <c r="R42" s="10">
        <v>9852</v>
      </c>
      <c r="S42" s="10">
        <v>10034</v>
      </c>
      <c r="T42" s="10">
        <v>10165</v>
      </c>
      <c r="U42" s="10">
        <v>9068</v>
      </c>
      <c r="V42" s="60">
        <v>9195</v>
      </c>
      <c r="W42" s="55">
        <v>246</v>
      </c>
      <c r="X42" s="9">
        <v>322</v>
      </c>
      <c r="Y42" s="9">
        <v>194</v>
      </c>
      <c r="Z42" s="9">
        <v>541</v>
      </c>
      <c r="AA42" s="9">
        <v>755</v>
      </c>
      <c r="AB42" s="9">
        <v>1811</v>
      </c>
      <c r="AC42" s="56">
        <v>624</v>
      </c>
      <c r="AD42" s="59">
        <v>68</v>
      </c>
      <c r="AE42" s="10">
        <v>139</v>
      </c>
      <c r="AF42" s="10">
        <v>135</v>
      </c>
      <c r="AG42" s="10">
        <v>297</v>
      </c>
      <c r="AH42" s="10">
        <v>361</v>
      </c>
      <c r="AI42" s="10">
        <v>767</v>
      </c>
      <c r="AJ42" s="60">
        <v>140</v>
      </c>
      <c r="AK42" s="59">
        <v>178</v>
      </c>
      <c r="AL42" s="10">
        <v>183</v>
      </c>
      <c r="AM42" s="10">
        <v>59</v>
      </c>
      <c r="AN42" s="10">
        <v>244</v>
      </c>
      <c r="AO42" s="10">
        <v>394</v>
      </c>
      <c r="AP42" s="10">
        <v>1044</v>
      </c>
      <c r="AQ42" s="60">
        <v>484</v>
      </c>
      <c r="AR42" s="99"/>
    </row>
    <row r="43" spans="1:93" s="1" customFormat="1" x14ac:dyDescent="0.2">
      <c r="A43" s="37" t="s">
        <v>63</v>
      </c>
      <c r="B43" s="53">
        <v>12235</v>
      </c>
      <c r="C43" s="7">
        <v>12212</v>
      </c>
      <c r="D43" s="7">
        <v>12129</v>
      </c>
      <c r="E43" s="7">
        <v>14368</v>
      </c>
      <c r="F43" s="7">
        <v>14997</v>
      </c>
      <c r="G43" s="7">
        <v>13926</v>
      </c>
      <c r="H43" s="54">
        <v>13697</v>
      </c>
      <c r="I43" s="57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58">
        <v>0</v>
      </c>
      <c r="P43" s="57">
        <v>9882</v>
      </c>
      <c r="Q43" s="8">
        <v>9144</v>
      </c>
      <c r="R43" s="8">
        <v>10061</v>
      </c>
      <c r="S43" s="8">
        <v>11696</v>
      </c>
      <c r="T43" s="8">
        <v>11093</v>
      </c>
      <c r="U43" s="8">
        <v>10246</v>
      </c>
      <c r="V43" s="58">
        <v>8573</v>
      </c>
      <c r="W43" s="53">
        <v>2353</v>
      </c>
      <c r="X43" s="7">
        <v>3068</v>
      </c>
      <c r="Y43" s="7">
        <v>2068</v>
      </c>
      <c r="Z43" s="7">
        <v>2672</v>
      </c>
      <c r="AA43" s="7">
        <v>3904</v>
      </c>
      <c r="AB43" s="7">
        <v>3680</v>
      </c>
      <c r="AC43" s="54">
        <v>5124</v>
      </c>
      <c r="AD43" s="57">
        <v>1054</v>
      </c>
      <c r="AE43" s="8">
        <v>1101</v>
      </c>
      <c r="AF43" s="8">
        <v>937</v>
      </c>
      <c r="AG43" s="8">
        <v>1252</v>
      </c>
      <c r="AH43" s="8">
        <v>1740</v>
      </c>
      <c r="AI43" s="8">
        <v>1365</v>
      </c>
      <c r="AJ43" s="58">
        <v>2045</v>
      </c>
      <c r="AK43" s="57">
        <v>1299</v>
      </c>
      <c r="AL43" s="8">
        <v>1967</v>
      </c>
      <c r="AM43" s="8">
        <v>1131</v>
      </c>
      <c r="AN43" s="8">
        <v>1420</v>
      </c>
      <c r="AO43" s="8">
        <v>2164</v>
      </c>
      <c r="AP43" s="8">
        <v>2315</v>
      </c>
      <c r="AQ43" s="58">
        <v>3079</v>
      </c>
      <c r="AR43" s="99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</row>
    <row r="44" spans="1:93" x14ac:dyDescent="0.2">
      <c r="A44" s="37" t="s">
        <v>64</v>
      </c>
      <c r="B44" s="55">
        <v>4391</v>
      </c>
      <c r="C44" s="9">
        <v>4609</v>
      </c>
      <c r="D44" s="9">
        <v>4938</v>
      </c>
      <c r="E44" s="9">
        <v>5353</v>
      </c>
      <c r="F44" s="9">
        <v>5426</v>
      </c>
      <c r="G44" s="9">
        <v>5409</v>
      </c>
      <c r="H44" s="56">
        <v>5491</v>
      </c>
      <c r="I44" s="59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60">
        <v>0</v>
      </c>
      <c r="P44" s="59">
        <v>4095</v>
      </c>
      <c r="Q44" s="10">
        <v>4341</v>
      </c>
      <c r="R44" s="10">
        <v>4762</v>
      </c>
      <c r="S44" s="10">
        <v>4875</v>
      </c>
      <c r="T44" s="10">
        <v>4981</v>
      </c>
      <c r="U44" s="10">
        <v>5129</v>
      </c>
      <c r="V44" s="60">
        <v>5195</v>
      </c>
      <c r="W44" s="55">
        <v>296</v>
      </c>
      <c r="X44" s="9">
        <v>268</v>
      </c>
      <c r="Y44" s="9">
        <v>176</v>
      </c>
      <c r="Z44" s="9">
        <v>478</v>
      </c>
      <c r="AA44" s="9">
        <v>445</v>
      </c>
      <c r="AB44" s="9">
        <v>280</v>
      </c>
      <c r="AC44" s="56">
        <v>296</v>
      </c>
      <c r="AD44" s="59">
        <v>46</v>
      </c>
      <c r="AE44" s="10">
        <v>56</v>
      </c>
      <c r="AF44" s="10">
        <v>23</v>
      </c>
      <c r="AG44" s="10">
        <v>43</v>
      </c>
      <c r="AH44" s="10">
        <v>22</v>
      </c>
      <c r="AI44" s="10">
        <v>17</v>
      </c>
      <c r="AJ44" s="60">
        <v>13</v>
      </c>
      <c r="AK44" s="59">
        <v>250</v>
      </c>
      <c r="AL44" s="10">
        <v>212</v>
      </c>
      <c r="AM44" s="10">
        <v>153</v>
      </c>
      <c r="AN44" s="10">
        <v>435</v>
      </c>
      <c r="AO44" s="10">
        <v>423</v>
      </c>
      <c r="AP44" s="10">
        <v>263</v>
      </c>
      <c r="AQ44" s="60">
        <v>283</v>
      </c>
      <c r="AR44" s="99"/>
    </row>
    <row r="45" spans="1:93" s="1" customFormat="1" x14ac:dyDescent="0.2">
      <c r="A45" s="37" t="s">
        <v>65</v>
      </c>
      <c r="B45" s="53">
        <v>1754</v>
      </c>
      <c r="C45" s="7">
        <v>1710</v>
      </c>
      <c r="D45" s="7">
        <v>1763</v>
      </c>
      <c r="E45" s="7">
        <v>1809</v>
      </c>
      <c r="F45" s="7">
        <v>1824</v>
      </c>
      <c r="G45" s="7">
        <v>1576</v>
      </c>
      <c r="H45" s="54">
        <v>1686</v>
      </c>
      <c r="I45" s="57">
        <v>4</v>
      </c>
      <c r="J45" s="8">
        <v>52</v>
      </c>
      <c r="K45" s="8">
        <v>133</v>
      </c>
      <c r="L45" s="8">
        <v>22</v>
      </c>
      <c r="M45" s="8">
        <v>127</v>
      </c>
      <c r="N45" s="8">
        <v>4</v>
      </c>
      <c r="O45" s="58">
        <v>21</v>
      </c>
      <c r="P45" s="57">
        <v>1351</v>
      </c>
      <c r="Q45" s="8">
        <v>1458</v>
      </c>
      <c r="R45" s="8">
        <v>1404</v>
      </c>
      <c r="S45" s="8">
        <v>1548</v>
      </c>
      <c r="T45" s="8">
        <v>1347</v>
      </c>
      <c r="U45" s="8">
        <v>1381</v>
      </c>
      <c r="V45" s="58">
        <v>1188</v>
      </c>
      <c r="W45" s="53">
        <v>399</v>
      </c>
      <c r="X45" s="7">
        <v>200</v>
      </c>
      <c r="Y45" s="7">
        <v>226</v>
      </c>
      <c r="Z45" s="7">
        <v>239</v>
      </c>
      <c r="AA45" s="7">
        <v>350</v>
      </c>
      <c r="AB45" s="7">
        <v>191</v>
      </c>
      <c r="AC45" s="54">
        <v>477</v>
      </c>
      <c r="AD45" s="57">
        <v>30</v>
      </c>
      <c r="AE45" s="8">
        <v>19</v>
      </c>
      <c r="AF45" s="8">
        <v>32</v>
      </c>
      <c r="AG45" s="8">
        <v>23</v>
      </c>
      <c r="AH45" s="8">
        <v>0</v>
      </c>
      <c r="AI45" s="8">
        <v>26</v>
      </c>
      <c r="AJ45" s="58">
        <v>12</v>
      </c>
      <c r="AK45" s="57">
        <v>369</v>
      </c>
      <c r="AL45" s="8">
        <v>181</v>
      </c>
      <c r="AM45" s="8">
        <v>194</v>
      </c>
      <c r="AN45" s="8">
        <v>216</v>
      </c>
      <c r="AO45" s="8">
        <v>350</v>
      </c>
      <c r="AP45" s="8">
        <v>165</v>
      </c>
      <c r="AQ45" s="58">
        <v>465</v>
      </c>
      <c r="AR45" s="99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</row>
    <row r="46" spans="1:93" x14ac:dyDescent="0.2">
      <c r="A46" s="37" t="s">
        <v>66</v>
      </c>
      <c r="B46" s="55">
        <v>239563</v>
      </c>
      <c r="C46" s="9">
        <v>246068</v>
      </c>
      <c r="D46" s="9">
        <v>252428</v>
      </c>
      <c r="E46" s="9">
        <v>255752</v>
      </c>
      <c r="F46" s="9">
        <v>256744</v>
      </c>
      <c r="G46" s="9">
        <v>260616</v>
      </c>
      <c r="H46" s="56">
        <v>281569</v>
      </c>
      <c r="I46" s="59">
        <v>0</v>
      </c>
      <c r="J46" s="10">
        <v>0</v>
      </c>
      <c r="K46" s="10">
        <v>0</v>
      </c>
      <c r="L46" s="10">
        <v>0</v>
      </c>
      <c r="M46" s="10">
        <v>592</v>
      </c>
      <c r="N46" s="10">
        <v>1281</v>
      </c>
      <c r="O46" s="60">
        <v>1063</v>
      </c>
      <c r="P46" s="59">
        <v>215232</v>
      </c>
      <c r="Q46" s="10">
        <v>216724</v>
      </c>
      <c r="R46" s="10">
        <v>218910</v>
      </c>
      <c r="S46" s="10">
        <v>215839</v>
      </c>
      <c r="T46" s="10">
        <v>220092</v>
      </c>
      <c r="U46" s="10">
        <v>225050</v>
      </c>
      <c r="V46" s="60">
        <v>253318</v>
      </c>
      <c r="W46" s="55">
        <v>24331</v>
      </c>
      <c r="X46" s="9">
        <v>29344</v>
      </c>
      <c r="Y46" s="9">
        <v>33518</v>
      </c>
      <c r="Z46" s="9">
        <v>39913</v>
      </c>
      <c r="AA46" s="9">
        <v>36060</v>
      </c>
      <c r="AB46" s="9">
        <v>31870</v>
      </c>
      <c r="AC46" s="56">
        <v>27188</v>
      </c>
      <c r="AD46" s="59">
        <v>13526</v>
      </c>
      <c r="AE46" s="10">
        <v>14526</v>
      </c>
      <c r="AF46" s="10">
        <v>16615</v>
      </c>
      <c r="AG46" s="10">
        <v>20598</v>
      </c>
      <c r="AH46" s="10">
        <v>17208</v>
      </c>
      <c r="AI46" s="10">
        <v>14596</v>
      </c>
      <c r="AJ46" s="60">
        <v>12143</v>
      </c>
      <c r="AK46" s="59">
        <v>10805</v>
      </c>
      <c r="AL46" s="10">
        <v>14818</v>
      </c>
      <c r="AM46" s="10">
        <v>16903</v>
      </c>
      <c r="AN46" s="10">
        <v>19315</v>
      </c>
      <c r="AO46" s="10">
        <v>18852</v>
      </c>
      <c r="AP46" s="10">
        <v>17274</v>
      </c>
      <c r="AQ46" s="60">
        <v>15045</v>
      </c>
      <c r="AR46" s="99"/>
    </row>
    <row r="47" spans="1:93" s="1" customFormat="1" x14ac:dyDescent="0.2">
      <c r="A47" s="37" t="s">
        <v>67</v>
      </c>
      <c r="B47" s="53">
        <v>826</v>
      </c>
      <c r="C47" s="7">
        <v>233</v>
      </c>
      <c r="D47" s="7">
        <v>295</v>
      </c>
      <c r="E47" s="7">
        <v>200</v>
      </c>
      <c r="F47" s="7">
        <v>267</v>
      </c>
      <c r="G47" s="7">
        <v>327</v>
      </c>
      <c r="H47" s="54">
        <v>264</v>
      </c>
      <c r="I47" s="57">
        <v>0</v>
      </c>
      <c r="J47" s="8">
        <v>5</v>
      </c>
      <c r="K47" s="8">
        <v>0</v>
      </c>
      <c r="L47" s="8">
        <v>2</v>
      </c>
      <c r="M47" s="8">
        <v>0</v>
      </c>
      <c r="N47" s="8">
        <v>0</v>
      </c>
      <c r="O47" s="58">
        <v>0</v>
      </c>
      <c r="P47" s="57">
        <v>212</v>
      </c>
      <c r="Q47" s="8">
        <v>228</v>
      </c>
      <c r="R47" s="8">
        <v>188</v>
      </c>
      <c r="S47" s="8">
        <v>120</v>
      </c>
      <c r="T47" s="8">
        <v>236</v>
      </c>
      <c r="U47" s="8">
        <v>216</v>
      </c>
      <c r="V47" s="58">
        <v>150</v>
      </c>
      <c r="W47" s="53">
        <v>614</v>
      </c>
      <c r="X47" s="7">
        <v>0</v>
      </c>
      <c r="Y47" s="7">
        <v>107</v>
      </c>
      <c r="Z47" s="7">
        <v>78</v>
      </c>
      <c r="AA47" s="7">
        <v>31</v>
      </c>
      <c r="AB47" s="7">
        <v>111</v>
      </c>
      <c r="AC47" s="54">
        <v>114</v>
      </c>
      <c r="AD47" s="57">
        <v>0</v>
      </c>
      <c r="AE47" s="8">
        <v>0</v>
      </c>
      <c r="AF47" s="8">
        <v>82</v>
      </c>
      <c r="AG47" s="8">
        <v>32</v>
      </c>
      <c r="AH47" s="8">
        <v>8</v>
      </c>
      <c r="AI47" s="8">
        <v>84</v>
      </c>
      <c r="AJ47" s="58">
        <v>74</v>
      </c>
      <c r="AK47" s="57">
        <v>614</v>
      </c>
      <c r="AL47" s="8">
        <v>0</v>
      </c>
      <c r="AM47" s="8">
        <v>25</v>
      </c>
      <c r="AN47" s="8">
        <v>46</v>
      </c>
      <c r="AO47" s="8">
        <v>23</v>
      </c>
      <c r="AP47" s="8">
        <v>27</v>
      </c>
      <c r="AQ47" s="58">
        <v>40</v>
      </c>
      <c r="AR47" s="99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</row>
    <row r="48" spans="1:93" x14ac:dyDescent="0.2">
      <c r="A48" s="37" t="s">
        <v>68</v>
      </c>
      <c r="B48" s="55">
        <v>15367</v>
      </c>
      <c r="C48" s="9">
        <v>18022</v>
      </c>
      <c r="D48" s="9">
        <v>13780</v>
      </c>
      <c r="E48" s="9">
        <v>16433</v>
      </c>
      <c r="F48" s="9">
        <v>18815</v>
      </c>
      <c r="G48" s="9">
        <v>9445</v>
      </c>
      <c r="H48" s="56">
        <v>5444</v>
      </c>
      <c r="I48" s="59">
        <v>91</v>
      </c>
      <c r="J48" s="10">
        <v>1026</v>
      </c>
      <c r="K48" s="10">
        <v>81</v>
      </c>
      <c r="L48" s="10">
        <v>46</v>
      </c>
      <c r="M48" s="10">
        <v>53</v>
      </c>
      <c r="N48" s="10">
        <v>111</v>
      </c>
      <c r="O48" s="60">
        <v>187</v>
      </c>
      <c r="P48" s="59">
        <v>11873</v>
      </c>
      <c r="Q48" s="10">
        <v>9066</v>
      </c>
      <c r="R48" s="10">
        <v>11476</v>
      </c>
      <c r="S48" s="10">
        <v>13287</v>
      </c>
      <c r="T48" s="10">
        <v>15671</v>
      </c>
      <c r="U48" s="10">
        <v>7503</v>
      </c>
      <c r="V48" s="60">
        <v>4062</v>
      </c>
      <c r="W48" s="55">
        <v>3403</v>
      </c>
      <c r="X48" s="9">
        <v>7930</v>
      </c>
      <c r="Y48" s="9">
        <v>2223</v>
      </c>
      <c r="Z48" s="9">
        <v>3100</v>
      </c>
      <c r="AA48" s="9">
        <v>3091</v>
      </c>
      <c r="AB48" s="9">
        <v>1555</v>
      </c>
      <c r="AC48" s="56">
        <v>1195</v>
      </c>
      <c r="AD48" s="59">
        <v>2800</v>
      </c>
      <c r="AE48" s="10">
        <v>4040</v>
      </c>
      <c r="AF48" s="10">
        <v>1723</v>
      </c>
      <c r="AG48" s="10">
        <v>2086</v>
      </c>
      <c r="AH48" s="10">
        <v>2212</v>
      </c>
      <c r="AI48" s="10">
        <v>1224</v>
      </c>
      <c r="AJ48" s="60">
        <v>871</v>
      </c>
      <c r="AK48" s="59">
        <v>603</v>
      </c>
      <c r="AL48" s="10">
        <v>3890</v>
      </c>
      <c r="AM48" s="10">
        <v>500</v>
      </c>
      <c r="AN48" s="10">
        <v>1014</v>
      </c>
      <c r="AO48" s="10">
        <v>879</v>
      </c>
      <c r="AP48" s="10">
        <v>331</v>
      </c>
      <c r="AQ48" s="60">
        <v>324</v>
      </c>
      <c r="AR48" s="99"/>
    </row>
    <row r="49" spans="1:93" s="1" customFormat="1" x14ac:dyDescent="0.2">
      <c r="A49" s="41"/>
      <c r="B49" s="86"/>
      <c r="C49" s="87"/>
      <c r="D49" s="87"/>
      <c r="E49" s="87"/>
      <c r="F49" s="88"/>
      <c r="G49" s="88"/>
      <c r="H49" s="91"/>
      <c r="I49" s="89"/>
      <c r="J49" s="90"/>
      <c r="K49" s="90"/>
      <c r="L49" s="90"/>
      <c r="M49" s="93"/>
      <c r="N49" s="93"/>
      <c r="O49" s="92"/>
      <c r="P49" s="89"/>
      <c r="Q49" s="90"/>
      <c r="R49" s="90"/>
      <c r="S49" s="93"/>
      <c r="T49" s="93"/>
      <c r="U49" s="93"/>
      <c r="V49" s="92"/>
      <c r="W49" s="97"/>
      <c r="X49" s="88"/>
      <c r="Y49" s="88"/>
      <c r="Z49" s="88"/>
      <c r="AA49" s="88"/>
      <c r="AB49" s="88"/>
      <c r="AC49" s="91"/>
      <c r="AD49" s="96"/>
      <c r="AE49" s="93"/>
      <c r="AF49" s="93"/>
      <c r="AG49" s="93"/>
      <c r="AH49" s="93"/>
      <c r="AI49" s="93"/>
      <c r="AJ49" s="92"/>
      <c r="AK49" s="97"/>
      <c r="AL49" s="88"/>
      <c r="AM49" s="88"/>
      <c r="AN49" s="88"/>
      <c r="AO49" s="98"/>
      <c r="AP49" s="98"/>
      <c r="AQ49" s="54"/>
      <c r="AR49" s="99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</row>
    <row r="50" spans="1:93" x14ac:dyDescent="0.2">
      <c r="A50" s="111"/>
      <c r="B50" s="111" t="s">
        <v>70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1" t="s">
        <v>70</v>
      </c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1" t="s">
        <v>70</v>
      </c>
      <c r="AE50" s="112"/>
      <c r="AF50" s="112"/>
      <c r="AG50" s="112"/>
      <c r="AH50" s="112"/>
      <c r="AI50" s="112"/>
      <c r="AJ50" s="112"/>
      <c r="AK50" s="112"/>
      <c r="AL50" s="113"/>
      <c r="AM50" s="113"/>
      <c r="AN50" s="113"/>
      <c r="AO50" s="113"/>
      <c r="AP50" s="113"/>
      <c r="AQ50" s="113"/>
    </row>
    <row r="51" spans="1:93" x14ac:dyDescent="0.2">
      <c r="A51" s="114"/>
      <c r="B51" s="114" t="s">
        <v>82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 t="s">
        <v>82</v>
      </c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 t="s">
        <v>82</v>
      </c>
      <c r="AE51" s="114"/>
      <c r="AF51" s="114"/>
      <c r="AG51" s="114"/>
      <c r="AH51" s="114"/>
      <c r="AI51" s="114"/>
      <c r="AJ51" s="114"/>
      <c r="AK51" s="114"/>
      <c r="AL51" s="115"/>
      <c r="AM51" s="115"/>
      <c r="AN51" s="115"/>
      <c r="AO51" s="115"/>
      <c r="AP51" s="115"/>
      <c r="AQ51" s="115"/>
    </row>
    <row r="52" spans="1:93" x14ac:dyDescent="0.2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</row>
    <row r="53" spans="1:93" x14ac:dyDescent="0.2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</row>
    <row r="54" spans="1:93" ht="13.5" thickBo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</row>
  </sheetData>
  <mergeCells count="14">
    <mergeCell ref="B7:H7"/>
    <mergeCell ref="AD7:AJ7"/>
    <mergeCell ref="AK7:AQ7"/>
    <mergeCell ref="B2:O2"/>
    <mergeCell ref="P2:AC2"/>
    <mergeCell ref="AD2:AQ2"/>
    <mergeCell ref="B4:O4"/>
    <mergeCell ref="P4:AC4"/>
    <mergeCell ref="AD4:AQ4"/>
    <mergeCell ref="B6:H6"/>
    <mergeCell ref="I6:O6"/>
    <mergeCell ref="P6:V6"/>
    <mergeCell ref="W6:AC6"/>
    <mergeCell ref="AD6:AQ6"/>
  </mergeCells>
  <pageMargins left="0" right="0" top="0" bottom="0" header="0.31496062992125984" footer="0.31496062992125984"/>
  <pageSetup paperSize="9" scale="83" orientation="landscape" r:id="rId1"/>
  <colBreaks count="2" manualBreakCount="2">
    <brk id="15" max="53" man="1"/>
    <brk id="2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All India</vt:lpstr>
      <vt:lpstr>Statewise</vt:lpstr>
      <vt:lpstr>Statewise!Print_Area</vt:lpstr>
      <vt:lpstr>Statewise!Print_Titles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admin</cp:lastModifiedBy>
  <cp:lastPrinted>2017-01-20T12:35:02Z</cp:lastPrinted>
  <dcterms:created xsi:type="dcterms:W3CDTF">1996-10-14T23:33:28Z</dcterms:created>
  <dcterms:modified xsi:type="dcterms:W3CDTF">2018-09-17T10:55:45Z</dcterms:modified>
</cp:coreProperties>
</file>