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70" windowHeight="6540"/>
  </bookViews>
  <sheets>
    <sheet name="All India" sheetId="2" r:id="rId1"/>
    <sheet name="Statewise " sheetId="1" r:id="rId2"/>
  </sheets>
  <definedNames>
    <definedName name="\x">'Statewise '!#REF!</definedName>
    <definedName name="\z">'Statewise '!#REF!</definedName>
    <definedName name="_Regression_Int" localSheetId="1" hidden="1">1</definedName>
    <definedName name="_xlnm.Print_Area" localSheetId="1">'Statewise '!$A$1:$BL$50</definedName>
    <definedName name="Print_Area_MI" localSheetId="1">'Statewise '!$A$1:$BL$48</definedName>
    <definedName name="_xlnm.Print_Titles" localSheetId="1">'Statewise '!$A:$A</definedName>
  </definedNames>
  <calcPr calcId="144525" iterate="1" iterateCount="1"/>
</workbook>
</file>

<file path=xl/calcChain.xml><?xml version="1.0" encoding="utf-8"?>
<calcChain xmlns="http://schemas.openxmlformats.org/spreadsheetml/2006/main">
  <c r="AB13" i="1" l="1"/>
  <c r="AC13" i="1"/>
</calcChain>
</file>

<file path=xl/sharedStrings.xml><?xml version="1.0" encoding="utf-8"?>
<sst xmlns="http://schemas.openxmlformats.org/spreadsheetml/2006/main" count="155" uniqueCount="68">
  <si>
    <t xml:space="preserve">    </t>
  </si>
  <si>
    <t xml:space="preserve">    7-12 Years</t>
  </si>
  <si>
    <t xml:space="preserve">   12-16 Years</t>
  </si>
  <si>
    <t xml:space="preserve"> 16-18 Years</t>
  </si>
  <si>
    <t xml:space="preserve">        All age group</t>
  </si>
  <si>
    <t>Boys</t>
  </si>
  <si>
    <t>Girls</t>
  </si>
  <si>
    <t xml:space="preserve">   Boys</t>
  </si>
  <si>
    <t>Total</t>
  </si>
  <si>
    <t>1</t>
  </si>
  <si>
    <t xml:space="preserve">   Under I.P.C.</t>
  </si>
  <si>
    <t xml:space="preserve">   Murder</t>
  </si>
  <si>
    <t xml:space="preserve">   Attempt to commit murder</t>
  </si>
  <si>
    <t xml:space="preserve">   Culpable homicide not</t>
  </si>
  <si>
    <t xml:space="preserve">    amounting to murder</t>
  </si>
  <si>
    <t xml:space="preserve">   Rape</t>
  </si>
  <si>
    <t xml:space="preserve">   Kidnapping &amp; abduction</t>
  </si>
  <si>
    <t xml:space="preserve">   Dacoity</t>
  </si>
  <si>
    <t xml:space="preserve">   Preparation &amp; assembly</t>
  </si>
  <si>
    <t xml:space="preserve">    for dacoity</t>
  </si>
  <si>
    <t xml:space="preserve">   Robbery</t>
  </si>
  <si>
    <t xml:space="preserve">   Burglary</t>
  </si>
  <si>
    <t xml:space="preserve">   Theft</t>
  </si>
  <si>
    <t xml:space="preserve">   Riots</t>
  </si>
  <si>
    <t xml:space="preserve">   Criminal breach of trust</t>
  </si>
  <si>
    <t xml:space="preserve">   Cheating</t>
  </si>
  <si>
    <t xml:space="preserve">   Counterfeiting</t>
  </si>
  <si>
    <t xml:space="preserve">   Other I.P.C crimes</t>
  </si>
  <si>
    <t xml:space="preserve">    and special laws</t>
  </si>
  <si>
    <t xml:space="preserve">    Arms Act</t>
  </si>
  <si>
    <t xml:space="preserve">    Narcotic Drugs &amp; Psy.</t>
  </si>
  <si>
    <t xml:space="preserve">     substances Act</t>
  </si>
  <si>
    <t xml:space="preserve">    Gambling Act</t>
  </si>
  <si>
    <t xml:space="preserve">    Excise Act</t>
  </si>
  <si>
    <t xml:space="preserve">    Prohibition Act</t>
  </si>
  <si>
    <t xml:space="preserve">    Explosives &amp; explosive</t>
  </si>
  <si>
    <t xml:space="preserve">    Immoral traffic</t>
  </si>
  <si>
    <t xml:space="preserve">     (Prevention) Act</t>
  </si>
  <si>
    <t xml:space="preserve">    Indian Railways Act</t>
  </si>
  <si>
    <t xml:space="preserve">    Other crimes</t>
  </si>
  <si>
    <t>CRIME STATISTICS</t>
  </si>
  <si>
    <t xml:space="preserve">   _________________________</t>
  </si>
  <si>
    <t>__________________</t>
  </si>
  <si>
    <t>Notes: 7-12 years means 7 years &amp; above but below 12 years.</t>
  </si>
  <si>
    <t xml:space="preserve"> 2001</t>
  </si>
  <si>
    <t xml:space="preserve"> 2002</t>
  </si>
  <si>
    <t xml:space="preserve"> 2003</t>
  </si>
  <si>
    <t>Boys*</t>
  </si>
  <si>
    <t xml:space="preserve"> 2004</t>
  </si>
  <si>
    <t xml:space="preserve"> 2005</t>
  </si>
  <si>
    <t xml:space="preserve"> 2006</t>
  </si>
  <si>
    <t xml:space="preserve"> 2007</t>
  </si>
  <si>
    <t xml:space="preserve"> 2008</t>
  </si>
  <si>
    <t xml:space="preserve"> 2009</t>
  </si>
  <si>
    <t xml:space="preserve"> 2010</t>
  </si>
  <si>
    <t xml:space="preserve"> 2011</t>
  </si>
  <si>
    <t>*  As per revised definition of Juvenile Justice Act 2000, the boys in the age group 16-18 years  have also been considered as Juveniles.</t>
  </si>
  <si>
    <t>Source: National Crime Records Bureau, Ministry of Home Affairs</t>
  </si>
  <si>
    <t xml:space="preserve"> Year</t>
  </si>
  <si>
    <t xml:space="preserve"> Nature of Crime</t>
  </si>
  <si>
    <r>
      <t>Table 37.8 (A) - JUVENILES</t>
    </r>
    <r>
      <rPr>
        <b/>
        <vertAlign val="superscript"/>
        <sz val="11"/>
        <rFont val="Times New Roman"/>
        <family val="1"/>
      </rPr>
      <t xml:space="preserve">* </t>
    </r>
    <r>
      <rPr>
        <b/>
        <sz val="11"/>
        <rFont val="Times New Roman"/>
        <family val="1"/>
      </rPr>
      <t>APPREHENDED BY AGE GROUP AND SEX (IPC&amp; SLL)</t>
    </r>
  </si>
  <si>
    <t xml:space="preserve"> </t>
  </si>
  <si>
    <t>TOTAL (A+B)</t>
  </si>
  <si>
    <t>(Boys+Girls)Total</t>
  </si>
  <si>
    <r>
      <t>Table 37.8 (B) - JUVENILES</t>
    </r>
    <r>
      <rPr>
        <b/>
        <vertAlign val="superscript"/>
        <sz val="9"/>
        <rFont val="Times New Roman"/>
        <family val="1"/>
      </rPr>
      <t xml:space="preserve">* </t>
    </r>
    <r>
      <rPr>
        <b/>
        <sz val="9"/>
        <rFont val="Times New Roman"/>
        <family val="1"/>
      </rPr>
      <t>APPREHENDED BY AGE GROUP AND SEX (IPC&amp; SLL)</t>
    </r>
  </si>
  <si>
    <t xml:space="preserve">  (A) Cognizable Crimes</t>
  </si>
  <si>
    <t xml:space="preserve">  (B) Crime under local</t>
  </si>
  <si>
    <r>
      <t>Table 37.8 (B) - JUVENILES</t>
    </r>
    <r>
      <rPr>
        <b/>
        <vertAlign val="superscript"/>
        <sz val="11"/>
        <rFont val="Times New Roman"/>
        <family val="1"/>
      </rPr>
      <t xml:space="preserve">* </t>
    </r>
    <r>
      <rPr>
        <b/>
        <sz val="11"/>
        <rFont val="Times New Roman"/>
        <family val="1"/>
      </rPr>
      <t>APPREHENDED BY AGE GROUP AND SEX (IPC&amp; SLL)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</si>
</sst>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14" x14ac:knownFonts="1">
    <font>
      <sz val="10"/>
      <name val="Courier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8"/>
      <name val="Courier"/>
    </font>
    <font>
      <b/>
      <sz val="9"/>
      <name val="Times New Roman"/>
      <family val="1"/>
    </font>
    <font>
      <b/>
      <vertAlign val="superscript"/>
      <sz val="9"/>
      <name val="Times New Roman"/>
      <family val="1"/>
    </font>
    <font>
      <sz val="12"/>
      <name val="Courier"/>
      <family val="3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/>
    </xf>
    <xf numFmtId="0" fontId="1" fillId="0" borderId="0" xfId="0" applyFont="1" applyAlignment="1"/>
    <xf numFmtId="0" fontId="1" fillId="2" borderId="0" xfId="0" applyFont="1" applyFill="1"/>
    <xf numFmtId="37" fontId="1" fillId="2" borderId="1" xfId="0" applyNumberFormat="1" applyFont="1" applyFill="1" applyBorder="1" applyProtection="1"/>
    <xf numFmtId="0" fontId="1" fillId="3" borderId="0" xfId="0" applyFont="1" applyFill="1"/>
    <xf numFmtId="0" fontId="1" fillId="3" borderId="1" xfId="0" applyFont="1" applyFill="1" applyBorder="1" applyAlignment="1" applyProtection="1">
      <alignment horizontal="left"/>
    </xf>
    <xf numFmtId="37" fontId="1" fillId="3" borderId="1" xfId="0" applyNumberFormat="1" applyFont="1" applyFill="1" applyBorder="1" applyProtection="1"/>
    <xf numFmtId="0" fontId="1" fillId="3" borderId="1" xfId="0" applyFont="1" applyFill="1" applyBorder="1"/>
    <xf numFmtId="0" fontId="5" fillId="3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2" borderId="0" xfId="0" applyFill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37" fontId="1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/>
    <xf numFmtId="37" fontId="5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Protection="1"/>
    <xf numFmtId="0" fontId="1" fillId="0" borderId="0" xfId="0" applyFont="1" applyFill="1"/>
    <xf numFmtId="164" fontId="1" fillId="0" borderId="0" xfId="0" applyNumberFormat="1" applyFont="1" applyFill="1" applyProtection="1"/>
    <xf numFmtId="37" fontId="1" fillId="0" borderId="0" xfId="0" applyNumberFormat="1" applyFont="1" applyFill="1" applyProtection="1"/>
    <xf numFmtId="0" fontId="0" fillId="0" borderId="0" xfId="0" applyFill="1" applyAlignment="1">
      <alignment horizontal="center"/>
    </xf>
    <xf numFmtId="0" fontId="5" fillId="0" borderId="0" xfId="0" applyFont="1" applyFill="1" applyAlignment="1" applyProtection="1">
      <alignment horizontal="left"/>
    </xf>
    <xf numFmtId="1" fontId="1" fillId="0" borderId="0" xfId="0" applyNumberFormat="1" applyFont="1" applyFill="1" applyAlignment="1" applyProtection="1">
      <alignment horizontal="right"/>
    </xf>
    <xf numFmtId="1" fontId="5" fillId="0" borderId="0" xfId="0" applyNumberFormat="1" applyFont="1" applyFill="1" applyAlignment="1" applyProtection="1">
      <alignment horizontal="right"/>
    </xf>
    <xf numFmtId="1" fontId="5" fillId="0" borderId="0" xfId="0" applyNumberFormat="1" applyFont="1" applyFill="1" applyAlignment="1">
      <alignment horizontal="right"/>
    </xf>
    <xf numFmtId="0" fontId="1" fillId="0" borderId="0" xfId="0" applyFont="1" applyFill="1" applyAlignment="1" applyProtection="1">
      <alignment horizontal="lef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 applyProtection="1">
      <alignment horizontal="right"/>
    </xf>
    <xf numFmtId="0" fontId="1" fillId="3" borderId="5" xfId="0" applyFont="1" applyFill="1" applyBorder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7" xfId="0" applyFont="1" applyFill="1" applyBorder="1" applyAlignment="1" applyProtection="1">
      <alignment horizontal="left"/>
    </xf>
    <xf numFmtId="0" fontId="1" fillId="3" borderId="8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left"/>
    </xf>
    <xf numFmtId="0" fontId="5" fillId="3" borderId="5" xfId="0" applyFont="1" applyFill="1" applyBorder="1"/>
    <xf numFmtId="0" fontId="5" fillId="3" borderId="7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center"/>
    </xf>
    <xf numFmtId="0" fontId="1" fillId="4" borderId="6" xfId="0" applyFont="1" applyFill="1" applyBorder="1"/>
    <xf numFmtId="0" fontId="1" fillId="4" borderId="5" xfId="0" applyFont="1" applyFill="1" applyBorder="1" applyAlignment="1"/>
    <xf numFmtId="0" fontId="1" fillId="4" borderId="0" xfId="0" applyFont="1" applyFill="1" applyBorder="1" applyAlignment="1"/>
    <xf numFmtId="0" fontId="1" fillId="4" borderId="6" xfId="0" applyFont="1" applyFill="1" applyBorder="1" applyAlignment="1"/>
    <xf numFmtId="0" fontId="1" fillId="4" borderId="5" xfId="0" applyFont="1" applyFill="1" applyBorder="1" applyAlignment="1" applyProtection="1">
      <alignment horizontal="left"/>
    </xf>
    <xf numFmtId="37" fontId="1" fillId="4" borderId="0" xfId="0" applyNumberFormat="1" applyFont="1" applyFill="1" applyBorder="1" applyProtection="1"/>
    <xf numFmtId="164" fontId="1" fillId="4" borderId="0" xfId="0" applyNumberFormat="1" applyFont="1" applyFill="1" applyBorder="1" applyProtection="1"/>
    <xf numFmtId="0" fontId="5" fillId="3" borderId="9" xfId="0" applyFont="1" applyFill="1" applyBorder="1" applyAlignment="1" applyProtection="1">
      <alignment horizontal="left"/>
    </xf>
    <xf numFmtId="0" fontId="1" fillId="3" borderId="9" xfId="0" applyFont="1" applyFill="1" applyBorder="1"/>
    <xf numFmtId="0" fontId="1" fillId="3" borderId="5" xfId="0" applyFont="1" applyFill="1" applyBorder="1" applyAlignment="1" applyProtection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left"/>
    </xf>
    <xf numFmtId="0" fontId="5" fillId="3" borderId="9" xfId="0" applyFont="1" applyFill="1" applyBorder="1" applyAlignment="1"/>
    <xf numFmtId="0" fontId="5" fillId="3" borderId="9" xfId="0" applyFont="1" applyFill="1" applyBorder="1" applyAlignment="1">
      <alignment horizontal="right"/>
    </xf>
    <xf numFmtId="0" fontId="1" fillId="3" borderId="0" xfId="0" applyFont="1" applyFill="1" applyAlignment="1"/>
    <xf numFmtId="37" fontId="1" fillId="2" borderId="1" xfId="0" applyNumberFormat="1" applyFont="1" applyFill="1" applyBorder="1" applyAlignment="1" applyProtection="1"/>
    <xf numFmtId="0" fontId="1" fillId="3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/>
    </xf>
    <xf numFmtId="37" fontId="1" fillId="2" borderId="1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37" fontId="1" fillId="3" borderId="1" xfId="0" applyNumberFormat="1" applyFont="1" applyFill="1" applyBorder="1" applyAlignment="1" applyProtection="1">
      <alignment horizontal="right"/>
    </xf>
    <xf numFmtId="0" fontId="5" fillId="3" borderId="10" xfId="0" applyFont="1" applyFill="1" applyBorder="1" applyAlignment="1" applyProtection="1">
      <alignment horizontal="right"/>
    </xf>
    <xf numFmtId="37" fontId="5" fillId="3" borderId="11" xfId="0" applyNumberFormat="1" applyFont="1" applyFill="1" applyBorder="1" applyAlignment="1" applyProtection="1">
      <alignment horizontal="right"/>
    </xf>
    <xf numFmtId="0" fontId="5" fillId="3" borderId="12" xfId="0" applyFont="1" applyFill="1" applyBorder="1"/>
    <xf numFmtId="0" fontId="5" fillId="3" borderId="13" xfId="0" applyFont="1" applyFill="1" applyBorder="1"/>
    <xf numFmtId="0" fontId="1" fillId="3" borderId="13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1" fontId="1" fillId="2" borderId="10" xfId="0" applyNumberFormat="1" applyFont="1" applyFill="1" applyBorder="1" applyAlignment="1" applyProtection="1">
      <alignment horizontal="right"/>
    </xf>
    <xf numFmtId="1" fontId="1" fillId="2" borderId="11" xfId="0" applyNumberFormat="1" applyFont="1" applyFill="1" applyBorder="1" applyAlignment="1" applyProtection="1">
      <alignment horizontal="right"/>
    </xf>
    <xf numFmtId="1" fontId="1" fillId="4" borderId="10" xfId="0" applyNumberFormat="1" applyFont="1" applyFill="1" applyBorder="1" applyAlignment="1" applyProtection="1">
      <alignment horizontal="right"/>
    </xf>
    <xf numFmtId="1" fontId="1" fillId="4" borderId="11" xfId="0" applyNumberFormat="1" applyFont="1" applyFill="1" applyBorder="1" applyAlignment="1" applyProtection="1">
      <alignment horizontal="right"/>
    </xf>
    <xf numFmtId="37" fontId="5" fillId="3" borderId="10" xfId="0" applyNumberFormat="1" applyFont="1" applyFill="1" applyBorder="1" applyAlignment="1" applyProtection="1">
      <alignment horizontal="right"/>
    </xf>
    <xf numFmtId="0" fontId="5" fillId="3" borderId="11" xfId="0" applyFont="1" applyFill="1" applyBorder="1" applyAlignment="1" applyProtection="1">
      <alignment horizontal="right"/>
    </xf>
    <xf numFmtId="37" fontId="5" fillId="3" borderId="12" xfId="0" applyNumberFormat="1" applyFont="1" applyFill="1" applyBorder="1" applyProtection="1"/>
    <xf numFmtId="0" fontId="5" fillId="3" borderId="12" xfId="0" applyFont="1" applyFill="1" applyBorder="1" applyAlignment="1" applyProtection="1"/>
    <xf numFmtId="0" fontId="5" fillId="3" borderId="14" xfId="0" applyFont="1" applyFill="1" applyBorder="1" applyAlignment="1"/>
    <xf numFmtId="0" fontId="5" fillId="3" borderId="15" xfId="0" applyFont="1" applyFill="1" applyBorder="1" applyAlignment="1"/>
    <xf numFmtId="0" fontId="5" fillId="3" borderId="16" xfId="0" applyFont="1" applyFill="1" applyBorder="1" applyAlignment="1" applyProtection="1">
      <alignment horizontal="right"/>
    </xf>
    <xf numFmtId="0" fontId="5" fillId="3" borderId="15" xfId="0" applyFont="1" applyFill="1" applyBorder="1" applyAlignment="1" applyProtection="1">
      <alignment horizontal="right"/>
    </xf>
    <xf numFmtId="0" fontId="1" fillId="4" borderId="16" xfId="0" applyFont="1" applyFill="1" applyBorder="1"/>
    <xf numFmtId="1" fontId="5" fillId="2" borderId="16" xfId="0" applyNumberFormat="1" applyFont="1" applyFill="1" applyBorder="1" applyAlignment="1" applyProtection="1">
      <alignment horizontal="right"/>
    </xf>
    <xf numFmtId="1" fontId="5" fillId="4" borderId="16" xfId="0" applyNumberFormat="1" applyFont="1" applyFill="1" applyBorder="1" applyAlignment="1" applyProtection="1">
      <alignment horizontal="right"/>
    </xf>
    <xf numFmtId="0" fontId="5" fillId="4" borderId="16" xfId="0" applyFont="1" applyFill="1" applyBorder="1"/>
    <xf numFmtId="0" fontId="5" fillId="3" borderId="17" xfId="0" applyFont="1" applyFill="1" applyBorder="1" applyAlignment="1"/>
    <xf numFmtId="0" fontId="1" fillId="2" borderId="10" xfId="0" applyFont="1" applyFill="1" applyBorder="1"/>
    <xf numFmtId="0" fontId="1" fillId="2" borderId="11" xfId="0" applyFont="1" applyFill="1" applyBorder="1"/>
    <xf numFmtId="37" fontId="1" fillId="2" borderId="12" xfId="0" applyNumberFormat="1" applyFont="1" applyFill="1" applyBorder="1" applyProtection="1"/>
    <xf numFmtId="37" fontId="1" fillId="2" borderId="13" xfId="0" applyNumberFormat="1" applyFont="1" applyFill="1" applyBorder="1" applyProtection="1"/>
    <xf numFmtId="0" fontId="1" fillId="3" borderId="17" xfId="0" applyFont="1" applyFill="1" applyBorder="1"/>
    <xf numFmtId="0" fontId="5" fillId="3" borderId="18" xfId="0" applyFont="1" applyFill="1" applyBorder="1" applyAlignment="1" applyProtection="1"/>
    <xf numFmtId="37" fontId="1" fillId="2" borderId="13" xfId="0" applyNumberFormat="1" applyFont="1" applyFill="1" applyBorder="1" applyAlignment="1" applyProtection="1">
      <alignment horizontal="right"/>
    </xf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 applyProtection="1">
      <alignment horizontal="right"/>
    </xf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5" fillId="3" borderId="1" xfId="0" applyFont="1" applyFill="1" applyBorder="1"/>
    <xf numFmtId="0" fontId="1" fillId="0" borderId="1" xfId="0" applyFont="1" applyBorder="1"/>
    <xf numFmtId="0" fontId="2" fillId="3" borderId="0" xfId="0" applyFont="1" applyFill="1" applyAlignment="1" applyProtection="1"/>
    <xf numFmtId="0" fontId="3" fillId="3" borderId="0" xfId="0" applyFont="1" applyFill="1" applyAlignment="1" applyProtection="1"/>
    <xf numFmtId="0" fontId="5" fillId="0" borderId="19" xfId="0" applyFont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0" fontId="2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5" fillId="3" borderId="9" xfId="0" applyFont="1" applyFill="1" applyBorder="1" applyAlignment="1"/>
    <xf numFmtId="0" fontId="5" fillId="2" borderId="16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5" fillId="4" borderId="15" xfId="0" applyFont="1" applyFill="1" applyBorder="1"/>
    <xf numFmtId="0" fontId="1" fillId="5" borderId="0" xfId="0" applyFont="1" applyFill="1" applyBorder="1"/>
    <xf numFmtId="0" fontId="2" fillId="3" borderId="10" xfId="0" applyFont="1" applyFill="1" applyBorder="1" applyProtection="1"/>
    <xf numFmtId="0" fontId="2" fillId="3" borderId="11" xfId="0" applyFont="1" applyFill="1" applyBorder="1" applyProtection="1"/>
    <xf numFmtId="0" fontId="2" fillId="3" borderId="16" xfId="0" applyFont="1" applyFill="1" applyBorder="1" applyProtection="1"/>
    <xf numFmtId="0" fontId="10" fillId="0" borderId="0" xfId="0" applyFont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11" fillId="0" borderId="0" xfId="0" applyFont="1"/>
    <xf numFmtId="0" fontId="5" fillId="3" borderId="20" xfId="0" applyFont="1" applyFill="1" applyBorder="1" applyAlignment="1"/>
    <xf numFmtId="1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0" fontId="5" fillId="3" borderId="9" xfId="0" applyFont="1" applyFill="1" applyBorder="1" applyAlignment="1"/>
    <xf numFmtId="0" fontId="2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12" fillId="3" borderId="12" xfId="0" applyFont="1" applyFill="1" applyBorder="1" applyAlignment="1" applyProtection="1">
      <alignment horizontal="right"/>
    </xf>
    <xf numFmtId="37" fontId="12" fillId="3" borderId="1" xfId="0" applyNumberFormat="1" applyFont="1" applyFill="1" applyBorder="1" applyAlignment="1" applyProtection="1">
      <alignment horizontal="right"/>
    </xf>
    <xf numFmtId="0" fontId="12" fillId="3" borderId="1" xfId="0" applyFont="1" applyFill="1" applyBorder="1" applyAlignment="1" applyProtection="1">
      <alignment horizontal="right"/>
    </xf>
    <xf numFmtId="37" fontId="12" fillId="3" borderId="13" xfId="0" applyNumberFormat="1" applyFont="1" applyFill="1" applyBorder="1" applyAlignment="1" applyProtection="1">
      <alignment horizontal="right"/>
    </xf>
    <xf numFmtId="37" fontId="12" fillId="3" borderId="12" xfId="0" applyNumberFormat="1" applyFont="1" applyFill="1" applyBorder="1" applyAlignment="1" applyProtection="1">
      <alignment horizontal="right"/>
    </xf>
    <xf numFmtId="37" fontId="12" fillId="3" borderId="21" xfId="0" applyNumberFormat="1" applyFont="1" applyFill="1" applyBorder="1" applyAlignment="1" applyProtection="1">
      <alignment horizontal="right"/>
    </xf>
    <xf numFmtId="0" fontId="12" fillId="3" borderId="13" xfId="0" applyFont="1" applyFill="1" applyBorder="1" applyAlignment="1" applyProtection="1">
      <alignment horizontal="right"/>
    </xf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 applyAlignment="1" applyProtection="1"/>
    <xf numFmtId="0" fontId="12" fillId="3" borderId="10" xfId="0" applyFont="1" applyFill="1" applyBorder="1" applyProtection="1"/>
    <xf numFmtId="0" fontId="12" fillId="3" borderId="0" xfId="0" applyFont="1" applyFill="1" applyBorder="1" applyProtection="1"/>
    <xf numFmtId="0" fontId="12" fillId="3" borderId="11" xfId="0" applyFont="1" applyFill="1" applyBorder="1" applyProtection="1"/>
    <xf numFmtId="0" fontId="12" fillId="3" borderId="0" xfId="0" applyFont="1" applyFill="1" applyBorder="1" applyAlignment="1" applyProtection="1">
      <alignment horizontal="right"/>
    </xf>
    <xf numFmtId="0" fontId="12" fillId="3" borderId="11" xfId="0" applyFont="1" applyFill="1" applyBorder="1" applyAlignment="1" applyProtection="1">
      <alignment horizontal="right"/>
    </xf>
    <xf numFmtId="0" fontId="1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/>
    <xf numFmtId="0" fontId="13" fillId="3" borderId="12" xfId="0" applyFont="1" applyFill="1" applyBorder="1"/>
    <xf numFmtId="0" fontId="13" fillId="3" borderId="1" xfId="0" applyFont="1" applyFill="1" applyBorder="1"/>
    <xf numFmtId="0" fontId="13" fillId="3" borderId="13" xfId="0" applyFont="1" applyFill="1" applyBorder="1"/>
    <xf numFmtId="0" fontId="13" fillId="3" borderId="1" xfId="0" applyFont="1" applyFill="1" applyBorder="1" applyAlignment="1">
      <alignment horizontal="right"/>
    </xf>
    <xf numFmtId="37" fontId="13" fillId="3" borderId="12" xfId="0" applyNumberFormat="1" applyFont="1" applyFill="1" applyBorder="1" applyProtection="1"/>
    <xf numFmtId="0" fontId="13" fillId="3" borderId="13" xfId="0" applyFont="1" applyFill="1" applyBorder="1" applyAlignment="1">
      <alignment horizontal="right"/>
    </xf>
    <xf numFmtId="0" fontId="13" fillId="3" borderId="1" xfId="0" applyFont="1" applyFill="1" applyBorder="1" applyAlignment="1" applyProtection="1"/>
    <xf numFmtId="0" fontId="13" fillId="4" borderId="10" xfId="0" applyFont="1" applyFill="1" applyBorder="1"/>
    <xf numFmtId="0" fontId="13" fillId="4" borderId="0" xfId="0" applyFont="1" applyFill="1" applyBorder="1"/>
    <xf numFmtId="0" fontId="13" fillId="4" borderId="11" xfId="0" applyFont="1" applyFill="1" applyBorder="1"/>
    <xf numFmtId="0" fontId="13" fillId="4" borderId="0" xfId="0" applyFont="1" applyFill="1" applyBorder="1" applyAlignment="1">
      <alignment horizontal="right"/>
    </xf>
    <xf numFmtId="0" fontId="13" fillId="4" borderId="11" xfId="0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0" fontId="13" fillId="4" borderId="0" xfId="0" applyFont="1" applyFill="1" applyAlignment="1"/>
    <xf numFmtId="0" fontId="12" fillId="3" borderId="2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5" fillId="3" borderId="12" xfId="0" applyFont="1" applyFill="1" applyBorder="1" applyAlignment="1" applyProtection="1">
      <alignment horizontal="left"/>
    </xf>
    <xf numFmtId="0" fontId="5" fillId="3" borderId="13" xfId="0" applyFont="1" applyFill="1" applyBorder="1" applyAlignment="1"/>
    <xf numFmtId="0" fontId="2" fillId="3" borderId="5" xfId="0" applyFont="1" applyFill="1" applyBorder="1" applyAlignment="1" applyProtection="1">
      <alignment horizontal="center"/>
    </xf>
    <xf numFmtId="0" fontId="12" fillId="3" borderId="20" xfId="0" applyFont="1" applyFill="1" applyBorder="1" applyAlignment="1"/>
    <xf numFmtId="0" fontId="1" fillId="4" borderId="10" xfId="0" applyFont="1" applyFill="1" applyBorder="1" applyAlignment="1">
      <alignment horizontal="right" wrapText="1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 wrapText="1"/>
    </xf>
    <xf numFmtId="0" fontId="1" fillId="4" borderId="11" xfId="0" applyFont="1" applyFill="1" applyBorder="1" applyAlignment="1">
      <alignment horizontal="right" wrapText="1"/>
    </xf>
    <xf numFmtId="1" fontId="1" fillId="4" borderId="0" xfId="0" applyNumberFormat="1" applyFont="1" applyFill="1" applyBorder="1" applyAlignment="1" applyProtection="1">
      <alignment horizontal="right"/>
    </xf>
    <xf numFmtId="0" fontId="1" fillId="2" borderId="1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 applyBorder="1" applyAlignment="1" applyProtection="1">
      <alignment horizontal="right"/>
    </xf>
    <xf numFmtId="0" fontId="1" fillId="2" borderId="11" xfId="0" applyFont="1" applyFill="1" applyBorder="1" applyAlignment="1">
      <alignment horizontal="right"/>
    </xf>
    <xf numFmtId="1" fontId="1" fillId="2" borderId="10" xfId="0" applyNumberFormat="1" applyFont="1" applyFill="1" applyBorder="1" applyAlignment="1">
      <alignment horizontal="right"/>
    </xf>
    <xf numFmtId="1" fontId="1" fillId="2" borderId="0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>
      <alignment horizontal="right"/>
    </xf>
    <xf numFmtId="0" fontId="6" fillId="0" borderId="19" xfId="0" applyFont="1" applyBorder="1" applyAlignment="1"/>
    <xf numFmtId="37" fontId="1" fillId="0" borderId="0" xfId="0" applyNumberFormat="1" applyFont="1" applyProtection="1"/>
    <xf numFmtId="164" fontId="1" fillId="0" borderId="0" xfId="0" applyNumberFormat="1" applyFont="1" applyAlignment="1" applyProtection="1">
      <alignment horizontal="right"/>
    </xf>
    <xf numFmtId="1" fontId="1" fillId="2" borderId="0" xfId="0" applyNumberFormat="1" applyFont="1" applyFill="1" applyAlignment="1" applyProtection="1">
      <alignment horizontal="right"/>
    </xf>
    <xf numFmtId="1" fontId="1" fillId="2" borderId="0" xfId="0" applyNumberFormat="1" applyFont="1" applyFill="1" applyAlignment="1" applyProtection="1"/>
    <xf numFmtId="1" fontId="1" fillId="4" borderId="10" xfId="0" applyNumberFormat="1" applyFont="1" applyFill="1" applyBorder="1" applyAlignment="1">
      <alignment horizontal="right"/>
    </xf>
    <xf numFmtId="1" fontId="1" fillId="4" borderId="0" xfId="0" applyNumberFormat="1" applyFont="1" applyFill="1" applyBorder="1" applyAlignment="1">
      <alignment horizontal="right"/>
    </xf>
    <xf numFmtId="1" fontId="1" fillId="4" borderId="11" xfId="0" applyNumberFormat="1" applyFont="1" applyFill="1" applyBorder="1" applyAlignment="1">
      <alignment horizontal="right"/>
    </xf>
    <xf numFmtId="1" fontId="1" fillId="4" borderId="0" xfId="0" applyNumberFormat="1" applyFont="1" applyFill="1" applyAlignment="1" applyProtection="1">
      <alignment horizontal="right"/>
    </xf>
    <xf numFmtId="1" fontId="1" fillId="4" borderId="0" xfId="0" applyNumberFormat="1" applyFont="1" applyFill="1" applyAlignment="1" applyProtection="1"/>
    <xf numFmtId="0" fontId="1" fillId="2" borderId="0" xfId="0" applyFont="1" applyFill="1" applyAlignment="1">
      <alignment horizontal="right"/>
    </xf>
    <xf numFmtId="1" fontId="1" fillId="4" borderId="10" xfId="0" applyNumberFormat="1" applyFont="1" applyFill="1" applyBorder="1" applyAlignment="1">
      <alignment horizontal="right" wrapText="1"/>
    </xf>
    <xf numFmtId="1" fontId="1" fillId="4" borderId="0" xfId="0" applyNumberFormat="1" applyFont="1" applyFill="1" applyBorder="1" applyAlignment="1">
      <alignment horizontal="right" wrapText="1"/>
    </xf>
    <xf numFmtId="1" fontId="1" fillId="4" borderId="11" xfId="0" applyNumberFormat="1" applyFont="1" applyFill="1" applyBorder="1" applyAlignment="1">
      <alignment horizontal="right" wrapText="1"/>
    </xf>
    <xf numFmtId="1" fontId="1" fillId="4" borderId="0" xfId="0" applyNumberFormat="1" applyFont="1" applyFill="1" applyBorder="1" applyAlignment="1">
      <alignment wrapText="1"/>
    </xf>
    <xf numFmtId="0" fontId="1" fillId="0" borderId="19" xfId="0" applyFont="1" applyBorder="1" applyAlignment="1" applyProtection="1"/>
    <xf numFmtId="0" fontId="5" fillId="4" borderId="22" xfId="0" applyFont="1" applyFill="1" applyBorder="1" applyAlignment="1" applyProtection="1">
      <alignment horizontal="left"/>
    </xf>
    <xf numFmtId="0" fontId="0" fillId="4" borderId="19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3" borderId="12" xfId="0" applyFont="1" applyFill="1" applyBorder="1" applyAlignment="1" applyProtection="1">
      <alignment horizontal="left"/>
    </xf>
    <xf numFmtId="0" fontId="5" fillId="3" borderId="13" xfId="0" applyFont="1" applyFill="1" applyBorder="1" applyAlignment="1"/>
    <xf numFmtId="0" fontId="5" fillId="3" borderId="27" xfId="0" applyFont="1" applyFill="1" applyBorder="1" applyAlignment="1" applyProtection="1">
      <alignment horizontal="center"/>
    </xf>
    <xf numFmtId="0" fontId="5" fillId="3" borderId="28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/>
    <xf numFmtId="0" fontId="12" fillId="3" borderId="20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2" fillId="3" borderId="3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1" xfId="0" applyFont="1" applyFill="1" applyBorder="1" applyAlignment="1">
      <alignment horizontal="center"/>
    </xf>
    <xf numFmtId="37" fontId="12" fillId="3" borderId="12" xfId="0" applyNumberFormat="1" applyFont="1" applyFill="1" applyBorder="1" applyAlignment="1" applyProtection="1">
      <alignment horizontal="center"/>
    </xf>
    <xf numFmtId="37" fontId="12" fillId="3" borderId="1" xfId="0" applyNumberFormat="1" applyFont="1" applyFill="1" applyBorder="1" applyAlignment="1" applyProtection="1">
      <alignment horizontal="center"/>
    </xf>
    <xf numFmtId="0" fontId="12" fillId="3" borderId="30" xfId="0" applyFont="1" applyFill="1" applyBorder="1" applyAlignment="1">
      <alignment horizontal="right"/>
    </xf>
    <xf numFmtId="0" fontId="12" fillId="3" borderId="20" xfId="0" applyFont="1" applyFill="1" applyBorder="1" applyAlignment="1">
      <alignment horizontal="right"/>
    </xf>
    <xf numFmtId="0" fontId="5" fillId="3" borderId="18" xfId="0" applyFont="1" applyFill="1" applyBorder="1" applyAlignment="1" applyProtection="1">
      <alignment horizontal="left"/>
    </xf>
    <xf numFmtId="0" fontId="5" fillId="3" borderId="9" xfId="0" applyFont="1" applyFill="1" applyBorder="1" applyAlignment="1"/>
    <xf numFmtId="0" fontId="12" fillId="3" borderId="29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1"/>
  <sheetViews>
    <sheetView tabSelected="1" workbookViewId="0">
      <selection activeCell="J9" sqref="J9"/>
    </sheetView>
  </sheetViews>
  <sheetFormatPr defaultRowHeight="12" x14ac:dyDescent="0.15"/>
  <cols>
    <col min="2" max="9" width="8.625" customWidth="1"/>
    <col min="10" max="10" width="12.875" customWidth="1"/>
  </cols>
  <sheetData>
    <row r="1" spans="1:130" ht="12.75" x14ac:dyDescent="0.2">
      <c r="A1" s="41"/>
      <c r="B1" s="42"/>
      <c r="C1" s="42"/>
      <c r="D1" s="42"/>
      <c r="E1" s="42"/>
      <c r="F1" s="42"/>
      <c r="G1" s="42"/>
      <c r="H1" s="42"/>
      <c r="I1" s="42"/>
      <c r="J1" s="43"/>
    </row>
    <row r="2" spans="1:130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6"/>
    </row>
    <row r="3" spans="1:130" ht="15.75" x14ac:dyDescent="0.25">
      <c r="A3" s="218" t="s">
        <v>40</v>
      </c>
      <c r="B3" s="219"/>
      <c r="C3" s="219"/>
      <c r="D3" s="219"/>
      <c r="E3" s="219"/>
      <c r="F3" s="219"/>
      <c r="G3" s="219"/>
      <c r="H3" s="219"/>
      <c r="I3" s="219"/>
      <c r="J3" s="220"/>
    </row>
    <row r="4" spans="1:130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6"/>
    </row>
    <row r="5" spans="1:130" ht="16.5" x14ac:dyDescent="0.2">
      <c r="A5" s="221" t="s">
        <v>60</v>
      </c>
      <c r="B5" s="222"/>
      <c r="C5" s="222"/>
      <c r="D5" s="222"/>
      <c r="E5" s="222"/>
      <c r="F5" s="222"/>
      <c r="G5" s="222"/>
      <c r="H5" s="222"/>
      <c r="I5" s="222"/>
      <c r="J5" s="223"/>
    </row>
    <row r="6" spans="1:130" ht="12.75" x14ac:dyDescent="0.2">
      <c r="A6" s="47"/>
      <c r="B6" s="8"/>
      <c r="C6" s="8"/>
      <c r="D6" s="8"/>
      <c r="E6" s="8"/>
      <c r="F6" s="8"/>
      <c r="G6" s="8"/>
      <c r="H6" s="8"/>
      <c r="I6" s="9"/>
      <c r="J6" s="48"/>
    </row>
    <row r="7" spans="1:130" ht="12.75" x14ac:dyDescent="0.2">
      <c r="A7" s="49" t="s">
        <v>0</v>
      </c>
      <c r="B7" s="216" t="s">
        <v>1</v>
      </c>
      <c r="C7" s="224"/>
      <c r="D7" s="216" t="s">
        <v>2</v>
      </c>
      <c r="E7" s="224"/>
      <c r="F7" s="216" t="s">
        <v>3</v>
      </c>
      <c r="G7" s="225"/>
      <c r="H7" s="216" t="s">
        <v>4</v>
      </c>
      <c r="I7" s="217"/>
      <c r="J7" s="89"/>
    </row>
    <row r="8" spans="1:130" ht="12.75" x14ac:dyDescent="0.2">
      <c r="A8" s="52" t="s">
        <v>58</v>
      </c>
      <c r="B8" s="214"/>
      <c r="C8" s="215"/>
      <c r="D8" s="214"/>
      <c r="E8" s="215"/>
      <c r="F8" s="173"/>
      <c r="G8" s="78"/>
      <c r="H8" s="88"/>
      <c r="I8" s="174"/>
      <c r="J8" s="90"/>
    </row>
    <row r="9" spans="1:130" ht="12.75" x14ac:dyDescent="0.2">
      <c r="A9" s="50"/>
      <c r="B9" s="74" t="s">
        <v>5</v>
      </c>
      <c r="C9" s="75" t="s">
        <v>6</v>
      </c>
      <c r="D9" s="85" t="s">
        <v>5</v>
      </c>
      <c r="E9" s="75" t="s">
        <v>6</v>
      </c>
      <c r="F9" s="85" t="s">
        <v>47</v>
      </c>
      <c r="G9" s="75" t="s">
        <v>6</v>
      </c>
      <c r="H9" s="74" t="s">
        <v>7</v>
      </c>
      <c r="I9" s="86" t="s">
        <v>6</v>
      </c>
      <c r="J9" s="91" t="s">
        <v>63</v>
      </c>
    </row>
    <row r="10" spans="1:130" ht="12.75" x14ac:dyDescent="0.2">
      <c r="A10" s="51"/>
      <c r="B10" s="76"/>
      <c r="C10" s="77"/>
      <c r="D10" s="76"/>
      <c r="E10" s="77"/>
      <c r="F10" s="76"/>
      <c r="G10" s="77"/>
      <c r="H10" s="87"/>
      <c r="I10" s="77"/>
      <c r="J10" s="92"/>
    </row>
    <row r="11" spans="1:130" s="130" customFormat="1" ht="15.75" x14ac:dyDescent="0.25">
      <c r="A11" s="175" t="s">
        <v>9</v>
      </c>
      <c r="B11" s="127">
        <v>2</v>
      </c>
      <c r="C11" s="128">
        <v>3</v>
      </c>
      <c r="D11" s="127">
        <v>4</v>
      </c>
      <c r="E11" s="128">
        <v>5</v>
      </c>
      <c r="F11" s="127">
        <v>6</v>
      </c>
      <c r="G11" s="128">
        <v>7</v>
      </c>
      <c r="H11" s="127">
        <v>8</v>
      </c>
      <c r="I11" s="128">
        <v>9</v>
      </c>
      <c r="J11" s="129">
        <v>10</v>
      </c>
    </row>
    <row r="12" spans="1:130" ht="12.75" x14ac:dyDescent="0.2">
      <c r="A12" s="44"/>
      <c r="B12" s="79"/>
      <c r="C12" s="80"/>
      <c r="D12" s="79"/>
      <c r="E12" s="80"/>
      <c r="F12" s="79"/>
      <c r="G12" s="80"/>
      <c r="H12" s="79"/>
      <c r="I12" s="80"/>
      <c r="J12" s="93"/>
    </row>
    <row r="13" spans="1:130" s="12" customFormat="1" ht="12.75" x14ac:dyDescent="0.2">
      <c r="A13" s="62" t="s">
        <v>44</v>
      </c>
      <c r="B13" s="81">
        <v>3591</v>
      </c>
      <c r="C13" s="82">
        <v>105</v>
      </c>
      <c r="D13" s="81">
        <v>12131</v>
      </c>
      <c r="E13" s="82">
        <v>598</v>
      </c>
      <c r="F13" s="81">
        <v>15573</v>
      </c>
      <c r="G13" s="82">
        <v>1630</v>
      </c>
      <c r="H13" s="81">
        <v>31295</v>
      </c>
      <c r="I13" s="82">
        <v>2333</v>
      </c>
      <c r="J13" s="94">
        <v>33628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</row>
    <row r="14" spans="1:130" ht="12.75" x14ac:dyDescent="0.2">
      <c r="A14" s="62" t="s">
        <v>45</v>
      </c>
      <c r="B14" s="83">
        <v>4221</v>
      </c>
      <c r="C14" s="84">
        <v>267</v>
      </c>
      <c r="D14" s="83">
        <v>13283</v>
      </c>
      <c r="E14" s="84">
        <v>581</v>
      </c>
      <c r="F14" s="83">
        <v>16047</v>
      </c>
      <c r="G14" s="84">
        <v>1380</v>
      </c>
      <c r="H14" s="83">
        <v>33551</v>
      </c>
      <c r="I14" s="84">
        <v>2228</v>
      </c>
      <c r="J14" s="95">
        <v>35779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</row>
    <row r="15" spans="1:130" s="12" customFormat="1" ht="12.75" x14ac:dyDescent="0.2">
      <c r="A15" s="62" t="s">
        <v>46</v>
      </c>
      <c r="B15" s="81">
        <v>3414</v>
      </c>
      <c r="C15" s="82">
        <v>170</v>
      </c>
      <c r="D15" s="81">
        <v>11053</v>
      </c>
      <c r="E15" s="82">
        <v>634</v>
      </c>
      <c r="F15" s="81">
        <v>16518</v>
      </c>
      <c r="G15" s="82">
        <v>1531</v>
      </c>
      <c r="H15" s="81">
        <v>30985</v>
      </c>
      <c r="I15" s="82">
        <v>2335</v>
      </c>
      <c r="J15" s="94">
        <v>33320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</row>
    <row r="16" spans="1:130" ht="12.75" x14ac:dyDescent="0.2">
      <c r="A16" s="62" t="s">
        <v>48</v>
      </c>
      <c r="B16" s="83">
        <v>1966</v>
      </c>
      <c r="C16" s="84">
        <v>141</v>
      </c>
      <c r="D16" s="83">
        <v>11627</v>
      </c>
      <c r="E16" s="84">
        <v>788</v>
      </c>
      <c r="F16" s="83">
        <v>15285</v>
      </c>
      <c r="G16" s="84">
        <v>1136</v>
      </c>
      <c r="H16" s="83">
        <v>28878</v>
      </c>
      <c r="I16" s="84">
        <v>2065</v>
      </c>
      <c r="J16" s="95">
        <v>30943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</row>
    <row r="17" spans="1:130" s="12" customFormat="1" ht="12.75" x14ac:dyDescent="0.2">
      <c r="A17" s="62" t="s">
        <v>49</v>
      </c>
      <c r="B17" s="81">
        <v>1526</v>
      </c>
      <c r="C17" s="82">
        <v>119</v>
      </c>
      <c r="D17" s="81">
        <v>12332</v>
      </c>
      <c r="E17" s="82">
        <v>758</v>
      </c>
      <c r="F17" s="81">
        <v>16748</v>
      </c>
      <c r="G17" s="82">
        <v>1198</v>
      </c>
      <c r="H17" s="81">
        <v>30606</v>
      </c>
      <c r="I17" s="82">
        <v>2075</v>
      </c>
      <c r="J17" s="94">
        <v>32681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</row>
    <row r="18" spans="1:130" ht="12.75" x14ac:dyDescent="0.2">
      <c r="A18" s="62" t="s">
        <v>50</v>
      </c>
      <c r="B18" s="83">
        <v>1508</v>
      </c>
      <c r="C18" s="84">
        <v>87</v>
      </c>
      <c r="D18" s="83">
        <v>11883</v>
      </c>
      <c r="E18" s="84">
        <v>652</v>
      </c>
      <c r="F18" s="83">
        <v>16984</v>
      </c>
      <c r="G18" s="84">
        <v>1031</v>
      </c>
      <c r="H18" s="83">
        <v>30375</v>
      </c>
      <c r="I18" s="84">
        <v>1770</v>
      </c>
      <c r="J18" s="95">
        <v>32145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</row>
    <row r="19" spans="1:130" s="12" customFormat="1" ht="12.75" x14ac:dyDescent="0.2">
      <c r="A19" s="62" t="s">
        <v>51</v>
      </c>
      <c r="B19" s="81">
        <v>1338</v>
      </c>
      <c r="C19" s="82">
        <v>122</v>
      </c>
      <c r="D19" s="81">
        <v>11537</v>
      </c>
      <c r="E19" s="82">
        <v>577</v>
      </c>
      <c r="F19" s="81">
        <v>19796</v>
      </c>
      <c r="G19" s="82">
        <v>1157</v>
      </c>
      <c r="H19" s="81">
        <v>32671</v>
      </c>
      <c r="I19" s="82">
        <v>1856</v>
      </c>
      <c r="J19" s="94">
        <v>34527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</row>
    <row r="20" spans="1:130" ht="12.75" x14ac:dyDescent="0.2">
      <c r="A20" s="62" t="s">
        <v>52</v>
      </c>
      <c r="B20" s="83">
        <v>1146</v>
      </c>
      <c r="C20" s="84">
        <v>135</v>
      </c>
      <c r="D20" s="83">
        <v>11687</v>
      </c>
      <c r="E20" s="84">
        <v>585</v>
      </c>
      <c r="F20" s="83">
        <v>19962</v>
      </c>
      <c r="G20" s="84">
        <v>992</v>
      </c>
      <c r="H20" s="83">
        <v>32795</v>
      </c>
      <c r="I20" s="84">
        <v>1712</v>
      </c>
      <c r="J20" s="95">
        <v>34507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</row>
    <row r="21" spans="1:130" s="12" customFormat="1" ht="12.75" x14ac:dyDescent="0.2">
      <c r="A21" s="63" t="s">
        <v>53</v>
      </c>
      <c r="B21" s="81">
        <v>1015</v>
      </c>
      <c r="C21" s="82">
        <v>118</v>
      </c>
      <c r="D21" s="81">
        <v>10079</v>
      </c>
      <c r="E21" s="82">
        <v>662</v>
      </c>
      <c r="F21" s="81">
        <v>20456</v>
      </c>
      <c r="G21" s="82">
        <v>1312</v>
      </c>
      <c r="H21" s="81">
        <v>31550</v>
      </c>
      <c r="I21" s="82">
        <v>2092</v>
      </c>
      <c r="J21" s="94">
        <v>33642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</row>
    <row r="22" spans="1:130" ht="12.75" x14ac:dyDescent="0.2">
      <c r="A22" s="63" t="s">
        <v>54</v>
      </c>
      <c r="B22" s="83">
        <v>832</v>
      </c>
      <c r="C22" s="84">
        <v>95</v>
      </c>
      <c r="D22" s="83">
        <v>9597</v>
      </c>
      <c r="E22" s="84">
        <v>526</v>
      </c>
      <c r="F22" s="83">
        <v>18334</v>
      </c>
      <c r="G22" s="84">
        <v>919</v>
      </c>
      <c r="H22" s="83">
        <v>28763</v>
      </c>
      <c r="I22" s="84">
        <v>1540</v>
      </c>
      <c r="J22" s="95">
        <v>30303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</row>
    <row r="23" spans="1:130" s="12" customFormat="1" ht="12.75" x14ac:dyDescent="0.2">
      <c r="A23" s="63" t="s">
        <v>55</v>
      </c>
      <c r="B23" s="81">
        <v>1072</v>
      </c>
      <c r="C23" s="82">
        <v>139</v>
      </c>
      <c r="D23" s="81">
        <v>10329</v>
      </c>
      <c r="E23" s="82">
        <v>690</v>
      </c>
      <c r="F23" s="81">
        <v>20508</v>
      </c>
      <c r="G23" s="82">
        <v>1149</v>
      </c>
      <c r="H23" s="81">
        <v>31909</v>
      </c>
      <c r="I23" s="82">
        <v>1978</v>
      </c>
      <c r="J23" s="94">
        <v>33887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</row>
    <row r="24" spans="1:130" ht="12.75" x14ac:dyDescent="0.2">
      <c r="A24" s="63">
        <v>2012</v>
      </c>
      <c r="B24" s="79">
        <v>1153</v>
      </c>
      <c r="C24" s="80">
        <v>133</v>
      </c>
      <c r="D24" s="79">
        <v>11474</v>
      </c>
      <c r="E24" s="80">
        <v>589</v>
      </c>
      <c r="F24" s="79">
        <v>25137</v>
      </c>
      <c r="G24" s="80">
        <v>1336</v>
      </c>
      <c r="H24" s="79">
        <v>37764</v>
      </c>
      <c r="I24" s="80">
        <v>2058</v>
      </c>
      <c r="J24" s="96">
        <v>39822</v>
      </c>
    </row>
    <row r="25" spans="1:130" ht="12.75" x14ac:dyDescent="0.2">
      <c r="A25" s="63">
        <v>2013</v>
      </c>
      <c r="B25" s="98">
        <v>1162</v>
      </c>
      <c r="C25" s="99">
        <v>168</v>
      </c>
      <c r="D25" s="98">
        <v>12741</v>
      </c>
      <c r="E25" s="99">
        <v>605</v>
      </c>
      <c r="F25" s="98">
        <v>27736</v>
      </c>
      <c r="G25" s="99">
        <v>1094</v>
      </c>
      <c r="H25" s="98">
        <v>41639</v>
      </c>
      <c r="I25" s="99">
        <v>1867</v>
      </c>
      <c r="J25" s="122">
        <v>43506</v>
      </c>
    </row>
    <row r="26" spans="1:130" ht="12.75" x14ac:dyDescent="0.2">
      <c r="A26" s="63">
        <v>2014</v>
      </c>
      <c r="B26" s="98">
        <v>791</v>
      </c>
      <c r="C26" s="99">
        <v>81</v>
      </c>
      <c r="D26" s="98">
        <v>10906</v>
      </c>
      <c r="E26" s="99">
        <v>314</v>
      </c>
      <c r="F26" s="98">
        <v>30618</v>
      </c>
      <c r="G26" s="99">
        <v>746</v>
      </c>
      <c r="H26" s="98">
        <v>46638</v>
      </c>
      <c r="I26" s="99">
        <v>1592</v>
      </c>
      <c r="J26" s="122">
        <v>48230</v>
      </c>
    </row>
    <row r="27" spans="1:130" ht="12.75" x14ac:dyDescent="0.2">
      <c r="A27" s="63">
        <v>2015</v>
      </c>
      <c r="B27" s="123">
        <v>513</v>
      </c>
      <c r="C27" s="124">
        <v>38</v>
      </c>
      <c r="D27" s="123">
        <v>10259</v>
      </c>
      <c r="E27" s="124">
        <v>278</v>
      </c>
      <c r="F27" s="123">
        <v>27449</v>
      </c>
      <c r="G27" s="124">
        <v>537</v>
      </c>
      <c r="H27" s="123">
        <v>38221</v>
      </c>
      <c r="I27" s="124">
        <v>853</v>
      </c>
      <c r="J27" s="125">
        <v>39074</v>
      </c>
      <c r="L27" s="126"/>
    </row>
    <row r="28" spans="1:130" ht="12.75" x14ac:dyDescent="0.2">
      <c r="A28" s="208" t="s">
        <v>57</v>
      </c>
      <c r="B28" s="209"/>
      <c r="C28" s="209"/>
      <c r="D28" s="209"/>
      <c r="E28" s="209"/>
      <c r="F28" s="209"/>
      <c r="G28" s="209"/>
      <c r="H28" s="209"/>
      <c r="I28" s="209"/>
      <c r="J28" s="210"/>
    </row>
    <row r="29" spans="1:130" ht="12.75" x14ac:dyDescent="0.2">
      <c r="A29" s="54" t="s">
        <v>56</v>
      </c>
      <c r="B29" s="55"/>
      <c r="C29" s="55"/>
      <c r="D29" s="55"/>
      <c r="E29" s="55"/>
      <c r="F29" s="55"/>
      <c r="G29" s="55"/>
      <c r="H29" s="55"/>
      <c r="I29" s="55"/>
      <c r="J29" s="56"/>
    </row>
    <row r="30" spans="1:130" ht="12.75" x14ac:dyDescent="0.2">
      <c r="A30" s="57" t="s">
        <v>43</v>
      </c>
      <c r="B30" s="58"/>
      <c r="C30" s="58"/>
      <c r="D30" s="58"/>
      <c r="E30" s="58"/>
      <c r="F30" s="58"/>
      <c r="G30" s="58"/>
      <c r="H30" s="59"/>
      <c r="I30" s="59"/>
      <c r="J30" s="53"/>
    </row>
    <row r="31" spans="1:130" ht="13.5" thickBo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3"/>
    </row>
  </sheetData>
  <mergeCells count="10">
    <mergeCell ref="A3:J3"/>
    <mergeCell ref="A5:J5"/>
    <mergeCell ref="B7:C7"/>
    <mergeCell ref="D7:E7"/>
    <mergeCell ref="F7:G7"/>
    <mergeCell ref="A28:J28"/>
    <mergeCell ref="A31:J31"/>
    <mergeCell ref="B8:C8"/>
    <mergeCell ref="D8:E8"/>
    <mergeCell ref="H7:I7"/>
  </mergeCells>
  <phoneticPr fontId="7" type="noConversion"/>
  <pageMargins left="0.74803149606299213" right="0.74803149606299213" top="0.98425196850393704" bottom="0.98425196850393704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H1" transitionEvaluation="1" transitionEntry="1"/>
  <dimension ref="A1:DF54"/>
  <sheetViews>
    <sheetView showGridLines="0" view="pageBreakPreview" topLeftCell="AH1" zoomScale="110" zoomScaleNormal="75" zoomScaleSheetLayoutView="110" workbookViewId="0">
      <selection activeCell="L8" sqref="L8"/>
    </sheetView>
  </sheetViews>
  <sheetFormatPr defaultColWidth="9.625" defaultRowHeight="12.75" x14ac:dyDescent="0.2"/>
  <cols>
    <col min="1" max="1" width="19" style="1" customWidth="1"/>
    <col min="2" max="21" width="6.625" style="1" customWidth="1"/>
    <col min="22" max="22" width="6.625" style="72" customWidth="1"/>
    <col min="23" max="50" width="6.625" style="1" customWidth="1"/>
    <col min="51" max="59" width="6.625" style="72" customWidth="1"/>
    <col min="60" max="60" width="9.5" style="72" customWidth="1"/>
    <col min="61" max="61" width="6.625" style="72" customWidth="1"/>
    <col min="62" max="62" width="9" style="72" customWidth="1"/>
    <col min="63" max="63" width="8.375" style="72" customWidth="1"/>
    <col min="64" max="64" width="9.875" style="3" customWidth="1"/>
    <col min="65" max="65" width="24.125" style="1" customWidth="1"/>
    <col min="66" max="67" width="6.625" style="1" customWidth="1"/>
    <col min="68" max="72" width="9.625" style="1"/>
    <col min="73" max="73" width="9.75" style="1" customWidth="1"/>
    <col min="74" max="74" width="9.625" style="1"/>
    <col min="75" max="75" width="19.75" style="1" customWidth="1"/>
    <col min="76" max="76" width="15.625" style="1" customWidth="1"/>
    <col min="77" max="77" width="9.625" style="1"/>
    <col min="78" max="78" width="12.125" style="1" customWidth="1"/>
    <col min="79" max="16384" width="9.625" style="1"/>
  </cols>
  <sheetData>
    <row r="1" spans="1:110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7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14"/>
      <c r="BX1" s="14"/>
      <c r="BY1" s="14"/>
      <c r="BZ1" s="14"/>
      <c r="CA1" s="14"/>
      <c r="CB1" s="14"/>
      <c r="CC1" s="14"/>
      <c r="CD1" s="14"/>
      <c r="CE1" s="14"/>
      <c r="CF1" s="14"/>
    </row>
    <row r="2" spans="1:110" ht="15.75" x14ac:dyDescent="0.25">
      <c r="A2" s="114"/>
      <c r="B2" s="249" t="s">
        <v>40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 t="s">
        <v>40</v>
      </c>
      <c r="Q2" s="249"/>
      <c r="R2" s="249"/>
      <c r="S2" s="249"/>
      <c r="T2" s="249"/>
      <c r="U2" s="249"/>
      <c r="V2" s="249"/>
      <c r="W2" s="249"/>
      <c r="X2" s="249"/>
      <c r="Y2" s="249"/>
      <c r="Z2" s="138"/>
      <c r="AA2" s="138"/>
      <c r="AB2" s="119"/>
      <c r="AC2" s="119"/>
      <c r="AD2" s="249" t="s">
        <v>40</v>
      </c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 t="s">
        <v>40</v>
      </c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 t="s">
        <v>40</v>
      </c>
      <c r="BG2" s="249"/>
      <c r="BH2" s="249"/>
      <c r="BI2" s="249"/>
      <c r="BJ2" s="249"/>
      <c r="BK2" s="249"/>
      <c r="BL2" s="249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110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7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14"/>
      <c r="BX3" s="14"/>
      <c r="BY3" s="14"/>
      <c r="BZ3" s="14"/>
      <c r="CA3" s="14"/>
      <c r="CB3" s="14"/>
      <c r="CC3" s="14"/>
      <c r="CD3" s="14"/>
      <c r="CE3" s="14"/>
      <c r="CF3" s="14"/>
    </row>
    <row r="4" spans="1:110" ht="14.25" customHeight="1" x14ac:dyDescent="0.2">
      <c r="A4" s="115"/>
      <c r="B4" s="250" t="s">
        <v>64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 t="s">
        <v>64</v>
      </c>
      <c r="Q4" s="250"/>
      <c r="R4" s="250"/>
      <c r="S4" s="250"/>
      <c r="T4" s="250"/>
      <c r="U4" s="250"/>
      <c r="V4" s="250"/>
      <c r="W4" s="250"/>
      <c r="X4" s="250"/>
      <c r="Y4" s="250"/>
      <c r="Z4" s="139"/>
      <c r="AA4" s="139"/>
      <c r="AB4" s="120"/>
      <c r="AC4" s="120"/>
      <c r="AD4" s="250" t="s">
        <v>64</v>
      </c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 t="s">
        <v>64</v>
      </c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1" t="s">
        <v>67</v>
      </c>
      <c r="BG4" s="251"/>
      <c r="BH4" s="251"/>
      <c r="BI4" s="251"/>
      <c r="BJ4" s="251"/>
      <c r="BK4" s="251"/>
      <c r="BL4" s="251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110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73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9"/>
      <c r="AT5" s="9"/>
      <c r="AU5" s="9"/>
      <c r="AV5" s="9"/>
      <c r="AW5" s="9"/>
      <c r="AX5" s="9"/>
      <c r="AY5" s="70"/>
      <c r="AZ5" s="70"/>
      <c r="BA5" s="70"/>
      <c r="BB5" s="70"/>
      <c r="BC5" s="70"/>
      <c r="BD5" s="70"/>
      <c r="BE5" s="70"/>
      <c r="BF5" s="252"/>
      <c r="BG5" s="252"/>
      <c r="BH5" s="252"/>
      <c r="BI5" s="252"/>
      <c r="BJ5" s="252"/>
      <c r="BK5" s="252"/>
      <c r="BL5" s="252"/>
      <c r="BM5" s="17"/>
      <c r="BN5" s="18"/>
      <c r="BO5" s="18"/>
      <c r="BP5" s="18"/>
      <c r="BQ5" s="18"/>
      <c r="BR5" s="18"/>
      <c r="BS5" s="18"/>
      <c r="BT5" s="18"/>
      <c r="BU5" s="14"/>
      <c r="BV5" s="17"/>
      <c r="BW5" s="17"/>
      <c r="BX5" s="18"/>
      <c r="BY5" s="18"/>
      <c r="BZ5" s="18"/>
      <c r="CA5" s="18"/>
      <c r="CB5" s="18"/>
      <c r="CC5" s="18"/>
      <c r="CD5" s="18"/>
      <c r="CE5" s="14"/>
      <c r="CF5" s="17"/>
    </row>
    <row r="6" spans="1:110" ht="15.75" x14ac:dyDescent="0.25">
      <c r="A6" s="10" t="s">
        <v>0</v>
      </c>
      <c r="B6" s="228" t="s">
        <v>1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30"/>
      <c r="P6" s="228" t="s">
        <v>2</v>
      </c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 t="s">
        <v>3</v>
      </c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30"/>
      <c r="AR6" s="228" t="s">
        <v>4</v>
      </c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134"/>
      <c r="BG6" s="134"/>
      <c r="BH6" s="134"/>
      <c r="BI6" s="134"/>
      <c r="BJ6" s="134"/>
      <c r="BK6" s="134"/>
      <c r="BL6" s="134"/>
      <c r="BM6" s="19"/>
      <c r="BN6" s="246"/>
      <c r="BO6" s="247"/>
      <c r="BP6" s="246"/>
      <c r="BQ6" s="247"/>
      <c r="BR6" s="246"/>
      <c r="BS6" s="248"/>
      <c r="BT6" s="246"/>
      <c r="BU6" s="247"/>
      <c r="BV6" s="247"/>
      <c r="BW6" s="19"/>
      <c r="BX6" s="246"/>
      <c r="BY6" s="247"/>
      <c r="BZ6" s="246"/>
      <c r="CA6" s="247"/>
      <c r="CB6" s="246"/>
      <c r="CC6" s="248"/>
      <c r="CD6" s="246"/>
      <c r="CE6" s="247"/>
      <c r="CF6" s="247"/>
    </row>
    <row r="7" spans="1:110" ht="13.5" thickBot="1" x14ac:dyDescent="0.25">
      <c r="A7" s="60" t="s">
        <v>59</v>
      </c>
      <c r="B7" s="237" t="s">
        <v>61</v>
      </c>
      <c r="C7" s="238"/>
      <c r="D7" s="65"/>
      <c r="E7" s="65"/>
      <c r="F7" s="65"/>
      <c r="G7" s="65"/>
      <c r="H7" s="65"/>
      <c r="I7" s="65"/>
      <c r="J7" s="65"/>
      <c r="K7" s="121"/>
      <c r="L7" s="137"/>
      <c r="M7" s="137"/>
      <c r="N7" s="121"/>
      <c r="O7" s="97"/>
      <c r="P7" s="237"/>
      <c r="Q7" s="238"/>
      <c r="R7" s="65"/>
      <c r="S7" s="65"/>
      <c r="T7" s="65"/>
      <c r="U7" s="65"/>
      <c r="V7" s="66"/>
      <c r="W7" s="65"/>
      <c r="X7" s="65"/>
      <c r="Y7" s="121"/>
      <c r="Z7" s="137"/>
      <c r="AA7" s="137"/>
      <c r="AB7" s="121"/>
      <c r="AC7" s="121"/>
      <c r="AD7" s="60" t="s">
        <v>42</v>
      </c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102"/>
      <c r="AR7" s="103" t="s">
        <v>41</v>
      </c>
      <c r="AS7" s="65"/>
      <c r="AT7" s="65"/>
      <c r="AU7" s="65"/>
      <c r="AV7" s="65"/>
      <c r="AW7" s="65"/>
      <c r="AX7" s="65"/>
      <c r="AY7" s="65"/>
      <c r="AZ7" s="65"/>
      <c r="BA7" s="121"/>
      <c r="BB7" s="137"/>
      <c r="BC7" s="137"/>
      <c r="BD7" s="121"/>
      <c r="BE7" s="97"/>
      <c r="BF7" s="65"/>
      <c r="BG7" s="65"/>
      <c r="BH7" s="65"/>
      <c r="BI7" s="65"/>
      <c r="BJ7" s="121"/>
      <c r="BK7" s="137"/>
      <c r="BL7" s="65"/>
      <c r="BM7" s="19"/>
      <c r="BN7" s="241"/>
      <c r="BO7" s="242"/>
      <c r="BP7" s="241"/>
      <c r="BQ7" s="242"/>
      <c r="BR7" s="19"/>
      <c r="BS7" s="14"/>
      <c r="BT7" s="243"/>
      <c r="BU7" s="245"/>
      <c r="BV7" s="245"/>
      <c r="BW7" s="19"/>
      <c r="BX7" s="241"/>
      <c r="BY7" s="242"/>
      <c r="BZ7" s="241"/>
      <c r="CA7" s="242"/>
      <c r="CB7" s="19"/>
      <c r="CC7" s="14"/>
      <c r="CD7" s="243"/>
      <c r="CE7" s="245"/>
      <c r="CF7" s="245"/>
    </row>
    <row r="8" spans="1:110" s="113" customFormat="1" x14ac:dyDescent="0.2">
      <c r="A8" s="112"/>
      <c r="B8" s="140" t="s">
        <v>5</v>
      </c>
      <c r="C8" s="141" t="s">
        <v>6</v>
      </c>
      <c r="D8" s="142" t="s">
        <v>5</v>
      </c>
      <c r="E8" s="141" t="s">
        <v>6</v>
      </c>
      <c r="F8" s="142" t="s">
        <v>5</v>
      </c>
      <c r="G8" s="141" t="s">
        <v>6</v>
      </c>
      <c r="H8" s="142" t="s">
        <v>5</v>
      </c>
      <c r="I8" s="141" t="s">
        <v>6</v>
      </c>
      <c r="J8" s="142" t="s">
        <v>5</v>
      </c>
      <c r="K8" s="142" t="s">
        <v>6</v>
      </c>
      <c r="L8" s="142" t="s">
        <v>5</v>
      </c>
      <c r="M8" s="142" t="s">
        <v>6</v>
      </c>
      <c r="N8" s="142" t="s">
        <v>5</v>
      </c>
      <c r="O8" s="143" t="s">
        <v>6</v>
      </c>
      <c r="P8" s="144" t="s">
        <v>5</v>
      </c>
      <c r="Q8" s="141" t="s">
        <v>6</v>
      </c>
      <c r="R8" s="141" t="s">
        <v>5</v>
      </c>
      <c r="S8" s="141" t="s">
        <v>6</v>
      </c>
      <c r="T8" s="141" t="s">
        <v>5</v>
      </c>
      <c r="U8" s="141" t="s">
        <v>6</v>
      </c>
      <c r="V8" s="141" t="s">
        <v>5</v>
      </c>
      <c r="W8" s="141" t="s">
        <v>6</v>
      </c>
      <c r="X8" s="141" t="s">
        <v>5</v>
      </c>
      <c r="Y8" s="141" t="s">
        <v>6</v>
      </c>
      <c r="Z8" s="141" t="s">
        <v>5</v>
      </c>
      <c r="AA8" s="141" t="s">
        <v>6</v>
      </c>
      <c r="AB8" s="145" t="s">
        <v>5</v>
      </c>
      <c r="AC8" s="145" t="s">
        <v>6</v>
      </c>
      <c r="AD8" s="141" t="s">
        <v>47</v>
      </c>
      <c r="AE8" s="141" t="s">
        <v>6</v>
      </c>
      <c r="AF8" s="141" t="s">
        <v>47</v>
      </c>
      <c r="AG8" s="141" t="s">
        <v>6</v>
      </c>
      <c r="AH8" s="141" t="s">
        <v>47</v>
      </c>
      <c r="AI8" s="141" t="s">
        <v>6</v>
      </c>
      <c r="AJ8" s="141" t="s">
        <v>47</v>
      </c>
      <c r="AK8" s="141" t="s">
        <v>6</v>
      </c>
      <c r="AL8" s="141" t="s">
        <v>47</v>
      </c>
      <c r="AM8" s="141" t="s">
        <v>6</v>
      </c>
      <c r="AN8" s="141" t="s">
        <v>47</v>
      </c>
      <c r="AO8" s="141" t="s">
        <v>6</v>
      </c>
      <c r="AP8" s="141" t="s">
        <v>47</v>
      </c>
      <c r="AQ8" s="143" t="s">
        <v>6</v>
      </c>
      <c r="AR8" s="140" t="s">
        <v>7</v>
      </c>
      <c r="AS8" s="142" t="s">
        <v>6</v>
      </c>
      <c r="AT8" s="142" t="s">
        <v>7</v>
      </c>
      <c r="AU8" s="142" t="s">
        <v>6</v>
      </c>
      <c r="AV8" s="142" t="s">
        <v>7</v>
      </c>
      <c r="AW8" s="142" t="s">
        <v>6</v>
      </c>
      <c r="AX8" s="142" t="s">
        <v>7</v>
      </c>
      <c r="AY8" s="142" t="s">
        <v>6</v>
      </c>
      <c r="AZ8" s="142" t="s">
        <v>7</v>
      </c>
      <c r="BA8" s="142" t="s">
        <v>6</v>
      </c>
      <c r="BB8" s="142" t="s">
        <v>7</v>
      </c>
      <c r="BC8" s="142" t="s">
        <v>6</v>
      </c>
      <c r="BD8" s="142" t="s">
        <v>7</v>
      </c>
      <c r="BE8" s="146" t="s">
        <v>6</v>
      </c>
      <c r="BF8" s="231" t="s">
        <v>8</v>
      </c>
      <c r="BG8" s="231"/>
      <c r="BH8" s="231"/>
      <c r="BI8" s="231"/>
      <c r="BJ8" s="231"/>
      <c r="BK8" s="231"/>
      <c r="BL8" s="231"/>
      <c r="BM8" s="22"/>
      <c r="BN8" s="21"/>
      <c r="BO8" s="117"/>
      <c r="BP8" s="117"/>
      <c r="BQ8" s="117"/>
      <c r="BR8" s="117"/>
      <c r="BS8" s="117"/>
      <c r="BT8" s="21"/>
      <c r="BU8" s="21"/>
      <c r="BV8" s="21"/>
      <c r="BW8" s="22"/>
      <c r="BX8" s="21"/>
      <c r="BY8" s="117"/>
      <c r="BZ8" s="117"/>
      <c r="CA8" s="117"/>
      <c r="CB8" s="117"/>
      <c r="CC8" s="117"/>
      <c r="CD8" s="21"/>
      <c r="CE8" s="21"/>
      <c r="CF8" s="21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</row>
    <row r="9" spans="1:110" x14ac:dyDescent="0.2">
      <c r="A9" s="11"/>
      <c r="B9" s="235">
        <v>2009</v>
      </c>
      <c r="C9" s="236"/>
      <c r="D9" s="236">
        <v>2010</v>
      </c>
      <c r="E9" s="236"/>
      <c r="F9" s="236">
        <v>2011</v>
      </c>
      <c r="G9" s="236"/>
      <c r="H9" s="236">
        <v>2012</v>
      </c>
      <c r="I9" s="236"/>
      <c r="J9" s="236">
        <v>2013</v>
      </c>
      <c r="K9" s="236"/>
      <c r="L9" s="176"/>
      <c r="M9" s="176">
        <v>2014</v>
      </c>
      <c r="N9" s="236">
        <v>2015</v>
      </c>
      <c r="O9" s="239"/>
      <c r="P9" s="240">
        <v>2009</v>
      </c>
      <c r="Q9" s="232"/>
      <c r="R9" s="232">
        <v>2010</v>
      </c>
      <c r="S9" s="232"/>
      <c r="T9" s="232">
        <v>2011</v>
      </c>
      <c r="U9" s="232"/>
      <c r="V9" s="232">
        <v>2012</v>
      </c>
      <c r="W9" s="232"/>
      <c r="X9" s="232">
        <v>2013</v>
      </c>
      <c r="Y9" s="232"/>
      <c r="Z9" s="171">
        <v>2014</v>
      </c>
      <c r="AA9" s="171"/>
      <c r="AB9" s="226">
        <v>2015</v>
      </c>
      <c r="AC9" s="226"/>
      <c r="AD9" s="232">
        <v>2009</v>
      </c>
      <c r="AE9" s="232"/>
      <c r="AF9" s="232">
        <v>2010</v>
      </c>
      <c r="AG9" s="232"/>
      <c r="AH9" s="232">
        <v>2011</v>
      </c>
      <c r="AI9" s="232"/>
      <c r="AJ9" s="232">
        <v>2012</v>
      </c>
      <c r="AK9" s="232"/>
      <c r="AL9" s="226">
        <v>2013</v>
      </c>
      <c r="AM9" s="226"/>
      <c r="AN9" s="170">
        <v>2014</v>
      </c>
      <c r="AO9" s="170"/>
      <c r="AP9" s="226">
        <v>2015</v>
      </c>
      <c r="AQ9" s="227"/>
      <c r="AR9" s="233">
        <v>2009</v>
      </c>
      <c r="AS9" s="234"/>
      <c r="AT9" s="232">
        <v>2010</v>
      </c>
      <c r="AU9" s="232"/>
      <c r="AV9" s="232">
        <v>2011</v>
      </c>
      <c r="AW9" s="232"/>
      <c r="AX9" s="232">
        <v>2012</v>
      </c>
      <c r="AY9" s="232"/>
      <c r="AZ9" s="226">
        <v>2013</v>
      </c>
      <c r="BA9" s="226"/>
      <c r="BB9" s="170">
        <v>2014</v>
      </c>
      <c r="BC9" s="170"/>
      <c r="BD9" s="226">
        <v>2015</v>
      </c>
      <c r="BE9" s="227"/>
      <c r="BF9" s="147">
        <v>2009</v>
      </c>
      <c r="BG9" s="147">
        <v>2010</v>
      </c>
      <c r="BH9" s="147">
        <v>2011</v>
      </c>
      <c r="BI9" s="148">
        <v>2012</v>
      </c>
      <c r="BJ9" s="148">
        <v>2013</v>
      </c>
      <c r="BK9" s="148">
        <v>2014</v>
      </c>
      <c r="BL9" s="148">
        <v>2015</v>
      </c>
      <c r="BM9" s="19"/>
      <c r="BN9" s="22"/>
      <c r="BO9" s="22"/>
      <c r="BP9" s="22"/>
      <c r="BQ9" s="22"/>
      <c r="BR9" s="22"/>
      <c r="BS9" s="22"/>
      <c r="BT9" s="23"/>
      <c r="BU9" s="22"/>
      <c r="BV9" s="21"/>
      <c r="BW9" s="19"/>
      <c r="BX9" s="22"/>
      <c r="BY9" s="22"/>
      <c r="BZ9" s="22"/>
      <c r="CA9" s="22"/>
      <c r="CB9" s="22"/>
      <c r="CC9" s="22"/>
      <c r="CD9" s="23"/>
      <c r="CE9" s="22"/>
      <c r="CF9" s="21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</row>
    <row r="10" spans="1:110" s="133" customFormat="1" ht="15.75" x14ac:dyDescent="0.25">
      <c r="A10" s="119" t="s">
        <v>9</v>
      </c>
      <c r="B10" s="149">
        <v>2</v>
      </c>
      <c r="C10" s="150">
        <v>3</v>
      </c>
      <c r="D10" s="150">
        <v>4</v>
      </c>
      <c r="E10" s="150">
        <v>5</v>
      </c>
      <c r="F10" s="150">
        <v>6</v>
      </c>
      <c r="G10" s="150">
        <v>7</v>
      </c>
      <c r="H10" s="150">
        <v>8</v>
      </c>
      <c r="I10" s="150">
        <v>9</v>
      </c>
      <c r="J10" s="150">
        <v>10</v>
      </c>
      <c r="K10" s="150">
        <v>11</v>
      </c>
      <c r="L10" s="150">
        <v>12</v>
      </c>
      <c r="M10" s="150">
        <v>13</v>
      </c>
      <c r="N10" s="150">
        <v>12</v>
      </c>
      <c r="O10" s="151">
        <v>13</v>
      </c>
      <c r="P10" s="149">
        <v>14</v>
      </c>
      <c r="Q10" s="150">
        <v>15</v>
      </c>
      <c r="R10" s="150">
        <v>16</v>
      </c>
      <c r="S10" s="150">
        <v>17</v>
      </c>
      <c r="T10" s="150">
        <v>18</v>
      </c>
      <c r="U10" s="150">
        <v>19</v>
      </c>
      <c r="V10" s="152">
        <v>20</v>
      </c>
      <c r="W10" s="150">
        <v>21</v>
      </c>
      <c r="X10" s="150">
        <v>22</v>
      </c>
      <c r="Y10" s="150">
        <v>23</v>
      </c>
      <c r="Z10" s="150">
        <v>24</v>
      </c>
      <c r="AA10" s="150">
        <v>25</v>
      </c>
      <c r="AB10" s="150">
        <v>24</v>
      </c>
      <c r="AC10" s="150">
        <v>25</v>
      </c>
      <c r="AD10" s="150">
        <v>26</v>
      </c>
      <c r="AE10" s="150">
        <v>27</v>
      </c>
      <c r="AF10" s="150">
        <v>28</v>
      </c>
      <c r="AG10" s="150">
        <v>29</v>
      </c>
      <c r="AH10" s="150">
        <v>30</v>
      </c>
      <c r="AI10" s="150">
        <v>31</v>
      </c>
      <c r="AJ10" s="150">
        <v>32</v>
      </c>
      <c r="AK10" s="150">
        <v>33</v>
      </c>
      <c r="AL10" s="150">
        <v>34</v>
      </c>
      <c r="AM10" s="150">
        <v>35</v>
      </c>
      <c r="AN10" s="150">
        <v>36</v>
      </c>
      <c r="AO10" s="150">
        <v>37</v>
      </c>
      <c r="AP10" s="150">
        <v>36</v>
      </c>
      <c r="AQ10" s="151">
        <v>37</v>
      </c>
      <c r="AR10" s="149">
        <v>38</v>
      </c>
      <c r="AS10" s="150">
        <v>39</v>
      </c>
      <c r="AT10" s="150">
        <v>40</v>
      </c>
      <c r="AU10" s="150">
        <v>41</v>
      </c>
      <c r="AV10" s="150">
        <v>42</v>
      </c>
      <c r="AW10" s="150">
        <v>43</v>
      </c>
      <c r="AX10" s="150">
        <v>44</v>
      </c>
      <c r="AY10" s="152">
        <v>45</v>
      </c>
      <c r="AZ10" s="152">
        <v>46</v>
      </c>
      <c r="BA10" s="152">
        <v>47</v>
      </c>
      <c r="BB10" s="152">
        <v>48</v>
      </c>
      <c r="BC10" s="152">
        <v>49</v>
      </c>
      <c r="BD10" s="152">
        <v>48</v>
      </c>
      <c r="BE10" s="153">
        <v>49</v>
      </c>
      <c r="BF10" s="154">
        <v>50</v>
      </c>
      <c r="BG10" s="154">
        <v>51</v>
      </c>
      <c r="BH10" s="154">
        <v>52</v>
      </c>
      <c r="BI10" s="155">
        <v>53</v>
      </c>
      <c r="BJ10" s="155">
        <v>54</v>
      </c>
      <c r="BK10" s="155">
        <v>55</v>
      </c>
      <c r="BL10" s="155">
        <v>55</v>
      </c>
      <c r="BM10" s="131"/>
      <c r="BN10" s="132"/>
      <c r="BO10" s="132"/>
      <c r="BP10" s="132"/>
      <c r="BQ10" s="132"/>
      <c r="BR10" s="132"/>
      <c r="BS10" s="132"/>
      <c r="BT10" s="132"/>
      <c r="BU10" s="132"/>
      <c r="BV10" s="132"/>
      <c r="BW10" s="131"/>
      <c r="BX10" s="132"/>
      <c r="BY10" s="132"/>
      <c r="BZ10" s="132"/>
      <c r="CA10" s="132"/>
      <c r="CB10" s="132"/>
      <c r="CC10" s="132"/>
      <c r="CD10" s="132"/>
      <c r="CE10" s="132"/>
      <c r="CF10" s="132"/>
    </row>
    <row r="11" spans="1:110" x14ac:dyDescent="0.2">
      <c r="A11" s="7"/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  <c r="P11" s="156"/>
      <c r="Q11" s="157"/>
      <c r="R11" s="157"/>
      <c r="S11" s="157"/>
      <c r="T11" s="157"/>
      <c r="U11" s="157"/>
      <c r="V11" s="159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8"/>
      <c r="AR11" s="160"/>
      <c r="AS11" s="157"/>
      <c r="AT11" s="157"/>
      <c r="AU11" s="157"/>
      <c r="AV11" s="157"/>
      <c r="AW11" s="157"/>
      <c r="AX11" s="157"/>
      <c r="AY11" s="159"/>
      <c r="AZ11" s="159"/>
      <c r="BA11" s="159"/>
      <c r="BB11" s="159"/>
      <c r="BC11" s="159"/>
      <c r="BD11" s="159"/>
      <c r="BE11" s="161"/>
      <c r="BF11" s="159"/>
      <c r="BG11" s="159"/>
      <c r="BH11" s="159"/>
      <c r="BI11" s="162"/>
      <c r="BJ11" s="162"/>
      <c r="BK11" s="162"/>
      <c r="BL11" s="162"/>
      <c r="BM11" s="17"/>
      <c r="BN11" s="14"/>
      <c r="BO11" s="14"/>
      <c r="BP11" s="14"/>
      <c r="BQ11" s="14"/>
      <c r="BR11" s="14"/>
      <c r="BS11" s="14"/>
      <c r="BT11" s="18"/>
      <c r="BU11" s="14"/>
      <c r="BV11" s="15"/>
      <c r="BW11" s="17"/>
      <c r="BX11" s="14"/>
      <c r="BY11" s="14"/>
      <c r="BZ11" s="14"/>
      <c r="CA11" s="14"/>
      <c r="CB11" s="14"/>
      <c r="CC11" s="14"/>
      <c r="CD11" s="18"/>
      <c r="CE11" s="14"/>
      <c r="CF11" s="15"/>
    </row>
    <row r="12" spans="1:110" ht="15.75" x14ac:dyDescent="0.25">
      <c r="A12" s="105"/>
      <c r="B12" s="163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  <c r="P12" s="163"/>
      <c r="Q12" s="164"/>
      <c r="R12" s="164"/>
      <c r="S12" s="164"/>
      <c r="T12" s="164"/>
      <c r="U12" s="164"/>
      <c r="V12" s="166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5"/>
      <c r="AR12" s="163"/>
      <c r="AS12" s="164"/>
      <c r="AT12" s="164"/>
      <c r="AU12" s="164"/>
      <c r="AV12" s="164"/>
      <c r="AW12" s="164"/>
      <c r="AX12" s="164"/>
      <c r="AY12" s="166"/>
      <c r="AZ12" s="166"/>
      <c r="BA12" s="166"/>
      <c r="BB12" s="166"/>
      <c r="BC12" s="166"/>
      <c r="BD12" s="166"/>
      <c r="BE12" s="167"/>
      <c r="BF12" s="168"/>
      <c r="BG12" s="168"/>
      <c r="BH12" s="168"/>
      <c r="BI12" s="169"/>
      <c r="BJ12" s="169"/>
      <c r="BK12" s="169"/>
      <c r="BL12" s="169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14"/>
      <c r="BX12" s="14"/>
      <c r="BY12" s="14"/>
      <c r="BZ12" s="14"/>
      <c r="CA12" s="14"/>
      <c r="CB12" s="14"/>
      <c r="CC12" s="14"/>
      <c r="CD12" s="14"/>
      <c r="CE12" s="14"/>
      <c r="CF12" s="14"/>
    </row>
    <row r="13" spans="1:110" s="110" customFormat="1" ht="15.75" x14ac:dyDescent="0.25">
      <c r="A13" s="111" t="s">
        <v>62</v>
      </c>
      <c r="B13" s="81">
        <v>1015</v>
      </c>
      <c r="C13" s="187">
        <v>118</v>
      </c>
      <c r="D13" s="187">
        <v>832</v>
      </c>
      <c r="E13" s="187">
        <v>95</v>
      </c>
      <c r="F13" s="187">
        <v>1072</v>
      </c>
      <c r="G13" s="187">
        <v>139</v>
      </c>
      <c r="H13" s="187">
        <v>1153</v>
      </c>
      <c r="I13" s="187">
        <v>133</v>
      </c>
      <c r="J13" s="187">
        <v>1162</v>
      </c>
      <c r="K13" s="187">
        <v>168</v>
      </c>
      <c r="L13" s="187">
        <v>791</v>
      </c>
      <c r="M13" s="187">
        <v>81</v>
      </c>
      <c r="N13" s="187">
        <v>557</v>
      </c>
      <c r="O13" s="82">
        <v>45</v>
      </c>
      <c r="P13" s="81">
        <v>10079</v>
      </c>
      <c r="Q13" s="187">
        <v>662</v>
      </c>
      <c r="R13" s="187">
        <v>9597</v>
      </c>
      <c r="S13" s="187">
        <v>526</v>
      </c>
      <c r="T13" s="187">
        <v>10329</v>
      </c>
      <c r="U13" s="187">
        <v>690</v>
      </c>
      <c r="V13" s="187">
        <v>11474</v>
      </c>
      <c r="W13" s="187">
        <v>589</v>
      </c>
      <c r="X13" s="187">
        <v>12741</v>
      </c>
      <c r="Y13" s="187">
        <v>605</v>
      </c>
      <c r="Z13" s="187">
        <v>10906</v>
      </c>
      <c r="AA13" s="187">
        <v>314</v>
      </c>
      <c r="AB13" s="187">
        <f>AB15+AB34</f>
        <v>10747</v>
      </c>
      <c r="AC13" s="187">
        <f>AC15+AC34</f>
        <v>305</v>
      </c>
      <c r="AD13" s="187">
        <v>20456</v>
      </c>
      <c r="AE13" s="187">
        <v>1312</v>
      </c>
      <c r="AF13" s="187">
        <v>18334</v>
      </c>
      <c r="AG13" s="187">
        <v>919</v>
      </c>
      <c r="AH13" s="187">
        <v>20508</v>
      </c>
      <c r="AI13" s="187">
        <v>1149</v>
      </c>
      <c r="AJ13" s="187">
        <v>25137</v>
      </c>
      <c r="AK13" s="187">
        <v>1336</v>
      </c>
      <c r="AL13" s="187">
        <v>27736</v>
      </c>
      <c r="AM13" s="187">
        <v>1094</v>
      </c>
      <c r="AN13" s="187">
        <v>34941</v>
      </c>
      <c r="AO13" s="187">
        <v>1197</v>
      </c>
      <c r="AP13" s="187">
        <v>29164</v>
      </c>
      <c r="AQ13" s="82">
        <v>567</v>
      </c>
      <c r="AR13" s="81">
        <v>31550</v>
      </c>
      <c r="AS13" s="187">
        <v>2092</v>
      </c>
      <c r="AT13" s="187">
        <v>28763</v>
      </c>
      <c r="AU13" s="187">
        <v>1540</v>
      </c>
      <c r="AV13" s="187">
        <v>31909</v>
      </c>
      <c r="AW13" s="187">
        <v>1978</v>
      </c>
      <c r="AX13" s="187">
        <v>37764</v>
      </c>
      <c r="AY13" s="187">
        <v>2058</v>
      </c>
      <c r="AZ13" s="187">
        <v>41639</v>
      </c>
      <c r="BA13" s="187">
        <v>1867</v>
      </c>
      <c r="BB13" s="187">
        <v>46638</v>
      </c>
      <c r="BC13" s="187">
        <v>1592</v>
      </c>
      <c r="BD13" s="187">
        <v>40468</v>
      </c>
      <c r="BE13" s="82">
        <v>917</v>
      </c>
      <c r="BF13" s="195">
        <v>33642</v>
      </c>
      <c r="BG13" s="195">
        <v>30303</v>
      </c>
      <c r="BH13" s="195">
        <v>33887</v>
      </c>
      <c r="BI13" s="196">
        <v>39822</v>
      </c>
      <c r="BJ13" s="196">
        <v>43506</v>
      </c>
      <c r="BK13" s="196">
        <v>48230</v>
      </c>
      <c r="BL13" s="196">
        <v>41385</v>
      </c>
      <c r="BM13" s="106"/>
      <c r="BN13" s="107"/>
      <c r="BO13" s="107"/>
      <c r="BP13" s="107"/>
      <c r="BQ13" s="107"/>
      <c r="BR13" s="107"/>
      <c r="BS13" s="107"/>
      <c r="BT13" s="107"/>
      <c r="BU13" s="107"/>
      <c r="BV13" s="107"/>
      <c r="BW13" s="108"/>
      <c r="BX13" s="109"/>
      <c r="BY13" s="109"/>
      <c r="BZ13" s="109"/>
      <c r="CA13" s="109"/>
      <c r="CB13" s="109"/>
      <c r="CC13" s="109"/>
      <c r="CD13" s="109"/>
      <c r="CE13" s="109"/>
      <c r="CF13" s="109"/>
    </row>
    <row r="14" spans="1:110" x14ac:dyDescent="0.2">
      <c r="A14" s="10" t="s">
        <v>65</v>
      </c>
      <c r="B14" s="197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9"/>
      <c r="P14" s="197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9"/>
      <c r="AR14" s="83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84"/>
      <c r="BF14" s="200"/>
      <c r="BG14" s="200"/>
      <c r="BH14" s="200"/>
      <c r="BI14" s="201"/>
      <c r="BJ14" s="201"/>
      <c r="BK14" s="201"/>
      <c r="BL14" s="201"/>
      <c r="BM14" s="34"/>
      <c r="BN14" s="37"/>
      <c r="BO14" s="37"/>
      <c r="BP14" s="37"/>
      <c r="BQ14" s="37"/>
      <c r="BR14" s="37"/>
      <c r="BS14" s="37"/>
      <c r="BT14" s="36"/>
      <c r="BU14" s="36"/>
      <c r="BV14" s="36"/>
      <c r="BW14" s="19"/>
      <c r="BX14" s="26"/>
      <c r="BY14" s="26"/>
      <c r="BZ14" s="26"/>
      <c r="CA14" s="26"/>
      <c r="CB14" s="26"/>
      <c r="CC14" s="26"/>
      <c r="CD14" s="25"/>
      <c r="CE14" s="25"/>
      <c r="CF14" s="25"/>
    </row>
    <row r="15" spans="1:110" s="4" customFormat="1" x14ac:dyDescent="0.2">
      <c r="A15" s="10" t="s">
        <v>10</v>
      </c>
      <c r="B15" s="81">
        <v>875</v>
      </c>
      <c r="C15" s="187">
        <v>81</v>
      </c>
      <c r="D15" s="187">
        <v>686</v>
      </c>
      <c r="E15" s="187">
        <v>72</v>
      </c>
      <c r="F15" s="187">
        <v>806</v>
      </c>
      <c r="G15" s="187">
        <v>72</v>
      </c>
      <c r="H15" s="187">
        <v>803</v>
      </c>
      <c r="I15" s="187"/>
      <c r="J15" s="187">
        <v>839</v>
      </c>
      <c r="K15" s="187">
        <v>97</v>
      </c>
      <c r="L15" s="187">
        <v>619</v>
      </c>
      <c r="M15" s="187">
        <v>49</v>
      </c>
      <c r="N15" s="187">
        <v>513</v>
      </c>
      <c r="O15" s="82">
        <v>38</v>
      </c>
      <c r="P15" s="81">
        <v>9023</v>
      </c>
      <c r="Q15" s="187">
        <v>590</v>
      </c>
      <c r="R15" s="187">
        <v>8867</v>
      </c>
      <c r="S15" s="187">
        <v>470</v>
      </c>
      <c r="T15" s="187">
        <v>9494</v>
      </c>
      <c r="U15" s="187">
        <v>554</v>
      </c>
      <c r="V15" s="187">
        <v>10458</v>
      </c>
      <c r="W15" s="187">
        <v>488</v>
      </c>
      <c r="X15" s="187">
        <v>11550</v>
      </c>
      <c r="Y15" s="187">
        <v>475</v>
      </c>
      <c r="Z15" s="187">
        <v>10258</v>
      </c>
      <c r="AA15" s="187">
        <v>276</v>
      </c>
      <c r="AB15" s="187">
        <v>10259</v>
      </c>
      <c r="AC15" s="187">
        <v>278</v>
      </c>
      <c r="AD15" s="187">
        <v>17303</v>
      </c>
      <c r="AE15" s="187">
        <v>1105</v>
      </c>
      <c r="AF15" s="187">
        <v>16607</v>
      </c>
      <c r="AG15" s="187">
        <v>769</v>
      </c>
      <c r="AH15" s="187">
        <v>18934</v>
      </c>
      <c r="AI15" s="187">
        <v>906</v>
      </c>
      <c r="AJ15" s="187">
        <v>22532</v>
      </c>
      <c r="AK15" s="187">
        <v>1104</v>
      </c>
      <c r="AL15" s="187">
        <v>24920</v>
      </c>
      <c r="AM15" s="187">
        <v>884</v>
      </c>
      <c r="AN15" s="187">
        <v>30618</v>
      </c>
      <c r="AO15" s="187">
        <v>746</v>
      </c>
      <c r="AP15" s="187">
        <v>27449</v>
      </c>
      <c r="AQ15" s="82">
        <v>537</v>
      </c>
      <c r="AR15" s="81">
        <v>27201</v>
      </c>
      <c r="AS15" s="187">
        <v>1776</v>
      </c>
      <c r="AT15" s="187">
        <v>26160</v>
      </c>
      <c r="AU15" s="187">
        <v>1311</v>
      </c>
      <c r="AV15" s="187">
        <v>29234</v>
      </c>
      <c r="AW15" s="187">
        <v>1532</v>
      </c>
      <c r="AX15" s="187">
        <v>33793</v>
      </c>
      <c r="AY15" s="187">
        <v>1672</v>
      </c>
      <c r="AZ15" s="187">
        <v>37309</v>
      </c>
      <c r="BA15" s="187">
        <v>1456</v>
      </c>
      <c r="BB15" s="187">
        <v>41495</v>
      </c>
      <c r="BC15" s="187">
        <v>1071</v>
      </c>
      <c r="BD15" s="187">
        <v>38221</v>
      </c>
      <c r="BE15" s="82">
        <v>853</v>
      </c>
      <c r="BF15" s="195">
        <v>28977</v>
      </c>
      <c r="BG15" s="195">
        <v>27471</v>
      </c>
      <c r="BH15" s="195">
        <v>30766</v>
      </c>
      <c r="BI15" s="196">
        <v>35465</v>
      </c>
      <c r="BJ15" s="196">
        <v>38765</v>
      </c>
      <c r="BK15" s="196">
        <v>42566</v>
      </c>
      <c r="BL15" s="196">
        <v>39074</v>
      </c>
      <c r="BM15" s="34"/>
      <c r="BN15" s="36"/>
      <c r="BO15" s="36"/>
      <c r="BP15" s="36"/>
      <c r="BQ15" s="36"/>
      <c r="BR15" s="36"/>
      <c r="BS15" s="36"/>
      <c r="BT15" s="36"/>
      <c r="BU15" s="36"/>
      <c r="BV15" s="36"/>
      <c r="BW15" s="19"/>
      <c r="BX15" s="25"/>
      <c r="BY15" s="25"/>
      <c r="BZ15" s="25"/>
      <c r="CA15" s="25"/>
      <c r="CB15" s="25"/>
      <c r="CC15" s="25"/>
      <c r="CD15" s="25"/>
      <c r="CE15" s="25"/>
      <c r="CF15" s="25"/>
    </row>
    <row r="16" spans="1:110" x14ac:dyDescent="0.2">
      <c r="A16" s="64" t="s">
        <v>11</v>
      </c>
      <c r="B16" s="177">
        <v>19</v>
      </c>
      <c r="C16" s="178">
        <v>3</v>
      </c>
      <c r="D16" s="178">
        <v>8</v>
      </c>
      <c r="E16" s="178">
        <v>2</v>
      </c>
      <c r="F16" s="178">
        <v>26</v>
      </c>
      <c r="G16" s="178">
        <v>5</v>
      </c>
      <c r="H16" s="178">
        <v>23</v>
      </c>
      <c r="I16" s="178">
        <v>3</v>
      </c>
      <c r="J16" s="178">
        <v>16</v>
      </c>
      <c r="K16" s="178">
        <v>7</v>
      </c>
      <c r="L16" s="178">
        <v>14</v>
      </c>
      <c r="M16" s="178">
        <v>5</v>
      </c>
      <c r="N16" s="178">
        <v>13</v>
      </c>
      <c r="O16" s="80">
        <v>0</v>
      </c>
      <c r="P16" s="177">
        <v>285</v>
      </c>
      <c r="Q16" s="179">
        <v>34</v>
      </c>
      <c r="R16" s="179">
        <v>220</v>
      </c>
      <c r="S16" s="179">
        <v>17</v>
      </c>
      <c r="T16" s="179">
        <v>337</v>
      </c>
      <c r="U16" s="179">
        <v>19</v>
      </c>
      <c r="V16" s="179">
        <v>373</v>
      </c>
      <c r="W16" s="179">
        <v>21</v>
      </c>
      <c r="X16" s="179">
        <v>336</v>
      </c>
      <c r="Y16" s="179">
        <v>26</v>
      </c>
      <c r="Z16" s="179">
        <v>291</v>
      </c>
      <c r="AA16" s="179">
        <v>9</v>
      </c>
      <c r="AB16" s="179">
        <v>264</v>
      </c>
      <c r="AC16" s="179">
        <v>19</v>
      </c>
      <c r="AD16" s="179">
        <v>611</v>
      </c>
      <c r="AE16" s="179">
        <v>47</v>
      </c>
      <c r="AF16" s="179">
        <v>573</v>
      </c>
      <c r="AG16" s="179">
        <v>27</v>
      </c>
      <c r="AH16" s="179">
        <v>748</v>
      </c>
      <c r="AI16" s="179">
        <v>33</v>
      </c>
      <c r="AJ16" s="179">
        <v>817</v>
      </c>
      <c r="AK16" s="179">
        <v>44</v>
      </c>
      <c r="AL16" s="179">
        <v>815</v>
      </c>
      <c r="AM16" s="179">
        <v>30</v>
      </c>
      <c r="AN16" s="179">
        <v>803</v>
      </c>
      <c r="AO16" s="179">
        <v>41</v>
      </c>
      <c r="AP16" s="179">
        <v>773</v>
      </c>
      <c r="AQ16" s="180">
        <v>23</v>
      </c>
      <c r="AR16" s="83">
        <v>915</v>
      </c>
      <c r="AS16" s="181">
        <v>84</v>
      </c>
      <c r="AT16" s="181">
        <v>801</v>
      </c>
      <c r="AU16" s="181">
        <v>46</v>
      </c>
      <c r="AV16" s="181">
        <v>1111</v>
      </c>
      <c r="AW16" s="181">
        <v>57</v>
      </c>
      <c r="AX16" s="181">
        <v>1213</v>
      </c>
      <c r="AY16" s="181">
        <v>68</v>
      </c>
      <c r="AZ16" s="181">
        <v>1167</v>
      </c>
      <c r="BA16" s="181">
        <v>63</v>
      </c>
      <c r="BB16" s="181">
        <v>1108</v>
      </c>
      <c r="BC16" s="181">
        <v>55</v>
      </c>
      <c r="BD16" s="181">
        <v>1050</v>
      </c>
      <c r="BE16" s="84">
        <v>42</v>
      </c>
      <c r="BF16" s="200">
        <v>999</v>
      </c>
      <c r="BG16" s="200">
        <v>847</v>
      </c>
      <c r="BH16" s="200">
        <v>1168</v>
      </c>
      <c r="BI16" s="201">
        <v>1281</v>
      </c>
      <c r="BJ16" s="201">
        <v>1230</v>
      </c>
      <c r="BK16" s="201">
        <v>1163</v>
      </c>
      <c r="BL16" s="201">
        <v>1092</v>
      </c>
      <c r="BM16" s="38"/>
      <c r="BN16" s="27"/>
      <c r="BO16" s="30"/>
      <c r="BP16" s="27"/>
      <c r="BQ16" s="27"/>
      <c r="BR16" s="27"/>
      <c r="BS16" s="27"/>
      <c r="BT16" s="36"/>
      <c r="BU16" s="36"/>
      <c r="BV16" s="36"/>
      <c r="BW16" s="17"/>
      <c r="BX16" s="27"/>
      <c r="BY16" s="14"/>
      <c r="BZ16" s="27"/>
      <c r="CA16" s="27"/>
      <c r="CB16" s="27"/>
      <c r="CC16" s="27"/>
      <c r="CD16" s="25"/>
      <c r="CE16" s="25"/>
      <c r="CF16" s="25"/>
    </row>
    <row r="17" spans="1:84" s="4" customFormat="1" x14ac:dyDescent="0.2">
      <c r="A17" s="64" t="s">
        <v>12</v>
      </c>
      <c r="B17" s="182">
        <v>10</v>
      </c>
      <c r="C17" s="183">
        <v>1</v>
      </c>
      <c r="D17" s="183">
        <v>12</v>
      </c>
      <c r="E17" s="183">
        <v>0</v>
      </c>
      <c r="F17" s="183">
        <v>12</v>
      </c>
      <c r="G17" s="183">
        <v>1</v>
      </c>
      <c r="H17" s="183">
        <v>11</v>
      </c>
      <c r="I17" s="183">
        <v>0</v>
      </c>
      <c r="J17" s="183">
        <v>7</v>
      </c>
      <c r="K17" s="183">
        <v>1</v>
      </c>
      <c r="L17" s="183">
        <v>6</v>
      </c>
      <c r="M17" s="183">
        <v>0</v>
      </c>
      <c r="N17" s="183">
        <v>9</v>
      </c>
      <c r="O17" s="184">
        <v>1</v>
      </c>
      <c r="P17" s="98">
        <v>199</v>
      </c>
      <c r="Q17" s="185">
        <v>6</v>
      </c>
      <c r="R17" s="185">
        <v>159</v>
      </c>
      <c r="S17" s="185">
        <v>10</v>
      </c>
      <c r="T17" s="185">
        <v>199</v>
      </c>
      <c r="U17" s="185">
        <v>6</v>
      </c>
      <c r="V17" s="186">
        <v>288</v>
      </c>
      <c r="W17" s="185">
        <v>12</v>
      </c>
      <c r="X17" s="185">
        <v>282</v>
      </c>
      <c r="Y17" s="185">
        <v>10</v>
      </c>
      <c r="Z17" s="185">
        <v>213</v>
      </c>
      <c r="AA17" s="185">
        <v>4</v>
      </c>
      <c r="AB17" s="185">
        <v>337</v>
      </c>
      <c r="AC17" s="185">
        <v>5</v>
      </c>
      <c r="AD17" s="185">
        <v>488</v>
      </c>
      <c r="AE17" s="185">
        <v>24</v>
      </c>
      <c r="AF17" s="185">
        <v>436</v>
      </c>
      <c r="AG17" s="185">
        <v>23</v>
      </c>
      <c r="AH17" s="185">
        <v>597</v>
      </c>
      <c r="AI17" s="185">
        <v>11</v>
      </c>
      <c r="AJ17" s="185">
        <v>789</v>
      </c>
      <c r="AK17" s="185">
        <v>32</v>
      </c>
      <c r="AL17" s="185">
        <v>707</v>
      </c>
      <c r="AM17" s="185">
        <v>10</v>
      </c>
      <c r="AN17" s="185">
        <v>793</v>
      </c>
      <c r="AO17" s="185">
        <v>13</v>
      </c>
      <c r="AP17" s="185">
        <v>993</v>
      </c>
      <c r="AQ17" s="99">
        <v>15</v>
      </c>
      <c r="AR17" s="81">
        <v>697</v>
      </c>
      <c r="AS17" s="187">
        <v>31</v>
      </c>
      <c r="AT17" s="187">
        <v>607</v>
      </c>
      <c r="AU17" s="187">
        <v>33</v>
      </c>
      <c r="AV17" s="187">
        <v>808</v>
      </c>
      <c r="AW17" s="187">
        <v>18</v>
      </c>
      <c r="AX17" s="187">
        <v>1088</v>
      </c>
      <c r="AY17" s="187">
        <v>44</v>
      </c>
      <c r="AZ17" s="187">
        <v>996</v>
      </c>
      <c r="BA17" s="187">
        <v>21</v>
      </c>
      <c r="BB17" s="187">
        <v>1012</v>
      </c>
      <c r="BC17" s="187">
        <v>17</v>
      </c>
      <c r="BD17" s="187">
        <v>1339</v>
      </c>
      <c r="BE17" s="82">
        <v>21</v>
      </c>
      <c r="BF17" s="195">
        <v>728</v>
      </c>
      <c r="BG17" s="195">
        <v>640</v>
      </c>
      <c r="BH17" s="195">
        <v>826</v>
      </c>
      <c r="BI17" s="196">
        <v>1132</v>
      </c>
      <c r="BJ17" s="196">
        <v>1017</v>
      </c>
      <c r="BK17" s="196">
        <v>1029</v>
      </c>
      <c r="BL17" s="196">
        <v>1360</v>
      </c>
      <c r="BM17" s="38"/>
      <c r="BN17" s="27"/>
      <c r="BO17" s="27"/>
      <c r="BP17" s="30"/>
      <c r="BQ17" s="30"/>
      <c r="BR17" s="30"/>
      <c r="BS17" s="30"/>
      <c r="BT17" s="36"/>
      <c r="BU17" s="36"/>
      <c r="BV17" s="36"/>
      <c r="BW17" s="17"/>
      <c r="BX17" s="27"/>
      <c r="BY17" s="27"/>
      <c r="BZ17" s="14"/>
      <c r="CA17" s="14"/>
      <c r="CB17" s="14"/>
      <c r="CC17" s="14"/>
      <c r="CD17" s="25"/>
      <c r="CE17" s="25"/>
      <c r="CF17" s="25"/>
    </row>
    <row r="18" spans="1:84" x14ac:dyDescent="0.2">
      <c r="A18" s="64" t="s">
        <v>13</v>
      </c>
      <c r="B18" s="83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84"/>
      <c r="P18" s="83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84"/>
      <c r="AR18" s="83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84"/>
      <c r="BF18" s="200"/>
      <c r="BG18" s="200"/>
      <c r="BH18" s="200"/>
      <c r="BI18" s="201"/>
      <c r="BJ18" s="201"/>
      <c r="BK18" s="201"/>
      <c r="BL18" s="201"/>
      <c r="BM18" s="38"/>
      <c r="BN18" s="24"/>
      <c r="BO18" s="24"/>
      <c r="BP18" s="24"/>
      <c r="BQ18" s="24"/>
      <c r="BR18" s="24"/>
      <c r="BS18" s="24"/>
      <c r="BT18" s="36"/>
      <c r="BU18" s="36"/>
      <c r="BV18" s="36"/>
      <c r="BW18" s="17"/>
      <c r="BX18" s="24"/>
      <c r="BY18" s="24"/>
      <c r="BZ18" s="24"/>
      <c r="CA18" s="24"/>
      <c r="CB18" s="24"/>
      <c r="CC18" s="24"/>
      <c r="CD18" s="25"/>
      <c r="CE18" s="25"/>
      <c r="CF18" s="25"/>
    </row>
    <row r="19" spans="1:84" s="4" customFormat="1" x14ac:dyDescent="0.2">
      <c r="A19" s="64" t="s">
        <v>14</v>
      </c>
      <c r="B19" s="81">
        <v>1</v>
      </c>
      <c r="C19" s="187">
        <v>0</v>
      </c>
      <c r="D19" s="187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4</v>
      </c>
      <c r="K19" s="187">
        <v>0</v>
      </c>
      <c r="L19" s="187">
        <v>2</v>
      </c>
      <c r="M19" s="187">
        <v>0</v>
      </c>
      <c r="N19" s="187">
        <v>1</v>
      </c>
      <c r="O19" s="82">
        <v>0</v>
      </c>
      <c r="P19" s="81">
        <v>12</v>
      </c>
      <c r="Q19" s="187">
        <v>0</v>
      </c>
      <c r="R19" s="187">
        <v>10</v>
      </c>
      <c r="S19" s="187">
        <v>1</v>
      </c>
      <c r="T19" s="187">
        <v>28</v>
      </c>
      <c r="U19" s="187">
        <v>0</v>
      </c>
      <c r="V19" s="187">
        <v>19</v>
      </c>
      <c r="W19" s="187">
        <v>2</v>
      </c>
      <c r="X19" s="187">
        <v>26</v>
      </c>
      <c r="Y19" s="187">
        <v>0</v>
      </c>
      <c r="Z19" s="187">
        <v>18</v>
      </c>
      <c r="AA19" s="187">
        <v>1</v>
      </c>
      <c r="AB19" s="187">
        <v>29</v>
      </c>
      <c r="AC19" s="187">
        <v>0</v>
      </c>
      <c r="AD19" s="187">
        <v>20</v>
      </c>
      <c r="AE19" s="187">
        <v>0</v>
      </c>
      <c r="AF19" s="187">
        <v>23</v>
      </c>
      <c r="AG19" s="187">
        <v>3</v>
      </c>
      <c r="AH19" s="187">
        <v>33</v>
      </c>
      <c r="AI19" s="187">
        <v>1</v>
      </c>
      <c r="AJ19" s="187">
        <v>29</v>
      </c>
      <c r="AK19" s="187">
        <v>2</v>
      </c>
      <c r="AL19" s="187">
        <v>51</v>
      </c>
      <c r="AM19" s="187">
        <v>0</v>
      </c>
      <c r="AN19" s="187">
        <v>43</v>
      </c>
      <c r="AO19" s="187">
        <v>4</v>
      </c>
      <c r="AP19" s="187">
        <v>87</v>
      </c>
      <c r="AQ19" s="82">
        <v>0</v>
      </c>
      <c r="AR19" s="81">
        <v>33</v>
      </c>
      <c r="AS19" s="187">
        <v>0</v>
      </c>
      <c r="AT19" s="187">
        <v>33</v>
      </c>
      <c r="AU19" s="187">
        <v>4</v>
      </c>
      <c r="AV19" s="187">
        <v>61</v>
      </c>
      <c r="AW19" s="187">
        <v>1</v>
      </c>
      <c r="AX19" s="187">
        <v>48</v>
      </c>
      <c r="AY19" s="187">
        <v>4</v>
      </c>
      <c r="AZ19" s="187">
        <v>81</v>
      </c>
      <c r="BA19" s="187">
        <v>0</v>
      </c>
      <c r="BB19" s="187">
        <v>62</v>
      </c>
      <c r="BC19" s="187">
        <v>5</v>
      </c>
      <c r="BD19" s="187">
        <v>130</v>
      </c>
      <c r="BE19" s="82">
        <v>0</v>
      </c>
      <c r="BF19" s="195">
        <v>33</v>
      </c>
      <c r="BG19" s="195">
        <v>37</v>
      </c>
      <c r="BH19" s="195">
        <v>62</v>
      </c>
      <c r="BI19" s="196">
        <v>52</v>
      </c>
      <c r="BJ19" s="196">
        <v>81</v>
      </c>
      <c r="BK19" s="196">
        <v>67</v>
      </c>
      <c r="BL19" s="196">
        <v>130</v>
      </c>
      <c r="BM19" s="38"/>
      <c r="BN19" s="24"/>
      <c r="BO19" s="24"/>
      <c r="BP19" s="24"/>
      <c r="BQ19" s="24"/>
      <c r="BR19" s="24"/>
      <c r="BS19" s="24"/>
      <c r="BT19" s="36"/>
      <c r="BU19" s="36"/>
      <c r="BV19" s="36"/>
      <c r="BW19" s="17"/>
      <c r="BX19" s="24"/>
      <c r="BY19" s="24"/>
      <c r="BZ19" s="24"/>
      <c r="CA19" s="24"/>
      <c r="CB19" s="24"/>
      <c r="CC19" s="24"/>
      <c r="CD19" s="25"/>
      <c r="CE19" s="25"/>
      <c r="CF19" s="25"/>
    </row>
    <row r="20" spans="1:84" x14ac:dyDescent="0.2">
      <c r="A20" s="64" t="s">
        <v>15</v>
      </c>
      <c r="B20" s="177">
        <v>15</v>
      </c>
      <c r="C20" s="179">
        <v>0</v>
      </c>
      <c r="D20" s="179">
        <v>10</v>
      </c>
      <c r="E20" s="179">
        <v>0</v>
      </c>
      <c r="F20" s="179">
        <v>23</v>
      </c>
      <c r="G20" s="179">
        <v>2</v>
      </c>
      <c r="H20" s="179">
        <v>33</v>
      </c>
      <c r="I20" s="179">
        <v>0</v>
      </c>
      <c r="J20" s="179">
        <v>50</v>
      </c>
      <c r="K20" s="179">
        <v>0</v>
      </c>
      <c r="L20" s="179">
        <v>23</v>
      </c>
      <c r="M20" s="179">
        <v>0</v>
      </c>
      <c r="N20" s="179">
        <v>14</v>
      </c>
      <c r="O20" s="180">
        <v>0</v>
      </c>
      <c r="P20" s="177">
        <v>276</v>
      </c>
      <c r="Q20" s="179">
        <v>4</v>
      </c>
      <c r="R20" s="179">
        <v>275</v>
      </c>
      <c r="S20" s="179">
        <v>1</v>
      </c>
      <c r="T20" s="179">
        <v>364</v>
      </c>
      <c r="U20" s="179">
        <v>3</v>
      </c>
      <c r="V20" s="179">
        <v>391</v>
      </c>
      <c r="W20" s="179">
        <v>5</v>
      </c>
      <c r="X20" s="179">
        <v>632</v>
      </c>
      <c r="Y20" s="179">
        <v>4</v>
      </c>
      <c r="Z20" s="179">
        <v>632</v>
      </c>
      <c r="AA20" s="179">
        <v>1</v>
      </c>
      <c r="AB20" s="179">
        <v>489</v>
      </c>
      <c r="AC20" s="179">
        <v>1</v>
      </c>
      <c r="AD20" s="179">
        <v>589</v>
      </c>
      <c r="AE20" s="179">
        <v>3</v>
      </c>
      <c r="AF20" s="179">
        <v>645</v>
      </c>
      <c r="AG20" s="179">
        <v>6</v>
      </c>
      <c r="AH20" s="179">
        <v>823</v>
      </c>
      <c r="AI20" s="179">
        <v>16</v>
      </c>
      <c r="AJ20" s="179">
        <v>881</v>
      </c>
      <c r="AK20" s="179">
        <v>6</v>
      </c>
      <c r="AL20" s="179">
        <v>1372</v>
      </c>
      <c r="AM20" s="179">
        <v>16</v>
      </c>
      <c r="AN20" s="179">
        <v>1484</v>
      </c>
      <c r="AO20" s="179">
        <v>4</v>
      </c>
      <c r="AP20" s="179">
        <v>1334</v>
      </c>
      <c r="AQ20" s="180">
        <v>3</v>
      </c>
      <c r="AR20" s="83">
        <v>880</v>
      </c>
      <c r="AS20" s="181">
        <v>7</v>
      </c>
      <c r="AT20" s="181">
        <v>930</v>
      </c>
      <c r="AU20" s="181">
        <v>7</v>
      </c>
      <c r="AV20" s="181">
        <v>1210</v>
      </c>
      <c r="AW20" s="181">
        <v>21</v>
      </c>
      <c r="AX20" s="181">
        <v>1305</v>
      </c>
      <c r="AY20" s="181">
        <v>11</v>
      </c>
      <c r="AZ20" s="181">
        <v>2054</v>
      </c>
      <c r="BA20" s="181">
        <v>20</v>
      </c>
      <c r="BB20" s="181">
        <v>2139</v>
      </c>
      <c r="BC20" s="181">
        <v>5</v>
      </c>
      <c r="BD20" s="181">
        <v>1837</v>
      </c>
      <c r="BE20" s="84">
        <v>4</v>
      </c>
      <c r="BF20" s="200">
        <v>887</v>
      </c>
      <c r="BG20" s="200">
        <v>937</v>
      </c>
      <c r="BH20" s="200">
        <v>1231</v>
      </c>
      <c r="BI20" s="201">
        <v>1316</v>
      </c>
      <c r="BJ20" s="201">
        <v>2074</v>
      </c>
      <c r="BK20" s="201">
        <v>2144</v>
      </c>
      <c r="BL20" s="201">
        <v>1841</v>
      </c>
      <c r="BM20" s="38"/>
      <c r="BN20" s="27"/>
      <c r="BO20" s="27"/>
      <c r="BP20" s="27"/>
      <c r="BQ20" s="27"/>
      <c r="BR20" s="27"/>
      <c r="BS20" s="27"/>
      <c r="BT20" s="36"/>
      <c r="BU20" s="36"/>
      <c r="BV20" s="36"/>
      <c r="BW20" s="17"/>
      <c r="BX20" s="27"/>
      <c r="BY20" s="27"/>
      <c r="BZ20" s="27"/>
      <c r="CA20" s="27"/>
      <c r="CB20" s="27"/>
      <c r="CC20" s="27"/>
      <c r="CD20" s="25"/>
      <c r="CE20" s="25"/>
      <c r="CF20" s="25"/>
    </row>
    <row r="21" spans="1:84" s="4" customFormat="1" x14ac:dyDescent="0.2">
      <c r="A21" s="64" t="s">
        <v>16</v>
      </c>
      <c r="B21" s="182">
        <v>5</v>
      </c>
      <c r="C21" s="183">
        <v>3</v>
      </c>
      <c r="D21" s="183">
        <v>6</v>
      </c>
      <c r="E21" s="183">
        <v>4</v>
      </c>
      <c r="F21" s="183">
        <v>16</v>
      </c>
      <c r="G21" s="183">
        <v>13</v>
      </c>
      <c r="H21" s="183">
        <v>3</v>
      </c>
      <c r="I21" s="183">
        <v>0</v>
      </c>
      <c r="J21" s="183">
        <v>14</v>
      </c>
      <c r="K21" s="183">
        <v>15</v>
      </c>
      <c r="L21" s="183">
        <v>7</v>
      </c>
      <c r="M21" s="183">
        <v>0</v>
      </c>
      <c r="N21" s="183">
        <v>11</v>
      </c>
      <c r="O21" s="184">
        <v>0</v>
      </c>
      <c r="P21" s="182">
        <v>95</v>
      </c>
      <c r="Q21" s="183">
        <v>8</v>
      </c>
      <c r="R21" s="183">
        <v>121</v>
      </c>
      <c r="S21" s="183">
        <v>22</v>
      </c>
      <c r="T21" s="183">
        <v>173</v>
      </c>
      <c r="U21" s="183">
        <v>25</v>
      </c>
      <c r="V21" s="183">
        <v>187</v>
      </c>
      <c r="W21" s="183">
        <v>19</v>
      </c>
      <c r="X21" s="183">
        <v>242</v>
      </c>
      <c r="Y21" s="183">
        <v>26</v>
      </c>
      <c r="Z21" s="183">
        <v>283</v>
      </c>
      <c r="AA21" s="183">
        <v>7</v>
      </c>
      <c r="AB21" s="183">
        <v>283</v>
      </c>
      <c r="AC21" s="183">
        <v>5</v>
      </c>
      <c r="AD21" s="183">
        <v>334</v>
      </c>
      <c r="AE21" s="183">
        <v>15</v>
      </c>
      <c r="AF21" s="183">
        <v>404</v>
      </c>
      <c r="AG21" s="183">
        <v>32</v>
      </c>
      <c r="AH21" s="183">
        <v>532</v>
      </c>
      <c r="AI21" s="183">
        <v>64</v>
      </c>
      <c r="AJ21" s="183">
        <v>669</v>
      </c>
      <c r="AK21" s="183">
        <v>35</v>
      </c>
      <c r="AL21" s="183">
        <v>879</v>
      </c>
      <c r="AM21" s="183">
        <v>54</v>
      </c>
      <c r="AN21" s="183">
        <v>1626</v>
      </c>
      <c r="AO21" s="183">
        <v>9</v>
      </c>
      <c r="AP21" s="183">
        <v>1197</v>
      </c>
      <c r="AQ21" s="184">
        <v>12</v>
      </c>
      <c r="AR21" s="81">
        <v>434</v>
      </c>
      <c r="AS21" s="187">
        <v>26</v>
      </c>
      <c r="AT21" s="187">
        <v>531</v>
      </c>
      <c r="AU21" s="187">
        <v>58</v>
      </c>
      <c r="AV21" s="187">
        <v>721</v>
      </c>
      <c r="AW21" s="187">
        <v>102</v>
      </c>
      <c r="AX21" s="187">
        <v>859</v>
      </c>
      <c r="AY21" s="187">
        <v>54</v>
      </c>
      <c r="AZ21" s="187">
        <v>1135</v>
      </c>
      <c r="BA21" s="187">
        <v>95</v>
      </c>
      <c r="BB21" s="187">
        <v>1916</v>
      </c>
      <c r="BC21" s="187">
        <v>13</v>
      </c>
      <c r="BD21" s="187">
        <v>1491</v>
      </c>
      <c r="BE21" s="82">
        <v>17</v>
      </c>
      <c r="BF21" s="195">
        <v>460</v>
      </c>
      <c r="BG21" s="195">
        <v>589</v>
      </c>
      <c r="BH21" s="195">
        <v>823</v>
      </c>
      <c r="BI21" s="196">
        <v>913</v>
      </c>
      <c r="BJ21" s="196">
        <v>1230</v>
      </c>
      <c r="BK21" s="196">
        <v>1932</v>
      </c>
      <c r="BL21" s="196">
        <v>1508</v>
      </c>
      <c r="BM21" s="38"/>
      <c r="BN21" s="27"/>
      <c r="BO21" s="27"/>
      <c r="BP21" s="27"/>
      <c r="BQ21" s="27"/>
      <c r="BR21" s="27"/>
      <c r="BS21" s="27"/>
      <c r="BT21" s="36"/>
      <c r="BU21" s="36"/>
      <c r="BV21" s="36"/>
      <c r="BW21" s="17"/>
      <c r="BX21" s="27"/>
      <c r="BY21" s="27"/>
      <c r="BZ21" s="27"/>
      <c r="CA21" s="27"/>
      <c r="CB21" s="27"/>
      <c r="CC21" s="27"/>
      <c r="CD21" s="25"/>
      <c r="CE21" s="25"/>
      <c r="CF21" s="25"/>
    </row>
    <row r="22" spans="1:84" x14ac:dyDescent="0.2">
      <c r="A22" s="64" t="s">
        <v>17</v>
      </c>
      <c r="B22" s="177">
        <v>1</v>
      </c>
      <c r="C22" s="179">
        <v>0</v>
      </c>
      <c r="D22" s="179">
        <v>0</v>
      </c>
      <c r="E22" s="179">
        <v>0</v>
      </c>
      <c r="F22" s="179">
        <v>2</v>
      </c>
      <c r="G22" s="179">
        <v>1</v>
      </c>
      <c r="H22" s="179">
        <v>5</v>
      </c>
      <c r="I22" s="179">
        <v>0</v>
      </c>
      <c r="J22" s="179">
        <v>1</v>
      </c>
      <c r="K22" s="179">
        <v>0</v>
      </c>
      <c r="L22" s="179">
        <v>4</v>
      </c>
      <c r="M22" s="179">
        <v>0</v>
      </c>
      <c r="N22" s="179">
        <v>0</v>
      </c>
      <c r="O22" s="180">
        <v>0</v>
      </c>
      <c r="P22" s="177">
        <v>50</v>
      </c>
      <c r="Q22" s="179">
        <v>0</v>
      </c>
      <c r="R22" s="179">
        <v>28</v>
      </c>
      <c r="S22" s="179">
        <v>0</v>
      </c>
      <c r="T22" s="179">
        <v>37</v>
      </c>
      <c r="U22" s="179">
        <v>0</v>
      </c>
      <c r="V22" s="179">
        <v>48</v>
      </c>
      <c r="W22" s="179">
        <v>0</v>
      </c>
      <c r="X22" s="179">
        <v>47</v>
      </c>
      <c r="Y22" s="179">
        <v>2</v>
      </c>
      <c r="Z22" s="179">
        <v>47</v>
      </c>
      <c r="AA22" s="179">
        <v>1</v>
      </c>
      <c r="AB22" s="179">
        <v>45</v>
      </c>
      <c r="AC22" s="179">
        <v>0</v>
      </c>
      <c r="AD22" s="179">
        <v>150</v>
      </c>
      <c r="AE22" s="179">
        <v>0</v>
      </c>
      <c r="AF22" s="179">
        <v>105</v>
      </c>
      <c r="AG22" s="179">
        <v>0</v>
      </c>
      <c r="AH22" s="179">
        <v>141</v>
      </c>
      <c r="AI22" s="179">
        <v>1</v>
      </c>
      <c r="AJ22" s="179">
        <v>197</v>
      </c>
      <c r="AK22" s="179">
        <v>10</v>
      </c>
      <c r="AL22" s="179">
        <v>189</v>
      </c>
      <c r="AM22" s="179">
        <v>1</v>
      </c>
      <c r="AN22" s="179">
        <v>227</v>
      </c>
      <c r="AO22" s="179">
        <v>0</v>
      </c>
      <c r="AP22" s="179">
        <v>255</v>
      </c>
      <c r="AQ22" s="180">
        <v>1</v>
      </c>
      <c r="AR22" s="83">
        <v>201</v>
      </c>
      <c r="AS22" s="181">
        <v>0</v>
      </c>
      <c r="AT22" s="181">
        <v>133</v>
      </c>
      <c r="AU22" s="181">
        <v>0</v>
      </c>
      <c r="AV22" s="181">
        <v>180</v>
      </c>
      <c r="AW22" s="181">
        <v>2</v>
      </c>
      <c r="AX22" s="181">
        <v>250</v>
      </c>
      <c r="AY22" s="181">
        <v>10</v>
      </c>
      <c r="AZ22" s="181">
        <v>237</v>
      </c>
      <c r="BA22" s="181">
        <v>3</v>
      </c>
      <c r="BB22" s="181">
        <v>278</v>
      </c>
      <c r="BC22" s="181">
        <v>1</v>
      </c>
      <c r="BD22" s="181">
        <v>300</v>
      </c>
      <c r="BE22" s="84">
        <v>1</v>
      </c>
      <c r="BF22" s="200">
        <v>201</v>
      </c>
      <c r="BG22" s="200">
        <v>133</v>
      </c>
      <c r="BH22" s="200">
        <v>182</v>
      </c>
      <c r="BI22" s="201">
        <v>260</v>
      </c>
      <c r="BJ22" s="201">
        <v>240</v>
      </c>
      <c r="BK22" s="201">
        <v>279</v>
      </c>
      <c r="BL22" s="201">
        <v>301</v>
      </c>
      <c r="BM22" s="38"/>
      <c r="BN22" s="27"/>
      <c r="BO22" s="27"/>
      <c r="BP22" s="27"/>
      <c r="BQ22" s="27"/>
      <c r="BR22" s="27"/>
      <c r="BS22" s="27"/>
      <c r="BT22" s="36"/>
      <c r="BU22" s="36"/>
      <c r="BV22" s="36"/>
      <c r="BW22" s="17"/>
      <c r="BX22" s="27"/>
      <c r="BY22" s="27"/>
      <c r="BZ22" s="27"/>
      <c r="CA22" s="27"/>
      <c r="CB22" s="27"/>
      <c r="CC22" s="27"/>
      <c r="CD22" s="25"/>
      <c r="CE22" s="25"/>
      <c r="CF22" s="25"/>
    </row>
    <row r="23" spans="1:84" s="4" customFormat="1" x14ac:dyDescent="0.2">
      <c r="A23" s="64" t="s">
        <v>18</v>
      </c>
      <c r="B23" s="81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82">
        <v>0</v>
      </c>
      <c r="P23" s="81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82"/>
      <c r="AR23" s="81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82"/>
      <c r="BF23" s="195"/>
      <c r="BG23" s="195"/>
      <c r="BH23" s="195"/>
      <c r="BI23" s="196"/>
      <c r="BJ23" s="196"/>
      <c r="BK23" s="196"/>
      <c r="BL23" s="196"/>
      <c r="BM23" s="38"/>
      <c r="BN23" s="24"/>
      <c r="BO23" s="24"/>
      <c r="BP23" s="24"/>
      <c r="BQ23" s="24"/>
      <c r="BR23" s="24"/>
      <c r="BS23" s="24"/>
      <c r="BT23" s="36"/>
      <c r="BU23" s="36"/>
      <c r="BV23" s="36"/>
      <c r="BW23" s="17"/>
      <c r="BX23" s="24"/>
      <c r="BY23" s="24"/>
      <c r="BZ23" s="24"/>
      <c r="CA23" s="24"/>
      <c r="CB23" s="24"/>
      <c r="CC23" s="24"/>
      <c r="CD23" s="25"/>
      <c r="CE23" s="25"/>
      <c r="CF23" s="25"/>
    </row>
    <row r="24" spans="1:84" x14ac:dyDescent="0.2">
      <c r="A24" s="64" t="s">
        <v>19</v>
      </c>
      <c r="B24" s="177">
        <v>0</v>
      </c>
      <c r="C24" s="179">
        <v>0</v>
      </c>
      <c r="D24" s="179">
        <v>1</v>
      </c>
      <c r="E24" s="179">
        <v>0</v>
      </c>
      <c r="F24" s="179">
        <v>0</v>
      </c>
      <c r="G24" s="179">
        <v>0</v>
      </c>
      <c r="H24" s="179">
        <v>0</v>
      </c>
      <c r="I24" s="179">
        <v>0</v>
      </c>
      <c r="J24" s="179">
        <v>1</v>
      </c>
      <c r="K24" s="179">
        <v>0</v>
      </c>
      <c r="L24" s="179">
        <v>0</v>
      </c>
      <c r="M24" s="179">
        <v>0</v>
      </c>
      <c r="N24" s="179">
        <v>0</v>
      </c>
      <c r="O24" s="180">
        <v>0</v>
      </c>
      <c r="P24" s="177">
        <v>8</v>
      </c>
      <c r="Q24" s="179">
        <v>1</v>
      </c>
      <c r="R24" s="179">
        <v>11</v>
      </c>
      <c r="S24" s="179">
        <v>0</v>
      </c>
      <c r="T24" s="179">
        <v>12</v>
      </c>
      <c r="U24" s="179">
        <v>0</v>
      </c>
      <c r="V24" s="179">
        <v>26</v>
      </c>
      <c r="W24" s="179">
        <v>0</v>
      </c>
      <c r="X24" s="179">
        <v>10</v>
      </c>
      <c r="Y24" s="179">
        <v>0</v>
      </c>
      <c r="Z24" s="179">
        <v>21</v>
      </c>
      <c r="AA24" s="179">
        <v>0</v>
      </c>
      <c r="AB24" s="179">
        <v>6</v>
      </c>
      <c r="AC24" s="179">
        <v>0</v>
      </c>
      <c r="AD24" s="179">
        <v>65</v>
      </c>
      <c r="AE24" s="179">
        <v>0</v>
      </c>
      <c r="AF24" s="179">
        <v>54</v>
      </c>
      <c r="AG24" s="179">
        <v>0</v>
      </c>
      <c r="AH24" s="179">
        <v>31</v>
      </c>
      <c r="AI24" s="179">
        <v>0</v>
      </c>
      <c r="AJ24" s="179">
        <v>106</v>
      </c>
      <c r="AK24" s="179">
        <v>0</v>
      </c>
      <c r="AL24" s="179">
        <v>100</v>
      </c>
      <c r="AM24" s="179">
        <v>0</v>
      </c>
      <c r="AN24" s="179">
        <v>105</v>
      </c>
      <c r="AO24" s="179">
        <v>0</v>
      </c>
      <c r="AP24" s="179">
        <v>54</v>
      </c>
      <c r="AQ24" s="180">
        <v>0</v>
      </c>
      <c r="AR24" s="83">
        <v>73</v>
      </c>
      <c r="AS24" s="181">
        <v>1</v>
      </c>
      <c r="AT24" s="181">
        <v>66</v>
      </c>
      <c r="AU24" s="181">
        <v>0</v>
      </c>
      <c r="AV24" s="181">
        <v>43</v>
      </c>
      <c r="AW24" s="181">
        <v>0</v>
      </c>
      <c r="AX24" s="181">
        <v>132</v>
      </c>
      <c r="AY24" s="181">
        <v>0</v>
      </c>
      <c r="AZ24" s="181">
        <v>111</v>
      </c>
      <c r="BA24" s="181">
        <v>0</v>
      </c>
      <c r="BB24" s="181">
        <v>126</v>
      </c>
      <c r="BC24" s="181">
        <v>0</v>
      </c>
      <c r="BD24" s="181">
        <v>60</v>
      </c>
      <c r="BE24" s="84">
        <v>0</v>
      </c>
      <c r="BF24" s="200">
        <v>74</v>
      </c>
      <c r="BG24" s="200">
        <v>66</v>
      </c>
      <c r="BH24" s="200">
        <v>43</v>
      </c>
      <c r="BI24" s="201">
        <v>132</v>
      </c>
      <c r="BJ24" s="201">
        <v>111</v>
      </c>
      <c r="BK24" s="201">
        <v>126</v>
      </c>
      <c r="BL24" s="201">
        <v>60</v>
      </c>
      <c r="BM24" s="38"/>
      <c r="BN24" s="27"/>
      <c r="BO24" s="27"/>
      <c r="BP24" s="27"/>
      <c r="BQ24" s="27"/>
      <c r="BR24" s="27"/>
      <c r="BS24" s="27"/>
      <c r="BT24" s="36"/>
      <c r="BU24" s="36"/>
      <c r="BV24" s="36"/>
      <c r="BW24" s="17"/>
      <c r="BX24" s="27"/>
      <c r="BY24" s="27"/>
      <c r="BZ24" s="27"/>
      <c r="CA24" s="27"/>
      <c r="CB24" s="27"/>
      <c r="CC24" s="27"/>
      <c r="CD24" s="25"/>
      <c r="CE24" s="25"/>
      <c r="CF24" s="25"/>
    </row>
    <row r="25" spans="1:84" s="4" customFormat="1" x14ac:dyDescent="0.2">
      <c r="A25" s="64" t="s">
        <v>20</v>
      </c>
      <c r="B25" s="98">
        <v>7</v>
      </c>
      <c r="C25" s="185">
        <v>1</v>
      </c>
      <c r="D25" s="185">
        <v>6</v>
      </c>
      <c r="E25" s="185">
        <v>1</v>
      </c>
      <c r="F25" s="185">
        <v>3</v>
      </c>
      <c r="G25" s="185">
        <v>0</v>
      </c>
      <c r="H25" s="185">
        <v>9</v>
      </c>
      <c r="I25" s="185">
        <v>0</v>
      </c>
      <c r="J25" s="185">
        <v>3</v>
      </c>
      <c r="K25" s="185">
        <v>0</v>
      </c>
      <c r="L25" s="185">
        <v>7</v>
      </c>
      <c r="M25" s="185">
        <v>0</v>
      </c>
      <c r="N25" s="185">
        <v>22</v>
      </c>
      <c r="O25" s="99">
        <v>0</v>
      </c>
      <c r="P25" s="98">
        <v>149</v>
      </c>
      <c r="Q25" s="185">
        <v>1</v>
      </c>
      <c r="R25" s="185">
        <v>206</v>
      </c>
      <c r="S25" s="185">
        <v>1</v>
      </c>
      <c r="T25" s="185">
        <v>197</v>
      </c>
      <c r="U25" s="185">
        <v>6</v>
      </c>
      <c r="V25" s="186">
        <v>230</v>
      </c>
      <c r="W25" s="185">
        <v>8</v>
      </c>
      <c r="X25" s="185">
        <v>309</v>
      </c>
      <c r="Y25" s="185">
        <v>2</v>
      </c>
      <c r="Z25" s="185">
        <v>339</v>
      </c>
      <c r="AA25" s="185">
        <v>0</v>
      </c>
      <c r="AB25" s="185">
        <v>431</v>
      </c>
      <c r="AC25" s="185">
        <v>0</v>
      </c>
      <c r="AD25" s="185">
        <v>421</v>
      </c>
      <c r="AE25" s="185">
        <v>3</v>
      </c>
      <c r="AF25" s="185">
        <v>474</v>
      </c>
      <c r="AG25" s="185">
        <v>1</v>
      </c>
      <c r="AH25" s="185">
        <v>575</v>
      </c>
      <c r="AI25" s="185">
        <v>1</v>
      </c>
      <c r="AJ25" s="185">
        <v>729</v>
      </c>
      <c r="AK25" s="185">
        <v>1</v>
      </c>
      <c r="AL25" s="185">
        <v>875</v>
      </c>
      <c r="AM25" s="185">
        <v>5</v>
      </c>
      <c r="AN25" s="185">
        <v>1052</v>
      </c>
      <c r="AO25" s="185">
        <v>3</v>
      </c>
      <c r="AP25" s="185">
        <v>1385</v>
      </c>
      <c r="AQ25" s="99">
        <v>0</v>
      </c>
      <c r="AR25" s="98">
        <v>577</v>
      </c>
      <c r="AS25" s="185">
        <v>5</v>
      </c>
      <c r="AT25" s="185">
        <v>686</v>
      </c>
      <c r="AU25" s="185">
        <v>3</v>
      </c>
      <c r="AV25" s="185">
        <v>775</v>
      </c>
      <c r="AW25" s="185">
        <v>7</v>
      </c>
      <c r="AX25" s="185">
        <v>968</v>
      </c>
      <c r="AY25" s="186">
        <v>9</v>
      </c>
      <c r="AZ25" s="186">
        <v>1187</v>
      </c>
      <c r="BA25" s="186">
        <v>7</v>
      </c>
      <c r="BB25" s="186">
        <v>1398</v>
      </c>
      <c r="BC25" s="186">
        <v>3</v>
      </c>
      <c r="BD25" s="186">
        <v>1838</v>
      </c>
      <c r="BE25" s="188">
        <v>0</v>
      </c>
      <c r="BF25" s="195">
        <v>582</v>
      </c>
      <c r="BG25" s="202">
        <v>689</v>
      </c>
      <c r="BH25" s="202">
        <v>782</v>
      </c>
      <c r="BI25" s="196">
        <v>977</v>
      </c>
      <c r="BJ25" s="196">
        <v>1194</v>
      </c>
      <c r="BK25" s="196">
        <v>1401</v>
      </c>
      <c r="BL25" s="196">
        <v>1838</v>
      </c>
      <c r="BM25" s="38"/>
      <c r="BN25" s="30"/>
      <c r="BO25" s="30"/>
      <c r="BP25" s="30"/>
      <c r="BQ25" s="30"/>
      <c r="BR25" s="30"/>
      <c r="BS25" s="30"/>
      <c r="BT25" s="36"/>
      <c r="BU25" s="36"/>
      <c r="BV25" s="36"/>
      <c r="BW25" s="17"/>
      <c r="BX25" s="14"/>
      <c r="BY25" s="14"/>
      <c r="BZ25" s="14"/>
      <c r="CA25" s="14"/>
      <c r="CB25" s="14"/>
      <c r="CC25" s="14"/>
      <c r="CD25" s="25"/>
      <c r="CE25" s="25"/>
      <c r="CF25" s="25"/>
    </row>
    <row r="26" spans="1:84" x14ac:dyDescent="0.2">
      <c r="A26" s="64" t="s">
        <v>21</v>
      </c>
      <c r="B26" s="177">
        <v>169</v>
      </c>
      <c r="C26" s="179">
        <v>6</v>
      </c>
      <c r="D26" s="179">
        <v>139</v>
      </c>
      <c r="E26" s="179">
        <v>7</v>
      </c>
      <c r="F26" s="179">
        <v>136</v>
      </c>
      <c r="G26" s="179">
        <v>3</v>
      </c>
      <c r="H26" s="179">
        <v>124</v>
      </c>
      <c r="I26" s="179">
        <v>4</v>
      </c>
      <c r="J26" s="179">
        <v>150</v>
      </c>
      <c r="K26" s="179">
        <v>9</v>
      </c>
      <c r="L26" s="179">
        <v>83</v>
      </c>
      <c r="M26" s="179">
        <v>0</v>
      </c>
      <c r="N26" s="179">
        <v>77</v>
      </c>
      <c r="O26" s="180">
        <v>4</v>
      </c>
      <c r="P26" s="177">
        <v>1266</v>
      </c>
      <c r="Q26" s="179">
        <v>20</v>
      </c>
      <c r="R26" s="179">
        <v>1254</v>
      </c>
      <c r="S26" s="179">
        <v>20</v>
      </c>
      <c r="T26" s="179">
        <v>1434</v>
      </c>
      <c r="U26" s="179">
        <v>27</v>
      </c>
      <c r="V26" s="179">
        <v>1444</v>
      </c>
      <c r="W26" s="179">
        <v>15</v>
      </c>
      <c r="X26" s="179">
        <v>1493</v>
      </c>
      <c r="Y26" s="179">
        <v>15</v>
      </c>
      <c r="Z26" s="179">
        <v>1254</v>
      </c>
      <c r="AA26" s="179">
        <v>14</v>
      </c>
      <c r="AB26" s="179">
        <v>1267</v>
      </c>
      <c r="AC26" s="179">
        <v>21</v>
      </c>
      <c r="AD26" s="179">
        <v>1727</v>
      </c>
      <c r="AE26" s="179">
        <v>22</v>
      </c>
      <c r="AF26" s="179">
        <v>1621</v>
      </c>
      <c r="AG26" s="179">
        <v>24</v>
      </c>
      <c r="AH26" s="179">
        <v>1684</v>
      </c>
      <c r="AI26" s="179">
        <v>50</v>
      </c>
      <c r="AJ26" s="179">
        <v>1916</v>
      </c>
      <c r="AK26" s="179">
        <v>17</v>
      </c>
      <c r="AL26" s="179">
        <v>2093</v>
      </c>
      <c r="AM26" s="179">
        <v>24</v>
      </c>
      <c r="AN26" s="179">
        <v>2436</v>
      </c>
      <c r="AO26" s="179">
        <v>15</v>
      </c>
      <c r="AP26" s="179">
        <v>2253</v>
      </c>
      <c r="AQ26" s="180">
        <v>10</v>
      </c>
      <c r="AR26" s="83">
        <v>3162</v>
      </c>
      <c r="AS26" s="181">
        <v>48</v>
      </c>
      <c r="AT26" s="181">
        <v>3014</v>
      </c>
      <c r="AU26" s="181">
        <v>51</v>
      </c>
      <c r="AV26" s="181">
        <v>3254</v>
      </c>
      <c r="AW26" s="181">
        <v>80</v>
      </c>
      <c r="AX26" s="181">
        <v>3484</v>
      </c>
      <c r="AY26" s="181">
        <v>36</v>
      </c>
      <c r="AZ26" s="181">
        <v>3736</v>
      </c>
      <c r="BA26" s="181">
        <v>48</v>
      </c>
      <c r="BB26" s="181">
        <v>3773</v>
      </c>
      <c r="BC26" s="181">
        <v>29</v>
      </c>
      <c r="BD26" s="181">
        <v>3597</v>
      </c>
      <c r="BE26" s="84">
        <v>35</v>
      </c>
      <c r="BF26" s="200">
        <v>3210</v>
      </c>
      <c r="BG26" s="200">
        <v>3065</v>
      </c>
      <c r="BH26" s="200">
        <v>3334</v>
      </c>
      <c r="BI26" s="201">
        <v>3520</v>
      </c>
      <c r="BJ26" s="201">
        <v>3784</v>
      </c>
      <c r="BK26" s="201">
        <v>3802</v>
      </c>
      <c r="BL26" s="201">
        <v>3632</v>
      </c>
      <c r="BM26" s="38"/>
      <c r="BN26" s="27"/>
      <c r="BO26" s="27"/>
      <c r="BP26" s="27"/>
      <c r="BQ26" s="27"/>
      <c r="BR26" s="27"/>
      <c r="BS26" s="27"/>
      <c r="BT26" s="36"/>
      <c r="BU26" s="36"/>
      <c r="BV26" s="36"/>
      <c r="BW26" s="17"/>
      <c r="BX26" s="27"/>
      <c r="BY26" s="27"/>
      <c r="BZ26" s="27"/>
      <c r="CA26" s="27"/>
      <c r="CB26" s="27"/>
      <c r="CC26" s="27"/>
      <c r="CD26" s="25"/>
      <c r="CE26" s="25"/>
      <c r="CF26" s="25"/>
    </row>
    <row r="27" spans="1:84" s="4" customFormat="1" x14ac:dyDescent="0.2">
      <c r="A27" s="64" t="s">
        <v>22</v>
      </c>
      <c r="B27" s="182">
        <v>312</v>
      </c>
      <c r="C27" s="183">
        <v>25</v>
      </c>
      <c r="D27" s="183">
        <v>212</v>
      </c>
      <c r="E27" s="183">
        <v>26</v>
      </c>
      <c r="F27" s="183">
        <v>291</v>
      </c>
      <c r="G27" s="183">
        <v>20</v>
      </c>
      <c r="H27" s="183">
        <v>304</v>
      </c>
      <c r="I27" s="183">
        <v>31</v>
      </c>
      <c r="J27" s="183">
        <v>294</v>
      </c>
      <c r="K27" s="183">
        <v>42</v>
      </c>
      <c r="L27" s="183">
        <v>237</v>
      </c>
      <c r="M27" s="183">
        <v>12</v>
      </c>
      <c r="N27" s="183">
        <v>187</v>
      </c>
      <c r="O27" s="184">
        <v>6</v>
      </c>
      <c r="P27" s="182">
        <v>2217</v>
      </c>
      <c r="Q27" s="183">
        <v>99</v>
      </c>
      <c r="R27" s="183">
        <v>2224</v>
      </c>
      <c r="S27" s="183">
        <v>82</v>
      </c>
      <c r="T27" s="183">
        <v>2238</v>
      </c>
      <c r="U27" s="183">
        <v>76</v>
      </c>
      <c r="V27" s="183">
        <v>2508</v>
      </c>
      <c r="W27" s="183">
        <v>75</v>
      </c>
      <c r="X27" s="183">
        <v>2635</v>
      </c>
      <c r="Y27" s="183">
        <v>69</v>
      </c>
      <c r="Z27" s="183">
        <v>2505</v>
      </c>
      <c r="AA27" s="183">
        <v>52</v>
      </c>
      <c r="AB27" s="183">
        <v>2719</v>
      </c>
      <c r="AC27" s="183">
        <v>53</v>
      </c>
      <c r="AD27" s="183">
        <v>3748</v>
      </c>
      <c r="AE27" s="183">
        <v>139</v>
      </c>
      <c r="AF27" s="183">
        <v>3414</v>
      </c>
      <c r="AG27" s="183">
        <v>106</v>
      </c>
      <c r="AH27" s="183">
        <v>3849</v>
      </c>
      <c r="AI27" s="183">
        <v>78</v>
      </c>
      <c r="AJ27" s="183">
        <v>4186</v>
      </c>
      <c r="AK27" s="183">
        <v>101</v>
      </c>
      <c r="AL27" s="183">
        <v>4832</v>
      </c>
      <c r="AM27" s="183">
        <v>97</v>
      </c>
      <c r="AN27" s="183">
        <v>6012</v>
      </c>
      <c r="AO27" s="183">
        <v>45</v>
      </c>
      <c r="AP27" s="183">
        <v>4925</v>
      </c>
      <c r="AQ27" s="184">
        <v>46</v>
      </c>
      <c r="AR27" s="81">
        <v>6277</v>
      </c>
      <c r="AS27" s="187">
        <v>263</v>
      </c>
      <c r="AT27" s="187">
        <v>5850</v>
      </c>
      <c r="AU27" s="187">
        <v>214</v>
      </c>
      <c r="AV27" s="187">
        <v>6378</v>
      </c>
      <c r="AW27" s="187">
        <v>174</v>
      </c>
      <c r="AX27" s="187">
        <v>6998</v>
      </c>
      <c r="AY27" s="187">
        <v>207</v>
      </c>
      <c r="AZ27" s="187">
        <v>7761</v>
      </c>
      <c r="BA27" s="187">
        <v>208</v>
      </c>
      <c r="BB27" s="187">
        <v>8754</v>
      </c>
      <c r="BC27" s="187">
        <v>109</v>
      </c>
      <c r="BD27" s="187">
        <v>7831</v>
      </c>
      <c r="BE27" s="82">
        <v>105</v>
      </c>
      <c r="BF27" s="195">
        <v>6540</v>
      </c>
      <c r="BG27" s="195">
        <v>6064</v>
      </c>
      <c r="BH27" s="195">
        <v>6552</v>
      </c>
      <c r="BI27" s="196">
        <v>7205</v>
      </c>
      <c r="BJ27" s="196">
        <v>7969</v>
      </c>
      <c r="BK27" s="196">
        <v>8863</v>
      </c>
      <c r="BL27" s="196">
        <v>7936</v>
      </c>
      <c r="BM27" s="38"/>
      <c r="BN27" s="27"/>
      <c r="BO27" s="27"/>
      <c r="BP27" s="27"/>
      <c r="BQ27" s="27"/>
      <c r="BR27" s="27"/>
      <c r="BS27" s="27"/>
      <c r="BT27" s="36"/>
      <c r="BU27" s="36"/>
      <c r="BV27" s="36"/>
      <c r="BW27" s="17"/>
      <c r="BX27" s="27"/>
      <c r="BY27" s="27"/>
      <c r="BZ27" s="27"/>
      <c r="CA27" s="27"/>
      <c r="CB27" s="27"/>
      <c r="CC27" s="27"/>
      <c r="CD27" s="25"/>
      <c r="CE27" s="25"/>
      <c r="CF27" s="25"/>
    </row>
    <row r="28" spans="1:84" x14ac:dyDescent="0.2">
      <c r="A28" s="64" t="s">
        <v>23</v>
      </c>
      <c r="B28" s="177">
        <v>31</v>
      </c>
      <c r="C28" s="179">
        <v>1</v>
      </c>
      <c r="D28" s="179">
        <v>14</v>
      </c>
      <c r="E28" s="179">
        <v>4</v>
      </c>
      <c r="F28" s="179">
        <v>10</v>
      </c>
      <c r="G28" s="179">
        <v>1</v>
      </c>
      <c r="H28" s="179">
        <v>28</v>
      </c>
      <c r="I28" s="179">
        <v>2</v>
      </c>
      <c r="J28" s="179">
        <v>15</v>
      </c>
      <c r="K28" s="179">
        <v>0</v>
      </c>
      <c r="L28" s="179">
        <v>6</v>
      </c>
      <c r="M28" s="179">
        <v>2</v>
      </c>
      <c r="N28" s="179">
        <v>20</v>
      </c>
      <c r="O28" s="180">
        <v>0</v>
      </c>
      <c r="P28" s="177">
        <v>456</v>
      </c>
      <c r="Q28" s="179">
        <v>39</v>
      </c>
      <c r="R28" s="179">
        <v>396</v>
      </c>
      <c r="S28" s="179">
        <v>42</v>
      </c>
      <c r="T28" s="179">
        <v>412</v>
      </c>
      <c r="U28" s="179">
        <v>41</v>
      </c>
      <c r="V28" s="179">
        <v>485</v>
      </c>
      <c r="W28" s="179">
        <v>39</v>
      </c>
      <c r="X28" s="179">
        <v>486</v>
      </c>
      <c r="Y28" s="179">
        <v>37</v>
      </c>
      <c r="Z28" s="179">
        <v>318</v>
      </c>
      <c r="AA28" s="179">
        <v>15</v>
      </c>
      <c r="AB28" s="179">
        <v>322</v>
      </c>
      <c r="AC28" s="179">
        <v>19</v>
      </c>
      <c r="AD28" s="179">
        <v>1423</v>
      </c>
      <c r="AE28" s="179">
        <v>75</v>
      </c>
      <c r="AF28" s="179">
        <v>1058</v>
      </c>
      <c r="AG28" s="179">
        <v>50</v>
      </c>
      <c r="AH28" s="179">
        <v>1490</v>
      </c>
      <c r="AI28" s="179">
        <v>113</v>
      </c>
      <c r="AJ28" s="179">
        <v>1896</v>
      </c>
      <c r="AK28" s="179">
        <v>108</v>
      </c>
      <c r="AL28" s="179">
        <v>1585</v>
      </c>
      <c r="AM28" s="179">
        <v>65</v>
      </c>
      <c r="AN28" s="179">
        <v>1702</v>
      </c>
      <c r="AO28" s="179">
        <v>31</v>
      </c>
      <c r="AP28" s="179">
        <v>1312</v>
      </c>
      <c r="AQ28" s="180">
        <v>43</v>
      </c>
      <c r="AR28" s="83">
        <v>1910</v>
      </c>
      <c r="AS28" s="181">
        <v>115</v>
      </c>
      <c r="AT28" s="181">
        <v>1468</v>
      </c>
      <c r="AU28" s="181">
        <v>96</v>
      </c>
      <c r="AV28" s="181">
        <v>1912</v>
      </c>
      <c r="AW28" s="181">
        <v>155</v>
      </c>
      <c r="AX28" s="181">
        <v>2409</v>
      </c>
      <c r="AY28" s="181">
        <v>149</v>
      </c>
      <c r="AZ28" s="181">
        <v>2086</v>
      </c>
      <c r="BA28" s="181">
        <v>102</v>
      </c>
      <c r="BB28" s="181">
        <v>2026</v>
      </c>
      <c r="BC28" s="181">
        <v>48</v>
      </c>
      <c r="BD28" s="181">
        <v>1654</v>
      </c>
      <c r="BE28" s="84">
        <v>62</v>
      </c>
      <c r="BF28" s="200">
        <v>2025</v>
      </c>
      <c r="BG28" s="200">
        <v>1564</v>
      </c>
      <c r="BH28" s="200">
        <v>2067</v>
      </c>
      <c r="BI28" s="201">
        <v>2558</v>
      </c>
      <c r="BJ28" s="201">
        <v>2188</v>
      </c>
      <c r="BK28" s="201">
        <v>2074</v>
      </c>
      <c r="BL28" s="201">
        <v>1716</v>
      </c>
      <c r="BM28" s="38"/>
      <c r="BN28" s="27"/>
      <c r="BO28" s="27"/>
      <c r="BP28" s="27"/>
      <c r="BQ28" s="27"/>
      <c r="BR28" s="27"/>
      <c r="BS28" s="27"/>
      <c r="BT28" s="36"/>
      <c r="BU28" s="36"/>
      <c r="BV28" s="36"/>
      <c r="BW28" s="17"/>
      <c r="BX28" s="27"/>
      <c r="BY28" s="27"/>
      <c r="BZ28" s="27"/>
      <c r="CA28" s="27"/>
      <c r="CB28" s="27"/>
      <c r="CC28" s="27"/>
      <c r="CD28" s="25"/>
      <c r="CE28" s="25"/>
      <c r="CF28" s="25"/>
    </row>
    <row r="29" spans="1:84" s="4" customFormat="1" x14ac:dyDescent="0.2">
      <c r="A29" s="64" t="s">
        <v>24</v>
      </c>
      <c r="B29" s="182">
        <v>0</v>
      </c>
      <c r="C29" s="183">
        <v>0</v>
      </c>
      <c r="D29" s="183">
        <v>0</v>
      </c>
      <c r="E29" s="183">
        <v>0</v>
      </c>
      <c r="F29" s="183">
        <v>0</v>
      </c>
      <c r="G29" s="183">
        <v>0</v>
      </c>
      <c r="H29" s="183">
        <v>0</v>
      </c>
      <c r="I29" s="183">
        <v>0</v>
      </c>
      <c r="J29" s="183">
        <v>0</v>
      </c>
      <c r="K29" s="183">
        <v>0</v>
      </c>
      <c r="L29" s="183">
        <v>0</v>
      </c>
      <c r="M29" s="183">
        <v>0</v>
      </c>
      <c r="N29" s="183">
        <v>0</v>
      </c>
      <c r="O29" s="184">
        <v>0</v>
      </c>
      <c r="P29" s="182">
        <v>2</v>
      </c>
      <c r="Q29" s="183">
        <v>0</v>
      </c>
      <c r="R29" s="183">
        <v>14</v>
      </c>
      <c r="S29" s="183">
        <v>0</v>
      </c>
      <c r="T29" s="183">
        <v>6</v>
      </c>
      <c r="U29" s="183">
        <v>0</v>
      </c>
      <c r="V29" s="183">
        <v>4</v>
      </c>
      <c r="W29" s="183">
        <v>0</v>
      </c>
      <c r="X29" s="183">
        <v>7</v>
      </c>
      <c r="Y29" s="183">
        <v>1</v>
      </c>
      <c r="Z29" s="183">
        <v>5</v>
      </c>
      <c r="AA29" s="183">
        <v>0</v>
      </c>
      <c r="AB29" s="183">
        <v>10</v>
      </c>
      <c r="AC29" s="183">
        <v>0</v>
      </c>
      <c r="AD29" s="183">
        <v>14</v>
      </c>
      <c r="AE29" s="183">
        <v>1</v>
      </c>
      <c r="AF29" s="183">
        <v>16</v>
      </c>
      <c r="AG29" s="183">
        <v>2</v>
      </c>
      <c r="AH29" s="183">
        <v>19</v>
      </c>
      <c r="AI29" s="183">
        <v>2</v>
      </c>
      <c r="AJ29" s="183">
        <v>19</v>
      </c>
      <c r="AK29" s="183">
        <v>3</v>
      </c>
      <c r="AL29" s="183">
        <v>20</v>
      </c>
      <c r="AM29" s="183">
        <v>1</v>
      </c>
      <c r="AN29" s="183">
        <v>62</v>
      </c>
      <c r="AO29" s="183">
        <v>1</v>
      </c>
      <c r="AP29" s="183">
        <v>25</v>
      </c>
      <c r="AQ29" s="184">
        <v>0</v>
      </c>
      <c r="AR29" s="81">
        <v>16</v>
      </c>
      <c r="AS29" s="187">
        <v>1</v>
      </c>
      <c r="AT29" s="187">
        <v>30</v>
      </c>
      <c r="AU29" s="187">
        <v>2</v>
      </c>
      <c r="AV29" s="187">
        <v>25</v>
      </c>
      <c r="AW29" s="187">
        <v>2</v>
      </c>
      <c r="AX29" s="187">
        <v>23</v>
      </c>
      <c r="AY29" s="187">
        <v>3</v>
      </c>
      <c r="AZ29" s="187">
        <v>27</v>
      </c>
      <c r="BA29" s="187">
        <v>2</v>
      </c>
      <c r="BB29" s="187">
        <v>67</v>
      </c>
      <c r="BC29" s="187">
        <v>1</v>
      </c>
      <c r="BD29" s="187">
        <v>35</v>
      </c>
      <c r="BE29" s="82">
        <v>0</v>
      </c>
      <c r="BF29" s="195">
        <v>17</v>
      </c>
      <c r="BG29" s="195">
        <v>32</v>
      </c>
      <c r="BH29" s="195">
        <v>27</v>
      </c>
      <c r="BI29" s="196">
        <v>26</v>
      </c>
      <c r="BJ29" s="196">
        <v>29</v>
      </c>
      <c r="BK29" s="196">
        <v>68</v>
      </c>
      <c r="BL29" s="196">
        <v>35</v>
      </c>
      <c r="BM29" s="38"/>
      <c r="BN29" s="27"/>
      <c r="BO29" s="27"/>
      <c r="BP29" s="27"/>
      <c r="BQ29" s="27"/>
      <c r="BR29" s="27"/>
      <c r="BS29" s="27"/>
      <c r="BT29" s="36"/>
      <c r="BU29" s="36"/>
      <c r="BV29" s="36"/>
      <c r="BW29" s="17"/>
      <c r="BX29" s="27"/>
      <c r="BY29" s="27"/>
      <c r="BZ29" s="27"/>
      <c r="CA29" s="27"/>
      <c r="CB29" s="27"/>
      <c r="CC29" s="27"/>
      <c r="CD29" s="25"/>
      <c r="CE29" s="25"/>
      <c r="CF29" s="25"/>
    </row>
    <row r="30" spans="1:84" x14ac:dyDescent="0.2">
      <c r="A30" s="64" t="s">
        <v>25</v>
      </c>
      <c r="B30" s="177">
        <v>5</v>
      </c>
      <c r="C30" s="179">
        <v>0</v>
      </c>
      <c r="D30" s="179">
        <v>1</v>
      </c>
      <c r="E30" s="179">
        <v>0</v>
      </c>
      <c r="F30" s="179">
        <v>0</v>
      </c>
      <c r="G30" s="179">
        <v>0</v>
      </c>
      <c r="H30" s="179">
        <v>2</v>
      </c>
      <c r="I30" s="179">
        <v>0</v>
      </c>
      <c r="J30" s="179">
        <v>0</v>
      </c>
      <c r="K30" s="179">
        <v>0</v>
      </c>
      <c r="L30" s="179">
        <v>0</v>
      </c>
      <c r="M30" s="179">
        <v>1</v>
      </c>
      <c r="N30" s="179">
        <v>1</v>
      </c>
      <c r="O30" s="180">
        <v>0</v>
      </c>
      <c r="P30" s="177">
        <v>23</v>
      </c>
      <c r="Q30" s="179">
        <v>0</v>
      </c>
      <c r="R30" s="179">
        <v>38</v>
      </c>
      <c r="S30" s="179">
        <v>3</v>
      </c>
      <c r="T30" s="179">
        <v>35</v>
      </c>
      <c r="U30" s="179">
        <v>7</v>
      </c>
      <c r="V30" s="179">
        <v>33</v>
      </c>
      <c r="W30" s="179">
        <v>0</v>
      </c>
      <c r="X30" s="179">
        <v>32</v>
      </c>
      <c r="Y30" s="179">
        <v>0</v>
      </c>
      <c r="Z30" s="179">
        <v>35</v>
      </c>
      <c r="AA30" s="179">
        <v>1</v>
      </c>
      <c r="AB30" s="179">
        <v>21</v>
      </c>
      <c r="AC30" s="179">
        <v>1</v>
      </c>
      <c r="AD30" s="179">
        <v>91</v>
      </c>
      <c r="AE30" s="179">
        <v>8</v>
      </c>
      <c r="AF30" s="179">
        <v>120</v>
      </c>
      <c r="AG30" s="179">
        <v>2</v>
      </c>
      <c r="AH30" s="179">
        <v>146</v>
      </c>
      <c r="AI30" s="179">
        <v>8</v>
      </c>
      <c r="AJ30" s="179">
        <v>138</v>
      </c>
      <c r="AK30" s="179">
        <v>13</v>
      </c>
      <c r="AL30" s="179">
        <v>117</v>
      </c>
      <c r="AM30" s="179">
        <v>3</v>
      </c>
      <c r="AN30" s="179">
        <v>711</v>
      </c>
      <c r="AO30" s="179">
        <v>6</v>
      </c>
      <c r="AP30" s="179">
        <v>84</v>
      </c>
      <c r="AQ30" s="180">
        <v>2</v>
      </c>
      <c r="AR30" s="83">
        <v>119</v>
      </c>
      <c r="AS30" s="181">
        <v>8</v>
      </c>
      <c r="AT30" s="181">
        <v>159</v>
      </c>
      <c r="AU30" s="181">
        <v>5</v>
      </c>
      <c r="AV30" s="181">
        <v>181</v>
      </c>
      <c r="AW30" s="181">
        <v>15</v>
      </c>
      <c r="AX30" s="181">
        <v>173</v>
      </c>
      <c r="AY30" s="181">
        <v>13</v>
      </c>
      <c r="AZ30" s="181">
        <v>149</v>
      </c>
      <c r="BA30" s="181">
        <v>3</v>
      </c>
      <c r="BB30" s="181">
        <v>746</v>
      </c>
      <c r="BC30" s="181">
        <v>8</v>
      </c>
      <c r="BD30" s="181">
        <v>106</v>
      </c>
      <c r="BE30" s="84">
        <v>3</v>
      </c>
      <c r="BF30" s="200">
        <v>127</v>
      </c>
      <c r="BG30" s="200">
        <v>164</v>
      </c>
      <c r="BH30" s="200">
        <v>196</v>
      </c>
      <c r="BI30" s="201">
        <v>186</v>
      </c>
      <c r="BJ30" s="201">
        <v>152</v>
      </c>
      <c r="BK30" s="201">
        <v>754</v>
      </c>
      <c r="BL30" s="201">
        <v>109</v>
      </c>
      <c r="BM30" s="38"/>
      <c r="BN30" s="27"/>
      <c r="BO30" s="27"/>
      <c r="BP30" s="27"/>
      <c r="BQ30" s="27"/>
      <c r="BR30" s="27"/>
      <c r="BS30" s="27"/>
      <c r="BT30" s="36"/>
      <c r="BU30" s="36"/>
      <c r="BV30" s="36"/>
      <c r="BW30" s="17"/>
      <c r="BX30" s="27"/>
      <c r="BY30" s="27"/>
      <c r="BZ30" s="27"/>
      <c r="CA30" s="27"/>
      <c r="CB30" s="27"/>
      <c r="CC30" s="27"/>
      <c r="CD30" s="25"/>
      <c r="CE30" s="25"/>
      <c r="CF30" s="25"/>
    </row>
    <row r="31" spans="1:84" s="4" customFormat="1" x14ac:dyDescent="0.2">
      <c r="A31" s="64" t="s">
        <v>26</v>
      </c>
      <c r="B31" s="182">
        <v>0</v>
      </c>
      <c r="C31" s="183">
        <v>1</v>
      </c>
      <c r="D31" s="183">
        <v>0</v>
      </c>
      <c r="E31" s="183">
        <v>0</v>
      </c>
      <c r="F31" s="183">
        <v>0</v>
      </c>
      <c r="G31" s="183">
        <v>0</v>
      </c>
      <c r="H31" s="183">
        <v>0</v>
      </c>
      <c r="I31" s="183">
        <v>0</v>
      </c>
      <c r="J31" s="183">
        <v>0</v>
      </c>
      <c r="K31" s="183">
        <v>0</v>
      </c>
      <c r="L31" s="183">
        <v>1</v>
      </c>
      <c r="M31" s="183">
        <v>0</v>
      </c>
      <c r="N31" s="183">
        <v>0</v>
      </c>
      <c r="O31" s="184">
        <v>0</v>
      </c>
      <c r="P31" s="182">
        <v>4</v>
      </c>
      <c r="Q31" s="183">
        <v>0</v>
      </c>
      <c r="R31" s="183">
        <v>3</v>
      </c>
      <c r="S31" s="183">
        <v>0</v>
      </c>
      <c r="T31" s="183">
        <v>6</v>
      </c>
      <c r="U31" s="183">
        <v>0</v>
      </c>
      <c r="V31" s="183">
        <v>11</v>
      </c>
      <c r="W31" s="183">
        <v>1</v>
      </c>
      <c r="X31" s="183">
        <v>8</v>
      </c>
      <c r="Y31" s="183">
        <v>0</v>
      </c>
      <c r="Z31" s="183">
        <v>10</v>
      </c>
      <c r="AA31" s="183">
        <v>0</v>
      </c>
      <c r="AB31" s="183">
        <v>1</v>
      </c>
      <c r="AC31" s="183">
        <v>0</v>
      </c>
      <c r="AD31" s="183">
        <v>6</v>
      </c>
      <c r="AE31" s="183">
        <v>1</v>
      </c>
      <c r="AF31" s="183">
        <v>9</v>
      </c>
      <c r="AG31" s="183">
        <v>0</v>
      </c>
      <c r="AH31" s="183">
        <v>25</v>
      </c>
      <c r="AI31" s="183">
        <v>0</v>
      </c>
      <c r="AJ31" s="183">
        <v>24</v>
      </c>
      <c r="AK31" s="183">
        <v>1</v>
      </c>
      <c r="AL31" s="183">
        <v>9</v>
      </c>
      <c r="AM31" s="183">
        <v>1</v>
      </c>
      <c r="AN31" s="183">
        <v>25</v>
      </c>
      <c r="AO31" s="183">
        <v>0</v>
      </c>
      <c r="AP31" s="183">
        <v>11</v>
      </c>
      <c r="AQ31" s="184">
        <v>0</v>
      </c>
      <c r="AR31" s="81">
        <v>10</v>
      </c>
      <c r="AS31" s="187">
        <v>2</v>
      </c>
      <c r="AT31" s="187">
        <v>12</v>
      </c>
      <c r="AU31" s="187">
        <v>0</v>
      </c>
      <c r="AV31" s="187">
        <v>31</v>
      </c>
      <c r="AW31" s="187">
        <v>0</v>
      </c>
      <c r="AX31" s="187">
        <v>35</v>
      </c>
      <c r="AY31" s="187">
        <v>2</v>
      </c>
      <c r="AZ31" s="187">
        <v>17</v>
      </c>
      <c r="BA31" s="187">
        <v>1</v>
      </c>
      <c r="BB31" s="187">
        <v>36</v>
      </c>
      <c r="BC31" s="187">
        <v>0</v>
      </c>
      <c r="BD31" s="187">
        <v>12</v>
      </c>
      <c r="BE31" s="82">
        <v>0</v>
      </c>
      <c r="BF31" s="195">
        <v>12</v>
      </c>
      <c r="BG31" s="195">
        <v>12</v>
      </c>
      <c r="BH31" s="195">
        <v>31</v>
      </c>
      <c r="BI31" s="196">
        <v>37</v>
      </c>
      <c r="BJ31" s="196">
        <v>18</v>
      </c>
      <c r="BK31" s="196">
        <v>36</v>
      </c>
      <c r="BL31" s="196">
        <v>12</v>
      </c>
      <c r="BM31" s="38"/>
      <c r="BN31" s="27"/>
      <c r="BO31" s="27"/>
      <c r="BP31" s="27"/>
      <c r="BQ31" s="27"/>
      <c r="BR31" s="27"/>
      <c r="BS31" s="27"/>
      <c r="BT31" s="36"/>
      <c r="BU31" s="36"/>
      <c r="BV31" s="36"/>
      <c r="BW31" s="17"/>
      <c r="BX31" s="27"/>
      <c r="BY31" s="27"/>
      <c r="BZ31" s="27"/>
      <c r="CA31" s="27"/>
      <c r="CB31" s="27"/>
      <c r="CC31" s="27"/>
      <c r="CD31" s="25"/>
      <c r="CE31" s="25"/>
      <c r="CF31" s="25"/>
    </row>
    <row r="32" spans="1:84" s="136" customFormat="1" x14ac:dyDescent="0.2">
      <c r="A32" s="10" t="s">
        <v>27</v>
      </c>
      <c r="B32" s="203">
        <v>300</v>
      </c>
      <c r="C32" s="204">
        <v>40</v>
      </c>
      <c r="D32" s="204">
        <v>277</v>
      </c>
      <c r="E32" s="204">
        <v>28</v>
      </c>
      <c r="F32" s="204">
        <v>287</v>
      </c>
      <c r="G32" s="204">
        <v>26</v>
      </c>
      <c r="H32" s="204">
        <v>261</v>
      </c>
      <c r="I32" s="204">
        <v>40</v>
      </c>
      <c r="J32" s="204">
        <v>284</v>
      </c>
      <c r="K32" s="204">
        <v>23</v>
      </c>
      <c r="L32" s="204">
        <v>229</v>
      </c>
      <c r="M32" s="204">
        <v>29</v>
      </c>
      <c r="N32" s="204">
        <v>107</v>
      </c>
      <c r="O32" s="205">
        <v>20</v>
      </c>
      <c r="P32" s="203">
        <v>3981</v>
      </c>
      <c r="Q32" s="204">
        <v>378</v>
      </c>
      <c r="R32" s="204">
        <v>3908</v>
      </c>
      <c r="S32" s="204">
        <v>271</v>
      </c>
      <c r="T32" s="204">
        <v>4016</v>
      </c>
      <c r="U32" s="204">
        <v>344</v>
      </c>
      <c r="V32" s="204">
        <v>4411</v>
      </c>
      <c r="W32" s="204">
        <v>291</v>
      </c>
      <c r="X32" s="204">
        <v>5005</v>
      </c>
      <c r="Y32" s="204">
        <v>283</v>
      </c>
      <c r="Z32" s="204">
        <v>6111</v>
      </c>
      <c r="AA32" s="204">
        <v>170</v>
      </c>
      <c r="AB32" s="204">
        <v>2753</v>
      </c>
      <c r="AC32" s="204">
        <v>113</v>
      </c>
      <c r="AD32" s="204">
        <v>7616</v>
      </c>
      <c r="AE32" s="204">
        <v>767</v>
      </c>
      <c r="AF32" s="204">
        <v>7655</v>
      </c>
      <c r="AG32" s="204">
        <v>493</v>
      </c>
      <c r="AH32" s="204">
        <v>8241</v>
      </c>
      <c r="AI32" s="204">
        <v>528</v>
      </c>
      <c r="AJ32" s="204">
        <v>10136</v>
      </c>
      <c r="AK32" s="204">
        <v>731</v>
      </c>
      <c r="AL32" s="204">
        <v>11276</v>
      </c>
      <c r="AM32" s="204">
        <v>577</v>
      </c>
      <c r="AN32" s="204">
        <v>13476</v>
      </c>
      <c r="AO32" s="204">
        <v>574</v>
      </c>
      <c r="AP32" s="204">
        <v>8354</v>
      </c>
      <c r="AQ32" s="205">
        <v>574</v>
      </c>
      <c r="AR32" s="203">
        <v>11897</v>
      </c>
      <c r="AS32" s="204">
        <v>1185</v>
      </c>
      <c r="AT32" s="204">
        <v>11840</v>
      </c>
      <c r="AU32" s="204">
        <v>792</v>
      </c>
      <c r="AV32" s="204">
        <v>12544</v>
      </c>
      <c r="AW32" s="204">
        <v>898</v>
      </c>
      <c r="AX32" s="204">
        <v>14808</v>
      </c>
      <c r="AY32" s="204">
        <v>1062</v>
      </c>
      <c r="AZ32" s="204">
        <v>16565</v>
      </c>
      <c r="BA32" s="204">
        <v>883</v>
      </c>
      <c r="BB32" s="204">
        <v>17977</v>
      </c>
      <c r="BC32" s="204">
        <v>776</v>
      </c>
      <c r="BD32" s="204">
        <v>17977</v>
      </c>
      <c r="BE32" s="205">
        <v>776</v>
      </c>
      <c r="BF32" s="204">
        <v>13082</v>
      </c>
      <c r="BG32" s="204">
        <v>12632</v>
      </c>
      <c r="BH32" s="204">
        <v>13442</v>
      </c>
      <c r="BI32" s="206">
        <v>15870</v>
      </c>
      <c r="BJ32" s="206">
        <v>17448</v>
      </c>
      <c r="BK32" s="206">
        <v>18750</v>
      </c>
      <c r="BL32" s="206">
        <v>18750</v>
      </c>
      <c r="BM32" s="34"/>
      <c r="BN32" s="135"/>
      <c r="BO32" s="135"/>
      <c r="BP32" s="135"/>
      <c r="BQ32" s="135"/>
      <c r="BR32" s="135"/>
      <c r="BS32" s="135"/>
      <c r="BT32" s="135"/>
      <c r="BU32" s="135"/>
      <c r="BV32" s="36"/>
      <c r="BW32" s="19"/>
      <c r="BX32" s="135"/>
      <c r="BY32" s="135"/>
      <c r="BZ32" s="135"/>
      <c r="CA32" s="135"/>
      <c r="CB32" s="135"/>
      <c r="CC32" s="135"/>
      <c r="CD32" s="135"/>
      <c r="CE32" s="135"/>
      <c r="CF32" s="25"/>
    </row>
    <row r="33" spans="1:84" s="4" customFormat="1" x14ac:dyDescent="0.2">
      <c r="A33" s="10" t="s">
        <v>66</v>
      </c>
      <c r="B33" s="81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82"/>
      <c r="P33" s="81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82"/>
      <c r="AR33" s="81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82"/>
      <c r="BF33" s="195"/>
      <c r="BG33" s="195"/>
      <c r="BH33" s="195"/>
      <c r="BI33" s="196"/>
      <c r="BJ33" s="196"/>
      <c r="BK33" s="196"/>
      <c r="BL33" s="196"/>
      <c r="BM33" s="34"/>
      <c r="BN33" s="35"/>
      <c r="BO33" s="35"/>
      <c r="BP33" s="35"/>
      <c r="BQ33" s="35"/>
      <c r="BR33" s="35"/>
      <c r="BS33" s="35"/>
      <c r="BT33" s="35"/>
      <c r="BU33" s="35"/>
      <c r="BV33" s="36"/>
      <c r="BW33" s="19"/>
      <c r="BX33" s="24"/>
      <c r="BY33" s="24"/>
      <c r="BZ33" s="24"/>
      <c r="CA33" s="24"/>
      <c r="CB33" s="24"/>
      <c r="CC33" s="24"/>
      <c r="CD33" s="24"/>
      <c r="CE33" s="24"/>
      <c r="CF33" s="25"/>
    </row>
    <row r="34" spans="1:84" x14ac:dyDescent="0.2">
      <c r="A34" s="10" t="s">
        <v>28</v>
      </c>
      <c r="B34" s="83">
        <v>140</v>
      </c>
      <c r="C34" s="181">
        <v>37</v>
      </c>
      <c r="D34" s="181">
        <v>146</v>
      </c>
      <c r="E34" s="181">
        <v>23</v>
      </c>
      <c r="F34" s="181">
        <v>266</v>
      </c>
      <c r="G34" s="181">
        <v>67</v>
      </c>
      <c r="H34" s="181">
        <v>350</v>
      </c>
      <c r="I34" s="181">
        <v>53</v>
      </c>
      <c r="J34" s="181">
        <v>323</v>
      </c>
      <c r="K34" s="181">
        <v>71</v>
      </c>
      <c r="L34" s="181">
        <v>172</v>
      </c>
      <c r="M34" s="181">
        <v>32</v>
      </c>
      <c r="N34" s="181">
        <v>44</v>
      </c>
      <c r="O34" s="84">
        <v>7</v>
      </c>
      <c r="P34" s="83">
        <v>1056</v>
      </c>
      <c r="Q34" s="181">
        <v>72</v>
      </c>
      <c r="R34" s="181">
        <v>730</v>
      </c>
      <c r="S34" s="181">
        <v>56</v>
      </c>
      <c r="T34" s="181">
        <v>835</v>
      </c>
      <c r="U34" s="181">
        <v>136</v>
      </c>
      <c r="V34" s="181">
        <v>1016</v>
      </c>
      <c r="W34" s="181">
        <v>101</v>
      </c>
      <c r="X34" s="181">
        <v>1191</v>
      </c>
      <c r="Y34" s="181">
        <v>130</v>
      </c>
      <c r="Z34" s="181">
        <v>648</v>
      </c>
      <c r="AA34" s="181">
        <v>38</v>
      </c>
      <c r="AB34" s="181">
        <v>488</v>
      </c>
      <c r="AC34" s="181">
        <v>27</v>
      </c>
      <c r="AD34" s="181">
        <v>3153</v>
      </c>
      <c r="AE34" s="181">
        <v>207</v>
      </c>
      <c r="AF34" s="181">
        <v>1727</v>
      </c>
      <c r="AG34" s="181">
        <v>150</v>
      </c>
      <c r="AH34" s="181">
        <v>1574</v>
      </c>
      <c r="AI34" s="181">
        <v>243</v>
      </c>
      <c r="AJ34" s="181">
        <v>2605</v>
      </c>
      <c r="AK34" s="181">
        <v>232</v>
      </c>
      <c r="AL34" s="181">
        <v>2816</v>
      </c>
      <c r="AM34" s="181">
        <v>210</v>
      </c>
      <c r="AN34" s="181">
        <v>4323</v>
      </c>
      <c r="AO34" s="181">
        <v>451</v>
      </c>
      <c r="AP34" s="181">
        <v>1715</v>
      </c>
      <c r="AQ34" s="84">
        <v>30</v>
      </c>
      <c r="AR34" s="83">
        <v>4349</v>
      </c>
      <c r="AS34" s="181">
        <v>316</v>
      </c>
      <c r="AT34" s="181">
        <v>2603</v>
      </c>
      <c r="AU34" s="181">
        <v>229</v>
      </c>
      <c r="AV34" s="181">
        <v>2675</v>
      </c>
      <c r="AW34" s="181">
        <v>446</v>
      </c>
      <c r="AX34" s="181">
        <v>3971</v>
      </c>
      <c r="AY34" s="181">
        <v>386</v>
      </c>
      <c r="AZ34" s="181">
        <v>4330</v>
      </c>
      <c r="BA34" s="181">
        <v>411</v>
      </c>
      <c r="BB34" s="181">
        <v>5143</v>
      </c>
      <c r="BC34" s="181">
        <v>521</v>
      </c>
      <c r="BD34" s="181">
        <v>2247</v>
      </c>
      <c r="BE34" s="84">
        <v>64</v>
      </c>
      <c r="BF34" s="200">
        <v>4665</v>
      </c>
      <c r="BG34" s="200">
        <v>2832</v>
      </c>
      <c r="BH34" s="200">
        <v>3121</v>
      </c>
      <c r="BI34" s="201">
        <v>4357</v>
      </c>
      <c r="BJ34" s="201">
        <v>4741</v>
      </c>
      <c r="BK34" s="201">
        <v>5664</v>
      </c>
      <c r="BL34" s="201">
        <v>2311</v>
      </c>
      <c r="BM34" s="34"/>
      <c r="BN34" s="36"/>
      <c r="BO34" s="36"/>
      <c r="BP34" s="36"/>
      <c r="BQ34" s="36"/>
      <c r="BR34" s="36"/>
      <c r="BS34" s="36"/>
      <c r="BT34" s="36"/>
      <c r="BU34" s="36"/>
      <c r="BV34" s="36"/>
      <c r="BW34" s="19"/>
      <c r="BX34" s="25"/>
      <c r="BY34" s="25"/>
      <c r="BZ34" s="25"/>
      <c r="CA34" s="25"/>
      <c r="CB34" s="25"/>
      <c r="CC34" s="25"/>
      <c r="CD34" s="25"/>
      <c r="CE34" s="25"/>
      <c r="CF34" s="25"/>
    </row>
    <row r="35" spans="1:84" s="4" customFormat="1" x14ac:dyDescent="0.2">
      <c r="A35" s="64" t="s">
        <v>29</v>
      </c>
      <c r="B35" s="81">
        <v>0</v>
      </c>
      <c r="C35" s="187">
        <v>0</v>
      </c>
      <c r="D35" s="187">
        <v>0</v>
      </c>
      <c r="E35" s="187">
        <v>0</v>
      </c>
      <c r="F35" s="187">
        <v>2</v>
      </c>
      <c r="G35" s="187">
        <v>0</v>
      </c>
      <c r="H35" s="187">
        <v>1</v>
      </c>
      <c r="I35" s="187">
        <v>0</v>
      </c>
      <c r="J35" s="187">
        <v>1</v>
      </c>
      <c r="K35" s="187">
        <v>0</v>
      </c>
      <c r="L35" s="187">
        <v>2</v>
      </c>
      <c r="M35" s="187">
        <v>0</v>
      </c>
      <c r="N35" s="187">
        <v>0</v>
      </c>
      <c r="O35" s="82">
        <v>0</v>
      </c>
      <c r="P35" s="81">
        <v>67</v>
      </c>
      <c r="Q35" s="187">
        <v>0</v>
      </c>
      <c r="R35" s="187">
        <v>37</v>
      </c>
      <c r="S35" s="187">
        <v>0</v>
      </c>
      <c r="T35" s="187">
        <v>29</v>
      </c>
      <c r="U35" s="187">
        <v>2</v>
      </c>
      <c r="V35" s="187">
        <v>31</v>
      </c>
      <c r="W35" s="187">
        <v>0</v>
      </c>
      <c r="X35" s="187">
        <v>45</v>
      </c>
      <c r="Y35" s="187">
        <v>2</v>
      </c>
      <c r="Z35" s="187">
        <v>41</v>
      </c>
      <c r="AA35" s="187">
        <v>0</v>
      </c>
      <c r="AB35" s="187">
        <v>31</v>
      </c>
      <c r="AC35" s="187">
        <v>0</v>
      </c>
      <c r="AD35" s="187">
        <v>167</v>
      </c>
      <c r="AE35" s="187">
        <v>0</v>
      </c>
      <c r="AF35" s="187">
        <v>126</v>
      </c>
      <c r="AG35" s="187">
        <v>1</v>
      </c>
      <c r="AH35" s="187">
        <v>142</v>
      </c>
      <c r="AI35" s="187">
        <v>0</v>
      </c>
      <c r="AJ35" s="187">
        <v>166</v>
      </c>
      <c r="AK35" s="187">
        <v>0</v>
      </c>
      <c r="AL35" s="187">
        <v>196</v>
      </c>
      <c r="AM35" s="187">
        <v>0</v>
      </c>
      <c r="AN35" s="187">
        <v>134</v>
      </c>
      <c r="AO35" s="187">
        <v>0</v>
      </c>
      <c r="AP35" s="187">
        <v>166</v>
      </c>
      <c r="AQ35" s="82">
        <v>0</v>
      </c>
      <c r="AR35" s="81">
        <v>234</v>
      </c>
      <c r="AS35" s="187">
        <v>0</v>
      </c>
      <c r="AT35" s="187">
        <v>163</v>
      </c>
      <c r="AU35" s="187">
        <v>1</v>
      </c>
      <c r="AV35" s="187">
        <v>173</v>
      </c>
      <c r="AW35" s="187">
        <v>2</v>
      </c>
      <c r="AX35" s="187">
        <v>198</v>
      </c>
      <c r="AY35" s="187">
        <v>0</v>
      </c>
      <c r="AZ35" s="187">
        <v>242</v>
      </c>
      <c r="BA35" s="187">
        <v>2</v>
      </c>
      <c r="BB35" s="187">
        <v>177</v>
      </c>
      <c r="BC35" s="187">
        <v>0</v>
      </c>
      <c r="BD35" s="187">
        <v>197</v>
      </c>
      <c r="BE35" s="82">
        <v>0</v>
      </c>
      <c r="BF35" s="195">
        <v>234</v>
      </c>
      <c r="BG35" s="195">
        <v>164</v>
      </c>
      <c r="BH35" s="195">
        <v>175</v>
      </c>
      <c r="BI35" s="196">
        <v>198</v>
      </c>
      <c r="BJ35" s="196">
        <v>244</v>
      </c>
      <c r="BK35" s="196">
        <v>177</v>
      </c>
      <c r="BL35" s="196">
        <v>197</v>
      </c>
      <c r="BM35" s="38"/>
      <c r="BN35" s="35"/>
      <c r="BO35" s="35"/>
      <c r="BP35" s="35"/>
      <c r="BQ35" s="35"/>
      <c r="BR35" s="35"/>
      <c r="BS35" s="35"/>
      <c r="BT35" s="36"/>
      <c r="BU35" s="36"/>
      <c r="BV35" s="36"/>
      <c r="BW35" s="17"/>
      <c r="BX35" s="24"/>
      <c r="BY35" s="24"/>
      <c r="BZ35" s="24"/>
      <c r="CA35" s="24"/>
      <c r="CB35" s="24"/>
      <c r="CC35" s="24"/>
      <c r="CD35" s="25"/>
      <c r="CE35" s="25"/>
      <c r="CF35" s="25"/>
    </row>
    <row r="36" spans="1:84" x14ac:dyDescent="0.2">
      <c r="A36" s="64" t="s">
        <v>30</v>
      </c>
      <c r="B36" s="83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84"/>
      <c r="P36" s="83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84"/>
      <c r="AR36" s="83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84"/>
      <c r="BF36" s="200"/>
      <c r="BG36" s="200"/>
      <c r="BH36" s="200"/>
      <c r="BI36" s="201"/>
      <c r="BJ36" s="201"/>
      <c r="BK36" s="201"/>
      <c r="BL36" s="201"/>
      <c r="BM36" s="38"/>
      <c r="BN36" s="35"/>
      <c r="BO36" s="35"/>
      <c r="BP36" s="35"/>
      <c r="BQ36" s="35"/>
      <c r="BR36" s="35"/>
      <c r="BS36" s="35"/>
      <c r="BT36" s="35"/>
      <c r="BU36" s="35"/>
      <c r="BV36" s="36"/>
      <c r="BW36" s="17"/>
      <c r="BX36" s="24"/>
      <c r="BY36" s="24"/>
      <c r="BZ36" s="24"/>
      <c r="CA36" s="24"/>
      <c r="CB36" s="24"/>
      <c r="CC36" s="24"/>
      <c r="CD36" s="24"/>
      <c r="CE36" s="24"/>
      <c r="CF36" s="25"/>
    </row>
    <row r="37" spans="1:84" s="4" customFormat="1" x14ac:dyDescent="0.2">
      <c r="A37" s="64" t="s">
        <v>31</v>
      </c>
      <c r="B37" s="81">
        <v>0</v>
      </c>
      <c r="C37" s="187">
        <v>0</v>
      </c>
      <c r="D37" s="187">
        <v>0</v>
      </c>
      <c r="E37" s="187">
        <v>0</v>
      </c>
      <c r="F37" s="187">
        <v>3</v>
      </c>
      <c r="G37" s="187">
        <v>0</v>
      </c>
      <c r="H37" s="187">
        <v>1</v>
      </c>
      <c r="I37" s="187">
        <v>0</v>
      </c>
      <c r="J37" s="187">
        <v>0</v>
      </c>
      <c r="K37" s="187">
        <v>0</v>
      </c>
      <c r="L37" s="187">
        <v>2</v>
      </c>
      <c r="M37" s="187">
        <v>0</v>
      </c>
      <c r="N37" s="187">
        <v>3</v>
      </c>
      <c r="O37" s="82">
        <v>0</v>
      </c>
      <c r="P37" s="81">
        <v>17</v>
      </c>
      <c r="Q37" s="187">
        <v>1</v>
      </c>
      <c r="R37" s="187">
        <v>22</v>
      </c>
      <c r="S37" s="187">
        <v>1</v>
      </c>
      <c r="T37" s="187">
        <v>14</v>
      </c>
      <c r="U37" s="187">
        <v>0</v>
      </c>
      <c r="V37" s="187">
        <v>19</v>
      </c>
      <c r="W37" s="187">
        <v>3</v>
      </c>
      <c r="X37" s="187">
        <v>30</v>
      </c>
      <c r="Y37" s="187">
        <v>3</v>
      </c>
      <c r="Z37" s="187">
        <v>28</v>
      </c>
      <c r="AA37" s="187">
        <v>2</v>
      </c>
      <c r="AB37" s="187">
        <v>25</v>
      </c>
      <c r="AC37" s="187">
        <v>1</v>
      </c>
      <c r="AD37" s="187">
        <v>47</v>
      </c>
      <c r="AE37" s="187">
        <v>4</v>
      </c>
      <c r="AF37" s="187">
        <v>68</v>
      </c>
      <c r="AG37" s="187">
        <v>2</v>
      </c>
      <c r="AH37" s="187">
        <v>61</v>
      </c>
      <c r="AI37" s="187">
        <v>9</v>
      </c>
      <c r="AJ37" s="187">
        <v>64</v>
      </c>
      <c r="AK37" s="187">
        <v>5</v>
      </c>
      <c r="AL37" s="187">
        <v>133</v>
      </c>
      <c r="AM37" s="187">
        <v>0</v>
      </c>
      <c r="AN37" s="187">
        <v>114</v>
      </c>
      <c r="AO37" s="187">
        <v>1</v>
      </c>
      <c r="AP37" s="187">
        <v>120</v>
      </c>
      <c r="AQ37" s="82">
        <v>2</v>
      </c>
      <c r="AR37" s="81">
        <v>64</v>
      </c>
      <c r="AS37" s="187">
        <v>5</v>
      </c>
      <c r="AT37" s="187">
        <v>90</v>
      </c>
      <c r="AU37" s="187">
        <v>3</v>
      </c>
      <c r="AV37" s="187">
        <v>78</v>
      </c>
      <c r="AW37" s="187">
        <v>9</v>
      </c>
      <c r="AX37" s="187">
        <v>84</v>
      </c>
      <c r="AY37" s="187">
        <v>8</v>
      </c>
      <c r="AZ37" s="187">
        <v>163</v>
      </c>
      <c r="BA37" s="187">
        <v>3</v>
      </c>
      <c r="BB37" s="187">
        <v>144</v>
      </c>
      <c r="BC37" s="187">
        <v>3</v>
      </c>
      <c r="BD37" s="187">
        <v>148</v>
      </c>
      <c r="BE37" s="82">
        <v>3</v>
      </c>
      <c r="BF37" s="195">
        <v>69</v>
      </c>
      <c r="BG37" s="195">
        <v>93</v>
      </c>
      <c r="BH37" s="195">
        <v>87</v>
      </c>
      <c r="BI37" s="196">
        <v>92</v>
      </c>
      <c r="BJ37" s="196">
        <v>166</v>
      </c>
      <c r="BK37" s="196">
        <v>147</v>
      </c>
      <c r="BL37" s="196">
        <v>151</v>
      </c>
      <c r="BM37" s="38"/>
      <c r="BN37" s="35"/>
      <c r="BO37" s="35"/>
      <c r="BP37" s="35"/>
      <c r="BQ37" s="35"/>
      <c r="BR37" s="35"/>
      <c r="BS37" s="35"/>
      <c r="BT37" s="36"/>
      <c r="BU37" s="36"/>
      <c r="BV37" s="36"/>
      <c r="BW37" s="17"/>
      <c r="BX37" s="24"/>
      <c r="BY37" s="24"/>
      <c r="BZ37" s="24"/>
      <c r="CA37" s="24"/>
      <c r="CB37" s="24"/>
      <c r="CC37" s="24"/>
      <c r="CD37" s="25"/>
      <c r="CE37" s="25"/>
      <c r="CF37" s="25"/>
    </row>
    <row r="38" spans="1:84" x14ac:dyDescent="0.2">
      <c r="A38" s="64" t="s">
        <v>32</v>
      </c>
      <c r="B38" s="83">
        <v>2</v>
      </c>
      <c r="C38" s="181">
        <v>0</v>
      </c>
      <c r="D38" s="181">
        <v>4</v>
      </c>
      <c r="E38" s="181">
        <v>0</v>
      </c>
      <c r="F38" s="181">
        <v>0</v>
      </c>
      <c r="G38" s="181">
        <v>0</v>
      </c>
      <c r="H38" s="181">
        <v>7</v>
      </c>
      <c r="I38" s="181">
        <v>0</v>
      </c>
      <c r="J38" s="181">
        <v>0</v>
      </c>
      <c r="K38" s="181">
        <v>0</v>
      </c>
      <c r="L38" s="181">
        <v>1</v>
      </c>
      <c r="M38" s="181">
        <v>0</v>
      </c>
      <c r="N38" s="181">
        <v>0</v>
      </c>
      <c r="O38" s="84">
        <v>0</v>
      </c>
      <c r="P38" s="83">
        <v>118</v>
      </c>
      <c r="Q38" s="181">
        <v>2</v>
      </c>
      <c r="R38" s="181">
        <v>59</v>
      </c>
      <c r="S38" s="181">
        <v>2</v>
      </c>
      <c r="T38" s="181">
        <v>81</v>
      </c>
      <c r="U38" s="181">
        <v>54</v>
      </c>
      <c r="V38" s="181">
        <v>75</v>
      </c>
      <c r="W38" s="181">
        <v>0</v>
      </c>
      <c r="X38" s="181">
        <v>128</v>
      </c>
      <c r="Y38" s="181">
        <v>1</v>
      </c>
      <c r="Z38" s="181">
        <v>44</v>
      </c>
      <c r="AA38" s="181">
        <v>0</v>
      </c>
      <c r="AB38" s="181">
        <v>25</v>
      </c>
      <c r="AC38" s="181">
        <v>0</v>
      </c>
      <c r="AD38" s="181">
        <v>1090</v>
      </c>
      <c r="AE38" s="181">
        <v>4</v>
      </c>
      <c r="AF38" s="181">
        <v>359</v>
      </c>
      <c r="AG38" s="181">
        <v>2</v>
      </c>
      <c r="AH38" s="181">
        <v>289</v>
      </c>
      <c r="AI38" s="181">
        <v>58</v>
      </c>
      <c r="AJ38" s="181">
        <v>327</v>
      </c>
      <c r="AK38" s="181">
        <v>0</v>
      </c>
      <c r="AL38" s="181">
        <v>627</v>
      </c>
      <c r="AM38" s="181">
        <v>0</v>
      </c>
      <c r="AN38" s="181">
        <v>448</v>
      </c>
      <c r="AO38" s="181">
        <v>1</v>
      </c>
      <c r="AP38" s="181">
        <v>237</v>
      </c>
      <c r="AQ38" s="84">
        <v>0</v>
      </c>
      <c r="AR38" s="83">
        <v>1210</v>
      </c>
      <c r="AS38" s="181">
        <v>6</v>
      </c>
      <c r="AT38" s="181">
        <v>422</v>
      </c>
      <c r="AU38" s="181">
        <v>4</v>
      </c>
      <c r="AV38" s="181">
        <v>370</v>
      </c>
      <c r="AW38" s="181">
        <v>112</v>
      </c>
      <c r="AX38" s="181">
        <v>409</v>
      </c>
      <c r="AY38" s="181">
        <v>0</v>
      </c>
      <c r="AZ38" s="181">
        <v>755</v>
      </c>
      <c r="BA38" s="181">
        <v>1</v>
      </c>
      <c r="BB38" s="181">
        <v>493</v>
      </c>
      <c r="BC38" s="181">
        <v>1</v>
      </c>
      <c r="BD38" s="181">
        <v>262</v>
      </c>
      <c r="BE38" s="84">
        <v>0</v>
      </c>
      <c r="BF38" s="200">
        <v>1216</v>
      </c>
      <c r="BG38" s="200">
        <v>426</v>
      </c>
      <c r="BH38" s="200">
        <v>482</v>
      </c>
      <c r="BI38" s="201">
        <v>409</v>
      </c>
      <c r="BJ38" s="201">
        <v>756</v>
      </c>
      <c r="BK38" s="201">
        <v>494</v>
      </c>
      <c r="BL38" s="201">
        <v>262</v>
      </c>
      <c r="BM38" s="38"/>
      <c r="BN38" s="35"/>
      <c r="BO38" s="35"/>
      <c r="BP38" s="35"/>
      <c r="BQ38" s="35"/>
      <c r="BR38" s="35"/>
      <c r="BS38" s="35"/>
      <c r="BT38" s="36"/>
      <c r="BU38" s="36"/>
      <c r="BV38" s="36"/>
      <c r="BW38" s="17"/>
      <c r="BX38" s="24"/>
      <c r="BY38" s="24"/>
      <c r="BZ38" s="24"/>
      <c r="CA38" s="24"/>
      <c r="CB38" s="24"/>
      <c r="CC38" s="24"/>
      <c r="CD38" s="25"/>
      <c r="CE38" s="25"/>
      <c r="CF38" s="25"/>
    </row>
    <row r="39" spans="1:84" s="4" customFormat="1" x14ac:dyDescent="0.2">
      <c r="A39" s="64" t="s">
        <v>33</v>
      </c>
      <c r="B39" s="81">
        <v>2</v>
      </c>
      <c r="C39" s="187">
        <v>5</v>
      </c>
      <c r="D39" s="187">
        <v>5</v>
      </c>
      <c r="E39" s="187">
        <v>0</v>
      </c>
      <c r="F39" s="187">
        <v>2</v>
      </c>
      <c r="G39" s="187">
        <v>0</v>
      </c>
      <c r="H39" s="187">
        <v>2</v>
      </c>
      <c r="I39" s="187">
        <v>0</v>
      </c>
      <c r="J39" s="187">
        <v>0</v>
      </c>
      <c r="K39" s="187">
        <v>0</v>
      </c>
      <c r="L39" s="187">
        <v>1</v>
      </c>
      <c r="M39" s="187">
        <v>0</v>
      </c>
      <c r="N39" s="187">
        <v>1</v>
      </c>
      <c r="O39" s="82">
        <v>0</v>
      </c>
      <c r="P39" s="81">
        <v>94</v>
      </c>
      <c r="Q39" s="187">
        <v>2</v>
      </c>
      <c r="R39" s="187">
        <v>85</v>
      </c>
      <c r="S39" s="187">
        <v>6</v>
      </c>
      <c r="T39" s="187">
        <v>43</v>
      </c>
      <c r="U39" s="187">
        <v>12</v>
      </c>
      <c r="V39" s="187">
        <v>45</v>
      </c>
      <c r="W39" s="187">
        <v>5</v>
      </c>
      <c r="X39" s="187">
        <v>52</v>
      </c>
      <c r="Y39" s="187">
        <v>0</v>
      </c>
      <c r="Z39" s="187">
        <v>22</v>
      </c>
      <c r="AA39" s="187">
        <v>1</v>
      </c>
      <c r="AB39" s="187">
        <v>28</v>
      </c>
      <c r="AC39" s="187">
        <v>1</v>
      </c>
      <c r="AD39" s="187">
        <v>372</v>
      </c>
      <c r="AE39" s="187">
        <v>1</v>
      </c>
      <c r="AF39" s="187">
        <v>170</v>
      </c>
      <c r="AG39" s="187">
        <v>15</v>
      </c>
      <c r="AH39" s="187">
        <v>138</v>
      </c>
      <c r="AI39" s="187">
        <v>11</v>
      </c>
      <c r="AJ39" s="187">
        <v>242</v>
      </c>
      <c r="AK39" s="187">
        <v>0</v>
      </c>
      <c r="AL39" s="187">
        <v>258</v>
      </c>
      <c r="AM39" s="187">
        <v>18</v>
      </c>
      <c r="AN39" s="187">
        <v>380</v>
      </c>
      <c r="AO39" s="187">
        <v>2</v>
      </c>
      <c r="AP39" s="187">
        <v>134</v>
      </c>
      <c r="AQ39" s="82">
        <v>0</v>
      </c>
      <c r="AR39" s="81">
        <v>468</v>
      </c>
      <c r="AS39" s="187">
        <v>8</v>
      </c>
      <c r="AT39" s="187">
        <v>260</v>
      </c>
      <c r="AU39" s="187">
        <v>21</v>
      </c>
      <c r="AV39" s="187">
        <v>183</v>
      </c>
      <c r="AW39" s="187">
        <v>23</v>
      </c>
      <c r="AX39" s="187">
        <v>289</v>
      </c>
      <c r="AY39" s="187">
        <v>5</v>
      </c>
      <c r="AZ39" s="187">
        <v>310</v>
      </c>
      <c r="BA39" s="187">
        <v>18</v>
      </c>
      <c r="BB39" s="187">
        <v>403</v>
      </c>
      <c r="BC39" s="187">
        <v>3</v>
      </c>
      <c r="BD39" s="187">
        <v>163</v>
      </c>
      <c r="BE39" s="82">
        <v>0</v>
      </c>
      <c r="BF39" s="195">
        <v>476</v>
      </c>
      <c r="BG39" s="195">
        <v>281</v>
      </c>
      <c r="BH39" s="195">
        <v>206</v>
      </c>
      <c r="BI39" s="196">
        <v>294</v>
      </c>
      <c r="BJ39" s="196">
        <v>328</v>
      </c>
      <c r="BK39" s="196">
        <v>406</v>
      </c>
      <c r="BL39" s="196">
        <v>163</v>
      </c>
      <c r="BM39" s="38"/>
      <c r="BN39" s="35"/>
      <c r="BO39" s="35"/>
      <c r="BP39" s="35"/>
      <c r="BQ39" s="35"/>
      <c r="BR39" s="35"/>
      <c r="BS39" s="35"/>
      <c r="BT39" s="36"/>
      <c r="BU39" s="36"/>
      <c r="BV39" s="36"/>
      <c r="BW39" s="17"/>
      <c r="BX39" s="24"/>
      <c r="BY39" s="24"/>
      <c r="BZ39" s="24"/>
      <c r="CA39" s="24"/>
      <c r="CB39" s="24"/>
      <c r="CC39" s="24"/>
      <c r="CD39" s="25"/>
      <c r="CE39" s="25"/>
      <c r="CF39" s="25"/>
    </row>
    <row r="40" spans="1:84" x14ac:dyDescent="0.2">
      <c r="A40" s="64" t="s">
        <v>34</v>
      </c>
      <c r="B40" s="83">
        <v>9</v>
      </c>
      <c r="C40" s="181">
        <v>1</v>
      </c>
      <c r="D40" s="181">
        <v>2</v>
      </c>
      <c r="E40" s="181">
        <v>0</v>
      </c>
      <c r="F40" s="181">
        <v>5</v>
      </c>
      <c r="G40" s="181">
        <v>1</v>
      </c>
      <c r="H40" s="181">
        <v>3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1</v>
      </c>
      <c r="O40" s="84">
        <v>4</v>
      </c>
      <c r="P40" s="83">
        <v>103</v>
      </c>
      <c r="Q40" s="181">
        <v>36</v>
      </c>
      <c r="R40" s="181">
        <v>50</v>
      </c>
      <c r="S40" s="181">
        <v>6</v>
      </c>
      <c r="T40" s="181">
        <v>48</v>
      </c>
      <c r="U40" s="181">
        <v>9</v>
      </c>
      <c r="V40" s="181">
        <v>42</v>
      </c>
      <c r="W40" s="181">
        <v>11</v>
      </c>
      <c r="X40" s="181">
        <v>42</v>
      </c>
      <c r="Y40" s="181">
        <v>15</v>
      </c>
      <c r="Z40" s="181">
        <v>13</v>
      </c>
      <c r="AA40" s="181">
        <v>0</v>
      </c>
      <c r="AB40" s="181">
        <v>10</v>
      </c>
      <c r="AC40" s="181">
        <v>14</v>
      </c>
      <c r="AD40" s="181">
        <v>362</v>
      </c>
      <c r="AE40" s="181">
        <v>102</v>
      </c>
      <c r="AF40" s="181">
        <v>228</v>
      </c>
      <c r="AG40" s="181">
        <v>46</v>
      </c>
      <c r="AH40" s="181">
        <v>215</v>
      </c>
      <c r="AI40" s="181">
        <v>75</v>
      </c>
      <c r="AJ40" s="181">
        <v>194</v>
      </c>
      <c r="AK40" s="181">
        <v>87</v>
      </c>
      <c r="AL40" s="181">
        <v>222</v>
      </c>
      <c r="AM40" s="181">
        <v>96</v>
      </c>
      <c r="AN40" s="181">
        <v>1655</v>
      </c>
      <c r="AO40" s="181">
        <v>420</v>
      </c>
      <c r="AP40" s="181">
        <v>99</v>
      </c>
      <c r="AQ40" s="84">
        <v>3</v>
      </c>
      <c r="AR40" s="83">
        <v>474</v>
      </c>
      <c r="AS40" s="181">
        <v>139</v>
      </c>
      <c r="AT40" s="181">
        <v>280</v>
      </c>
      <c r="AU40" s="181">
        <v>52</v>
      </c>
      <c r="AV40" s="181">
        <v>268</v>
      </c>
      <c r="AW40" s="181">
        <v>85</v>
      </c>
      <c r="AX40" s="181">
        <v>239</v>
      </c>
      <c r="AY40" s="181">
        <v>98</v>
      </c>
      <c r="AZ40" s="181">
        <v>264</v>
      </c>
      <c r="BA40" s="181">
        <v>111</v>
      </c>
      <c r="BB40" s="181">
        <v>1668</v>
      </c>
      <c r="BC40" s="181">
        <v>420</v>
      </c>
      <c r="BD40" s="181">
        <v>110</v>
      </c>
      <c r="BE40" s="84">
        <v>21</v>
      </c>
      <c r="BF40" s="200">
        <v>613</v>
      </c>
      <c r="BG40" s="200">
        <v>332</v>
      </c>
      <c r="BH40" s="200">
        <v>353</v>
      </c>
      <c r="BI40" s="201">
        <v>337</v>
      </c>
      <c r="BJ40" s="201">
        <v>375</v>
      </c>
      <c r="BK40" s="201">
        <v>2088</v>
      </c>
      <c r="BL40" s="201">
        <v>131</v>
      </c>
      <c r="BM40" s="38"/>
      <c r="BN40" s="35"/>
      <c r="BO40" s="35"/>
      <c r="BP40" s="35"/>
      <c r="BQ40" s="35"/>
      <c r="BR40" s="35"/>
      <c r="BS40" s="35"/>
      <c r="BT40" s="36"/>
      <c r="BU40" s="36"/>
      <c r="BV40" s="36"/>
      <c r="BW40" s="17"/>
      <c r="BX40" s="24"/>
      <c r="BY40" s="24"/>
      <c r="BZ40" s="24"/>
      <c r="CA40" s="24"/>
      <c r="CB40" s="24"/>
      <c r="CC40" s="24"/>
      <c r="CD40" s="25"/>
      <c r="CE40" s="25"/>
      <c r="CF40" s="25"/>
    </row>
    <row r="41" spans="1:84" s="4" customFormat="1" x14ac:dyDescent="0.2">
      <c r="A41" s="64" t="s">
        <v>35</v>
      </c>
      <c r="B41" s="8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82"/>
      <c r="P41" s="81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82"/>
      <c r="AR41" s="81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82"/>
      <c r="BF41" s="195"/>
      <c r="BG41" s="195"/>
      <c r="BH41" s="195"/>
      <c r="BI41" s="196"/>
      <c r="BJ41" s="196"/>
      <c r="BK41" s="196"/>
      <c r="BL41" s="196"/>
      <c r="BM41" s="38"/>
      <c r="BN41" s="35"/>
      <c r="BO41" s="35"/>
      <c r="BP41" s="35"/>
      <c r="BQ41" s="35"/>
      <c r="BR41" s="35"/>
      <c r="BS41" s="35"/>
      <c r="BT41" s="35"/>
      <c r="BU41" s="35"/>
      <c r="BV41" s="36"/>
      <c r="BW41" s="17"/>
      <c r="BX41" s="24"/>
      <c r="BY41" s="24"/>
      <c r="BZ41" s="24"/>
      <c r="CA41" s="24"/>
      <c r="CB41" s="24"/>
      <c r="CC41" s="24"/>
      <c r="CD41" s="24"/>
      <c r="CE41" s="24"/>
      <c r="CF41" s="25"/>
    </row>
    <row r="42" spans="1:84" x14ac:dyDescent="0.2">
      <c r="A42" s="64" t="s">
        <v>31</v>
      </c>
      <c r="B42" s="83">
        <v>1</v>
      </c>
      <c r="C42" s="181">
        <v>0</v>
      </c>
      <c r="D42" s="181">
        <v>0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1</v>
      </c>
      <c r="O42" s="84">
        <v>0</v>
      </c>
      <c r="P42" s="83">
        <v>6</v>
      </c>
      <c r="Q42" s="181">
        <v>0</v>
      </c>
      <c r="R42" s="181">
        <v>3</v>
      </c>
      <c r="S42" s="181">
        <v>0</v>
      </c>
      <c r="T42" s="181">
        <v>1</v>
      </c>
      <c r="U42" s="181">
        <v>0</v>
      </c>
      <c r="V42" s="181">
        <v>3</v>
      </c>
      <c r="W42" s="181">
        <v>0</v>
      </c>
      <c r="X42" s="181">
        <v>4</v>
      </c>
      <c r="Y42" s="181">
        <v>0</v>
      </c>
      <c r="Z42" s="181">
        <v>2</v>
      </c>
      <c r="AA42" s="181">
        <v>0</v>
      </c>
      <c r="AB42" s="181">
        <v>5</v>
      </c>
      <c r="AC42" s="181">
        <v>0</v>
      </c>
      <c r="AD42" s="181">
        <v>9</v>
      </c>
      <c r="AE42" s="181">
        <v>0</v>
      </c>
      <c r="AF42" s="181">
        <v>10</v>
      </c>
      <c r="AG42" s="181">
        <v>0</v>
      </c>
      <c r="AH42" s="181">
        <v>8</v>
      </c>
      <c r="AI42" s="181">
        <v>2</v>
      </c>
      <c r="AJ42" s="181">
        <v>13</v>
      </c>
      <c r="AK42" s="181">
        <v>0</v>
      </c>
      <c r="AL42" s="181">
        <v>10</v>
      </c>
      <c r="AM42" s="181">
        <v>0</v>
      </c>
      <c r="AN42" s="181">
        <v>46</v>
      </c>
      <c r="AO42" s="181">
        <v>0</v>
      </c>
      <c r="AP42" s="181">
        <v>15</v>
      </c>
      <c r="AQ42" s="84">
        <v>0</v>
      </c>
      <c r="AR42" s="83">
        <v>16</v>
      </c>
      <c r="AS42" s="181">
        <v>0</v>
      </c>
      <c r="AT42" s="181">
        <v>13</v>
      </c>
      <c r="AU42" s="181">
        <v>0</v>
      </c>
      <c r="AV42" s="181">
        <v>9</v>
      </c>
      <c r="AW42" s="181">
        <v>2</v>
      </c>
      <c r="AX42" s="181">
        <v>16</v>
      </c>
      <c r="AY42" s="181">
        <v>0</v>
      </c>
      <c r="AZ42" s="181">
        <v>14</v>
      </c>
      <c r="BA42" s="181">
        <v>0</v>
      </c>
      <c r="BB42" s="181">
        <v>48</v>
      </c>
      <c r="BC42" s="181">
        <v>0</v>
      </c>
      <c r="BD42" s="181">
        <v>21</v>
      </c>
      <c r="BE42" s="84">
        <v>0</v>
      </c>
      <c r="BF42" s="200">
        <v>16</v>
      </c>
      <c r="BG42" s="200">
        <v>13</v>
      </c>
      <c r="BH42" s="200">
        <v>11</v>
      </c>
      <c r="BI42" s="201">
        <v>16</v>
      </c>
      <c r="BJ42" s="201">
        <v>14</v>
      </c>
      <c r="BK42" s="201">
        <v>48</v>
      </c>
      <c r="BL42" s="201">
        <v>21</v>
      </c>
      <c r="BM42" s="38"/>
      <c r="BN42" s="35"/>
      <c r="BO42" s="35"/>
      <c r="BP42" s="35"/>
      <c r="BQ42" s="35"/>
      <c r="BR42" s="35"/>
      <c r="BS42" s="35"/>
      <c r="BT42" s="36"/>
      <c r="BU42" s="36"/>
      <c r="BV42" s="36"/>
      <c r="BW42" s="17"/>
      <c r="BX42" s="24"/>
      <c r="BY42" s="24"/>
      <c r="BZ42" s="24"/>
      <c r="CA42" s="24"/>
      <c r="CB42" s="24"/>
      <c r="CC42" s="24"/>
      <c r="CD42" s="25"/>
      <c r="CE42" s="25"/>
      <c r="CF42" s="25"/>
    </row>
    <row r="43" spans="1:84" s="4" customFormat="1" x14ac:dyDescent="0.2">
      <c r="A43" s="64" t="s">
        <v>36</v>
      </c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1"/>
      <c r="P43" s="189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1"/>
      <c r="AR43" s="81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82"/>
      <c r="BF43" s="195"/>
      <c r="BG43" s="195"/>
      <c r="BH43" s="195"/>
      <c r="BI43" s="196"/>
      <c r="BJ43" s="196"/>
      <c r="BK43" s="196"/>
      <c r="BL43" s="196"/>
      <c r="BM43" s="38"/>
      <c r="BN43" s="39"/>
      <c r="BO43" s="39"/>
      <c r="BP43" s="39"/>
      <c r="BQ43" s="39"/>
      <c r="BR43" s="39"/>
      <c r="BS43" s="39"/>
      <c r="BT43" s="35"/>
      <c r="BU43" s="35"/>
      <c r="BV43" s="36"/>
      <c r="BW43" s="17"/>
      <c r="BX43" s="28"/>
      <c r="BY43" s="28"/>
      <c r="BZ43" s="28"/>
      <c r="CA43" s="28"/>
      <c r="CB43" s="28"/>
      <c r="CC43" s="28"/>
      <c r="CD43" s="24"/>
      <c r="CE43" s="24"/>
      <c r="CF43" s="25"/>
    </row>
    <row r="44" spans="1:84" x14ac:dyDescent="0.2">
      <c r="A44" s="64" t="s">
        <v>37</v>
      </c>
      <c r="B44" s="83">
        <v>0</v>
      </c>
      <c r="C44" s="181">
        <v>0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0</v>
      </c>
      <c r="N44" s="181">
        <v>0</v>
      </c>
      <c r="O44" s="84">
        <v>0</v>
      </c>
      <c r="P44" s="83">
        <v>2</v>
      </c>
      <c r="Q44" s="181">
        <v>3</v>
      </c>
      <c r="R44" s="181">
        <v>0</v>
      </c>
      <c r="S44" s="181">
        <v>1</v>
      </c>
      <c r="T44" s="181">
        <v>1</v>
      </c>
      <c r="U44" s="181">
        <v>2</v>
      </c>
      <c r="V44" s="181">
        <v>0</v>
      </c>
      <c r="W44" s="181">
        <v>1</v>
      </c>
      <c r="X44" s="181">
        <v>2</v>
      </c>
      <c r="Y44" s="181">
        <v>5</v>
      </c>
      <c r="Z44" s="181">
        <v>2</v>
      </c>
      <c r="AA44" s="181">
        <v>1</v>
      </c>
      <c r="AB44" s="181">
        <v>0</v>
      </c>
      <c r="AC44" s="181">
        <v>0</v>
      </c>
      <c r="AD44" s="181">
        <v>4</v>
      </c>
      <c r="AE44" s="181">
        <v>27</v>
      </c>
      <c r="AF44" s="181">
        <v>1</v>
      </c>
      <c r="AG44" s="181">
        <v>8</v>
      </c>
      <c r="AH44" s="181">
        <v>1</v>
      </c>
      <c r="AI44" s="181">
        <v>12</v>
      </c>
      <c r="AJ44" s="181">
        <v>2</v>
      </c>
      <c r="AK44" s="181">
        <v>16</v>
      </c>
      <c r="AL44" s="181">
        <v>6</v>
      </c>
      <c r="AM44" s="181">
        <v>9</v>
      </c>
      <c r="AN44" s="181">
        <v>15</v>
      </c>
      <c r="AO44" s="181">
        <v>2</v>
      </c>
      <c r="AP44" s="181">
        <v>4</v>
      </c>
      <c r="AQ44" s="84">
        <v>5</v>
      </c>
      <c r="AR44" s="83">
        <v>6</v>
      </c>
      <c r="AS44" s="181">
        <v>30</v>
      </c>
      <c r="AT44" s="181">
        <v>1</v>
      </c>
      <c r="AU44" s="181">
        <v>9</v>
      </c>
      <c r="AV44" s="181">
        <v>2</v>
      </c>
      <c r="AW44" s="181">
        <v>14</v>
      </c>
      <c r="AX44" s="181">
        <v>2</v>
      </c>
      <c r="AY44" s="181">
        <v>17</v>
      </c>
      <c r="AZ44" s="181">
        <v>8</v>
      </c>
      <c r="BA44" s="181">
        <v>14</v>
      </c>
      <c r="BB44" s="181">
        <v>17</v>
      </c>
      <c r="BC44" s="181">
        <v>3</v>
      </c>
      <c r="BD44" s="181">
        <v>4</v>
      </c>
      <c r="BE44" s="84">
        <v>5</v>
      </c>
      <c r="BF44" s="200">
        <v>36</v>
      </c>
      <c r="BG44" s="200">
        <v>10</v>
      </c>
      <c r="BH44" s="200">
        <v>16</v>
      </c>
      <c r="BI44" s="201">
        <v>19</v>
      </c>
      <c r="BJ44" s="201">
        <v>22</v>
      </c>
      <c r="BK44" s="201">
        <v>20</v>
      </c>
      <c r="BL44" s="201">
        <v>9</v>
      </c>
      <c r="BM44" s="38"/>
      <c r="BN44" s="35"/>
      <c r="BO44" s="35"/>
      <c r="BP44" s="35"/>
      <c r="BQ44" s="35"/>
      <c r="BR44" s="35"/>
      <c r="BS44" s="35"/>
      <c r="BT44" s="36"/>
      <c r="BU44" s="36"/>
      <c r="BV44" s="36"/>
      <c r="BW44" s="17"/>
      <c r="BX44" s="24"/>
      <c r="BY44" s="24"/>
      <c r="BZ44" s="24"/>
      <c r="CA44" s="24"/>
      <c r="CB44" s="24"/>
      <c r="CC44" s="24"/>
      <c r="CD44" s="25"/>
      <c r="CE44" s="25"/>
      <c r="CF44" s="25"/>
    </row>
    <row r="45" spans="1:84" s="4" customFormat="1" x14ac:dyDescent="0.2">
      <c r="A45" s="64" t="s">
        <v>38</v>
      </c>
      <c r="B45" s="81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  <c r="H45" s="187">
        <v>1</v>
      </c>
      <c r="I45" s="187">
        <v>0</v>
      </c>
      <c r="J45" s="187">
        <v>1</v>
      </c>
      <c r="K45" s="187">
        <v>0</v>
      </c>
      <c r="L45" s="187">
        <v>4</v>
      </c>
      <c r="M45" s="187">
        <v>0</v>
      </c>
      <c r="N45" s="187">
        <v>0</v>
      </c>
      <c r="O45" s="82">
        <v>0</v>
      </c>
      <c r="P45" s="81">
        <v>2</v>
      </c>
      <c r="Q45" s="187">
        <v>0</v>
      </c>
      <c r="R45" s="187">
        <v>2</v>
      </c>
      <c r="S45" s="187">
        <v>0</v>
      </c>
      <c r="T45" s="187">
        <v>4</v>
      </c>
      <c r="U45" s="187">
        <v>0</v>
      </c>
      <c r="V45" s="187">
        <v>3</v>
      </c>
      <c r="W45" s="187">
        <v>0</v>
      </c>
      <c r="X45" s="187">
        <v>8</v>
      </c>
      <c r="Y45" s="187">
        <v>0</v>
      </c>
      <c r="Z45" s="187">
        <v>2</v>
      </c>
      <c r="AA45" s="187">
        <v>0</v>
      </c>
      <c r="AB45" s="187">
        <v>0</v>
      </c>
      <c r="AC45" s="187">
        <v>0</v>
      </c>
      <c r="AD45" s="187">
        <v>0</v>
      </c>
      <c r="AE45" s="187">
        <v>0</v>
      </c>
      <c r="AF45" s="187">
        <v>0</v>
      </c>
      <c r="AG45" s="187">
        <v>0</v>
      </c>
      <c r="AH45" s="187">
        <v>3</v>
      </c>
      <c r="AI45" s="187">
        <v>0</v>
      </c>
      <c r="AJ45" s="187">
        <v>3</v>
      </c>
      <c r="AK45" s="187">
        <v>0</v>
      </c>
      <c r="AL45" s="187">
        <v>4</v>
      </c>
      <c r="AM45" s="187">
        <v>0</v>
      </c>
      <c r="AN45" s="187">
        <v>0</v>
      </c>
      <c r="AO45" s="187">
        <v>0</v>
      </c>
      <c r="AP45" s="187">
        <v>5</v>
      </c>
      <c r="AQ45" s="82">
        <v>0</v>
      </c>
      <c r="AR45" s="81">
        <v>2</v>
      </c>
      <c r="AS45" s="187">
        <v>0</v>
      </c>
      <c r="AT45" s="187">
        <v>2</v>
      </c>
      <c r="AU45" s="187">
        <v>0</v>
      </c>
      <c r="AV45" s="187">
        <v>7</v>
      </c>
      <c r="AW45" s="187">
        <v>0</v>
      </c>
      <c r="AX45" s="187">
        <v>7</v>
      </c>
      <c r="AY45" s="187">
        <v>0</v>
      </c>
      <c r="AZ45" s="187">
        <v>13</v>
      </c>
      <c r="BA45" s="187">
        <v>0</v>
      </c>
      <c r="BB45" s="187">
        <v>6</v>
      </c>
      <c r="BC45" s="187">
        <v>0</v>
      </c>
      <c r="BD45" s="187">
        <v>5</v>
      </c>
      <c r="BE45" s="82">
        <v>0</v>
      </c>
      <c r="BF45" s="195">
        <v>2</v>
      </c>
      <c r="BG45" s="195">
        <v>2</v>
      </c>
      <c r="BH45" s="195">
        <v>7</v>
      </c>
      <c r="BI45" s="196">
        <v>7</v>
      </c>
      <c r="BJ45" s="196">
        <v>13</v>
      </c>
      <c r="BK45" s="196">
        <v>6</v>
      </c>
      <c r="BL45" s="196">
        <v>5</v>
      </c>
      <c r="BM45" s="38"/>
      <c r="BN45" s="35"/>
      <c r="BO45" s="35"/>
      <c r="BP45" s="35"/>
      <c r="BQ45" s="35"/>
      <c r="BR45" s="35"/>
      <c r="BS45" s="35"/>
      <c r="BT45" s="36"/>
      <c r="BU45" s="36"/>
      <c r="BV45" s="36"/>
      <c r="BW45" s="17"/>
      <c r="BX45" s="24"/>
      <c r="BY45" s="24"/>
      <c r="BZ45" s="24"/>
      <c r="CA45" s="24"/>
      <c r="CB45" s="24"/>
      <c r="CC45" s="24"/>
      <c r="CD45" s="25"/>
      <c r="CE45" s="25"/>
      <c r="CF45" s="25"/>
    </row>
    <row r="46" spans="1:84" x14ac:dyDescent="0.2">
      <c r="A46" s="64" t="s">
        <v>39</v>
      </c>
      <c r="B46" s="83">
        <v>126</v>
      </c>
      <c r="C46" s="181">
        <v>31</v>
      </c>
      <c r="D46" s="181">
        <v>135</v>
      </c>
      <c r="E46" s="181">
        <v>23</v>
      </c>
      <c r="F46" s="181">
        <v>254</v>
      </c>
      <c r="G46" s="181">
        <v>66</v>
      </c>
      <c r="H46" s="181">
        <v>335</v>
      </c>
      <c r="I46" s="181">
        <v>53</v>
      </c>
      <c r="J46" s="181">
        <v>321</v>
      </c>
      <c r="K46" s="181">
        <v>71</v>
      </c>
      <c r="L46" s="181">
        <v>162</v>
      </c>
      <c r="M46" s="181">
        <v>32</v>
      </c>
      <c r="N46" s="181">
        <v>38</v>
      </c>
      <c r="O46" s="84">
        <v>3</v>
      </c>
      <c r="P46" s="83">
        <v>647</v>
      </c>
      <c r="Q46" s="181">
        <v>28</v>
      </c>
      <c r="R46" s="181">
        <v>472</v>
      </c>
      <c r="S46" s="181">
        <v>40</v>
      </c>
      <c r="T46" s="181">
        <v>614</v>
      </c>
      <c r="U46" s="181">
        <v>57</v>
      </c>
      <c r="V46" s="181">
        <v>798</v>
      </c>
      <c r="W46" s="181">
        <v>81</v>
      </c>
      <c r="X46" s="181">
        <v>880</v>
      </c>
      <c r="Y46" s="181">
        <v>104</v>
      </c>
      <c r="Z46" s="181">
        <v>494</v>
      </c>
      <c r="AA46" s="181">
        <v>34</v>
      </c>
      <c r="AB46" s="181">
        <v>364</v>
      </c>
      <c r="AC46" s="181">
        <v>11</v>
      </c>
      <c r="AD46" s="181">
        <v>1102</v>
      </c>
      <c r="AE46" s="181">
        <v>69</v>
      </c>
      <c r="AF46" s="181">
        <v>765</v>
      </c>
      <c r="AG46" s="181">
        <v>76</v>
      </c>
      <c r="AH46" s="181">
        <v>717</v>
      </c>
      <c r="AI46" s="181">
        <v>76</v>
      </c>
      <c r="AJ46" s="181">
        <v>1594</v>
      </c>
      <c r="AK46" s="181">
        <v>124</v>
      </c>
      <c r="AL46" s="181">
        <v>1360</v>
      </c>
      <c r="AM46" s="181">
        <v>87</v>
      </c>
      <c r="AN46" s="181">
        <v>1531</v>
      </c>
      <c r="AO46" s="181">
        <v>25</v>
      </c>
      <c r="AP46" s="181">
        <v>935</v>
      </c>
      <c r="AQ46" s="84">
        <v>20</v>
      </c>
      <c r="AR46" s="83">
        <v>1875</v>
      </c>
      <c r="AS46" s="181">
        <v>128</v>
      </c>
      <c r="AT46" s="181">
        <v>1372</v>
      </c>
      <c r="AU46" s="181">
        <v>139</v>
      </c>
      <c r="AV46" s="181">
        <v>1585</v>
      </c>
      <c r="AW46" s="181">
        <v>199</v>
      </c>
      <c r="AX46" s="181">
        <v>2727</v>
      </c>
      <c r="AY46" s="181">
        <v>258</v>
      </c>
      <c r="AZ46" s="181">
        <v>2561</v>
      </c>
      <c r="BA46" s="181">
        <v>262</v>
      </c>
      <c r="BB46" s="181">
        <v>2156</v>
      </c>
      <c r="BC46" s="181">
        <v>94</v>
      </c>
      <c r="BD46" s="181">
        <v>1337</v>
      </c>
      <c r="BE46" s="84">
        <v>35</v>
      </c>
      <c r="BF46" s="200">
        <v>2003</v>
      </c>
      <c r="BG46" s="200">
        <v>1511</v>
      </c>
      <c r="BH46" s="200">
        <v>1784</v>
      </c>
      <c r="BI46" s="201">
        <v>2985</v>
      </c>
      <c r="BJ46" s="201">
        <v>2823</v>
      </c>
      <c r="BK46" s="201">
        <v>2278</v>
      </c>
      <c r="BL46" s="201">
        <v>1372</v>
      </c>
      <c r="BM46" s="38"/>
      <c r="BN46" s="35"/>
      <c r="BO46" s="35"/>
      <c r="BP46" s="35"/>
      <c r="BQ46" s="35"/>
      <c r="BR46" s="35"/>
      <c r="BS46" s="35"/>
      <c r="BT46" s="36"/>
      <c r="BU46" s="36"/>
      <c r="BV46" s="36"/>
      <c r="BW46" s="17"/>
      <c r="BX46" s="24"/>
      <c r="BY46" s="24"/>
      <c r="BZ46" s="24"/>
      <c r="CA46" s="24"/>
      <c r="CB46" s="24"/>
      <c r="CC46" s="24"/>
      <c r="CD46" s="25"/>
      <c r="CE46" s="25"/>
      <c r="CF46" s="25"/>
    </row>
    <row r="47" spans="1:84" s="4" customFormat="1" x14ac:dyDescent="0.2">
      <c r="A47" s="7"/>
      <c r="B47" s="100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01"/>
      <c r="P47" s="100"/>
      <c r="Q47" s="5"/>
      <c r="R47" s="5"/>
      <c r="S47" s="5"/>
      <c r="T47" s="5"/>
      <c r="U47" s="5"/>
      <c r="V47" s="71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101"/>
      <c r="AR47" s="100"/>
      <c r="AS47" s="5"/>
      <c r="AT47" s="5"/>
      <c r="AU47" s="5"/>
      <c r="AV47" s="5"/>
      <c r="AW47" s="5"/>
      <c r="AX47" s="5"/>
      <c r="AY47" s="71"/>
      <c r="AZ47" s="71"/>
      <c r="BA47" s="71"/>
      <c r="BB47" s="71"/>
      <c r="BC47" s="71"/>
      <c r="BD47" s="71"/>
      <c r="BE47" s="104"/>
      <c r="BF47" s="71"/>
      <c r="BG47" s="71"/>
      <c r="BH47" s="71"/>
      <c r="BI47" s="68"/>
      <c r="BJ47" s="68"/>
      <c r="BK47" s="68"/>
      <c r="BL47" s="68"/>
      <c r="BM47" s="17"/>
      <c r="BN47" s="18"/>
      <c r="BO47" s="18"/>
      <c r="BP47" s="18"/>
      <c r="BQ47" s="18"/>
      <c r="BR47" s="18"/>
      <c r="BS47" s="18"/>
      <c r="BT47" s="18"/>
      <c r="BU47" s="18"/>
      <c r="BV47" s="18"/>
      <c r="BW47" s="17"/>
      <c r="BX47" s="18"/>
      <c r="BY47" s="18"/>
      <c r="BZ47" s="18"/>
      <c r="CA47" s="18"/>
      <c r="CB47" s="18"/>
      <c r="CC47" s="18"/>
      <c r="CD47" s="18"/>
      <c r="CE47" s="18"/>
      <c r="CF47" s="18"/>
    </row>
    <row r="48" spans="1:84" x14ac:dyDescent="0.2">
      <c r="A48" s="116"/>
      <c r="B48" s="207" t="s">
        <v>57</v>
      </c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207" t="s">
        <v>57</v>
      </c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207" t="s">
        <v>57</v>
      </c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207" t="s">
        <v>57</v>
      </c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243"/>
      <c r="BN48" s="244"/>
      <c r="BO48" s="244"/>
      <c r="BP48" s="244"/>
      <c r="BQ48" s="244"/>
      <c r="BR48" s="244"/>
      <c r="BS48" s="244"/>
      <c r="BT48" s="244"/>
      <c r="BU48" s="244"/>
      <c r="BV48" s="244"/>
      <c r="BW48" s="243"/>
      <c r="BX48" s="244"/>
      <c r="BY48" s="244"/>
      <c r="BZ48" s="244"/>
      <c r="CA48" s="244"/>
      <c r="CB48" s="244"/>
      <c r="CC48" s="244"/>
      <c r="CD48" s="244"/>
      <c r="CE48" s="244"/>
      <c r="CF48" s="244"/>
    </row>
    <row r="49" spans="1:84" x14ac:dyDescent="0.2">
      <c r="A49" s="3"/>
      <c r="B49" s="3" t="s">
        <v>56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 t="s">
        <v>56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56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 t="s">
        <v>56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20"/>
      <c r="BX49" s="20"/>
      <c r="BY49" s="20"/>
      <c r="BZ49" s="20"/>
      <c r="CA49" s="20"/>
      <c r="CB49" s="20"/>
      <c r="CC49" s="20"/>
      <c r="CD49" s="20"/>
      <c r="CE49" s="20"/>
      <c r="CF49" s="20"/>
    </row>
    <row r="50" spans="1:84" x14ac:dyDescent="0.2">
      <c r="A50" s="2"/>
      <c r="B50" s="2" t="s">
        <v>43</v>
      </c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2" t="s">
        <v>43</v>
      </c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2" t="s">
        <v>43</v>
      </c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2" t="s">
        <v>43</v>
      </c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4"/>
      <c r="BG50" s="194"/>
      <c r="BH50" s="194"/>
      <c r="BI50" s="194"/>
      <c r="BJ50" s="194"/>
      <c r="BK50" s="194"/>
      <c r="BM50" s="38"/>
      <c r="BN50" s="32"/>
      <c r="BO50" s="32"/>
      <c r="BP50" s="32"/>
      <c r="BQ50" s="32"/>
      <c r="BR50" s="32"/>
      <c r="BS50" s="32"/>
      <c r="BT50" s="31"/>
      <c r="BU50" s="31"/>
      <c r="BV50" s="30"/>
      <c r="BW50" s="17"/>
      <c r="BX50" s="18"/>
      <c r="BY50" s="18"/>
      <c r="BZ50" s="18"/>
      <c r="CA50" s="18"/>
      <c r="CB50" s="18"/>
      <c r="CC50" s="18"/>
      <c r="CD50" s="29"/>
      <c r="CE50" s="29"/>
      <c r="CF50" s="14"/>
    </row>
    <row r="54" spans="1:84" x14ac:dyDescent="0.2">
      <c r="BH54" s="172"/>
    </row>
  </sheetData>
  <mergeCells count="57">
    <mergeCell ref="B2:O2"/>
    <mergeCell ref="B4:O4"/>
    <mergeCell ref="BF4:BL5"/>
    <mergeCell ref="BF2:BL2"/>
    <mergeCell ref="AD2:AQ2"/>
    <mergeCell ref="AD4:AQ4"/>
    <mergeCell ref="P2:Y2"/>
    <mergeCell ref="P4:Y4"/>
    <mergeCell ref="AR2:BE2"/>
    <mergeCell ref="AR4:BE4"/>
    <mergeCell ref="AD6:AQ6"/>
    <mergeCell ref="BX6:BY6"/>
    <mergeCell ref="BZ6:CA6"/>
    <mergeCell ref="CB6:CC6"/>
    <mergeCell ref="P6:AC6"/>
    <mergeCell ref="AR6:BE6"/>
    <mergeCell ref="CD6:CF6"/>
    <mergeCell ref="BN6:BO6"/>
    <mergeCell ref="BP6:BQ6"/>
    <mergeCell ref="BR6:BS6"/>
    <mergeCell ref="BT6:BV6"/>
    <mergeCell ref="BW48:CF48"/>
    <mergeCell ref="CD7:CF7"/>
    <mergeCell ref="BN7:BO7"/>
    <mergeCell ref="BP7:BQ7"/>
    <mergeCell ref="BT7:BV7"/>
    <mergeCell ref="BM48:BV48"/>
    <mergeCell ref="BZ7:CA7"/>
    <mergeCell ref="BX7:BY7"/>
    <mergeCell ref="AB9:AC9"/>
    <mergeCell ref="AL9:AM9"/>
    <mergeCell ref="AT9:AU9"/>
    <mergeCell ref="AP9:AQ9"/>
    <mergeCell ref="B7:C7"/>
    <mergeCell ref="J9:K9"/>
    <mergeCell ref="N9:O9"/>
    <mergeCell ref="X9:Y9"/>
    <mergeCell ref="P9:Q9"/>
    <mergeCell ref="R9:S9"/>
    <mergeCell ref="T9:U9"/>
    <mergeCell ref="V9:W9"/>
    <mergeCell ref="BD9:BE9"/>
    <mergeCell ref="B6:O6"/>
    <mergeCell ref="BF8:BL8"/>
    <mergeCell ref="AD9:AE9"/>
    <mergeCell ref="AF9:AG9"/>
    <mergeCell ref="AH9:AI9"/>
    <mergeCell ref="AJ9:AK9"/>
    <mergeCell ref="AR9:AS9"/>
    <mergeCell ref="AX9:AY9"/>
    <mergeCell ref="AV9:AW9"/>
    <mergeCell ref="AZ9:BA9"/>
    <mergeCell ref="B9:C9"/>
    <mergeCell ref="D9:E9"/>
    <mergeCell ref="F9:G9"/>
    <mergeCell ref="H9:I9"/>
    <mergeCell ref="P7:Q7"/>
  </mergeCells>
  <phoneticPr fontId="0" type="noConversion"/>
  <printOptions horizontalCentered="1"/>
  <pageMargins left="0.23622047244094491" right="0.23622047244094491" top="0.27559055118110237" bottom="0.23622047244094491" header="0.19685039370078741" footer="0"/>
  <pageSetup paperSize="9" scale="75" orientation="portrait" r:id="rId1"/>
  <headerFooter alignWithMargins="0"/>
  <colBreaks count="4" manualBreakCount="4">
    <brk id="15" max="49" man="1"/>
    <brk id="29" max="49" man="1"/>
    <brk id="43" max="49" man="1"/>
    <brk id="5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All India</vt:lpstr>
      <vt:lpstr>Statewise </vt:lpstr>
      <vt:lpstr>'Statewise '!Print_Area</vt:lpstr>
      <vt:lpstr>'Statewise '!Print_Area_MI</vt:lpstr>
      <vt:lpstr>'Statewise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admin</cp:lastModifiedBy>
  <cp:lastPrinted>2017-03-23T06:46:22Z</cp:lastPrinted>
  <dcterms:created xsi:type="dcterms:W3CDTF">2001-02-15T16:35:13Z</dcterms:created>
  <dcterms:modified xsi:type="dcterms:W3CDTF">2018-09-17T10:56:53Z</dcterms:modified>
</cp:coreProperties>
</file>