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385" activeTab="0"/>
  </bookViews>
  <sheets>
    <sheet name="Table 6.13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6.13'!$A$1:$J$34</definedName>
    <definedName name="_xlnm.Print_Titles" localSheetId="0">'Table 6.13'!$A:$A,'Table 6.13'!$3:$5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<sst xmlns="http://schemas.openxmlformats.org/spreadsheetml/2006/main" count="40" uniqueCount="40">
  <si>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2007-08</t>
  </si>
  <si>
    <t>2008-09</t>
  </si>
  <si>
    <t>DIRECT AND INDIRECT TAXES</t>
  </si>
  <si>
    <t>2009-10</t>
  </si>
  <si>
    <t>2010-11</t>
  </si>
  <si>
    <t>S.No.</t>
  </si>
  <si>
    <t>Zone Name</t>
  </si>
  <si>
    <t>2011-12</t>
  </si>
  <si>
    <t>AHEMEDABAD</t>
  </si>
  <si>
    <t>BANGALORE</t>
  </si>
  <si>
    <t>BHOPAL</t>
  </si>
  <si>
    <t>BHUBANESWAR</t>
  </si>
  <si>
    <t>CHANDIGARH</t>
  </si>
  <si>
    <t>CHENNAI</t>
  </si>
  <si>
    <t>COCHIN</t>
  </si>
  <si>
    <t>COIMBATORE</t>
  </si>
  <si>
    <t>DELHI</t>
  </si>
  <si>
    <t>HYDERABAD</t>
  </si>
  <si>
    <t>JAIPUR</t>
  </si>
  <si>
    <t>KOLKATA</t>
  </si>
  <si>
    <t>LUCKNOW</t>
  </si>
  <si>
    <t>MANGALORE</t>
  </si>
  <si>
    <t>MEERUT</t>
  </si>
  <si>
    <t>MUMBAI-I</t>
  </si>
  <si>
    <t>MUMBAI-II</t>
  </si>
  <si>
    <t>NAGPUR</t>
  </si>
  <si>
    <t>PUNE</t>
  </si>
  <si>
    <t>RANCHI</t>
  </si>
  <si>
    <t>SHILLONG</t>
  </si>
  <si>
    <t>VADODARA</t>
  </si>
  <si>
    <t>VISAKHAPATANAM</t>
  </si>
  <si>
    <t>Total</t>
  </si>
  <si>
    <t>Excise Drawbacks paid by Custom Houses</t>
  </si>
  <si>
    <t>Net Excise Revenue</t>
  </si>
  <si>
    <t>Table 6.13: ZONE-WISE REVENUE COLLECTION FROM CENTRAL EXCISE DUTIES FROM 2007-08 to 2012-13</t>
  </si>
  <si>
    <t>Source:- Directorate of Data Management, / Ministry of Finance</t>
  </si>
  <si>
    <r>
      <t>(Revenue in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>Crore)</t>
    </r>
  </si>
  <si>
    <t xml:space="preserve">2012-13        </t>
  </si>
  <si>
    <t>2013-14         ( Prov.)</t>
  </si>
  <si>
    <t>% growth 2013-14/2012-13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</si>
</sst>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Rupee Foradian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" fontId="5" fillId="0" borderId="0" xfId="71" applyNumberFormat="1" applyFont="1" applyAlignment="1">
      <alignment vertical="top"/>
      <protection/>
    </xf>
    <xf numFmtId="1" fontId="4" fillId="0" borderId="0" xfId="71" applyNumberFormat="1" applyFont="1" applyAlignment="1">
      <alignment vertical="top"/>
      <protection/>
    </xf>
    <xf numFmtId="1" fontId="9" fillId="0" borderId="0" xfId="71" applyNumberFormat="1" applyFont="1" applyAlignment="1">
      <alignment vertical="top"/>
      <protection/>
    </xf>
    <xf numFmtId="1" fontId="7" fillId="0" borderId="0" xfId="71" applyNumberFormat="1" applyFont="1" applyAlignment="1">
      <alignment vertical="top"/>
      <protection/>
    </xf>
    <xf numFmtId="1" fontId="5" fillId="33" borderId="0" xfId="71" applyNumberFormat="1" applyFont="1" applyFill="1" applyAlignment="1">
      <alignment vertical="top"/>
      <protection/>
    </xf>
    <xf numFmtId="1" fontId="9" fillId="33" borderId="0" xfId="71" applyNumberFormat="1" applyFont="1" applyFill="1" applyAlignment="1">
      <alignment vertical="top"/>
      <protection/>
    </xf>
    <xf numFmtId="1" fontId="5" fillId="34" borderId="10" xfId="71" applyNumberFormat="1" applyFont="1" applyFill="1" applyBorder="1" applyAlignment="1">
      <alignment vertical="top"/>
      <protection/>
    </xf>
    <xf numFmtId="1" fontId="7" fillId="35" borderId="0" xfId="71" applyNumberFormat="1" applyFont="1" applyFill="1" applyAlignment="1">
      <alignment vertical="top"/>
      <protection/>
    </xf>
    <xf numFmtId="1" fontId="4" fillId="35" borderId="0" xfId="71" applyNumberFormat="1" applyFont="1" applyFill="1" applyAlignment="1">
      <alignment vertical="top"/>
      <protection/>
    </xf>
    <xf numFmtId="1" fontId="9" fillId="35" borderId="0" xfId="71" applyNumberFormat="1" applyFont="1" applyFill="1" applyAlignment="1">
      <alignment vertical="top"/>
      <protection/>
    </xf>
    <xf numFmtId="1" fontId="5" fillId="35" borderId="0" xfId="71" applyNumberFormat="1" applyFont="1" applyFill="1" applyAlignment="1">
      <alignment vertical="top"/>
      <protection/>
    </xf>
    <xf numFmtId="1" fontId="9" fillId="33" borderId="0" xfId="71" applyNumberFormat="1" applyFont="1" applyFill="1" applyAlignment="1">
      <alignment horizontal="center" vertical="top"/>
      <protection/>
    </xf>
    <xf numFmtId="0" fontId="51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right" wrapText="1"/>
    </xf>
    <xf numFmtId="1" fontId="51" fillId="33" borderId="11" xfId="0" applyNumberFormat="1" applyFont="1" applyFill="1" applyBorder="1" applyAlignment="1">
      <alignment horizontal="right" wrapText="1"/>
    </xf>
    <xf numFmtId="1" fontId="0" fillId="35" borderId="11" xfId="0" applyNumberFormat="1" applyFill="1" applyBorder="1" applyAlignment="1">
      <alignment horizontal="right" wrapText="1"/>
    </xf>
    <xf numFmtId="1" fontId="51" fillId="35" borderId="11" xfId="0" applyNumberFormat="1" applyFont="1" applyFill="1" applyBorder="1" applyAlignment="1">
      <alignment horizontal="right" wrapText="1"/>
    </xf>
    <xf numFmtId="1" fontId="51" fillId="35" borderId="11" xfId="0" applyNumberFormat="1" applyFont="1" applyFill="1" applyBorder="1" applyAlignment="1">
      <alignment wrapText="1"/>
    </xf>
    <xf numFmtId="0" fontId="51" fillId="34" borderId="11" xfId="0" applyFont="1" applyFill="1" applyBorder="1" applyAlignment="1">
      <alignment horizontal="left" wrapText="1"/>
    </xf>
    <xf numFmtId="0" fontId="51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left" wrapText="1"/>
    </xf>
    <xf numFmtId="0" fontId="54" fillId="34" borderId="11" xfId="0" applyFont="1" applyFill="1" applyBorder="1" applyAlignment="1">
      <alignment horizontal="center" wrapText="1"/>
    </xf>
    <xf numFmtId="0" fontId="51" fillId="34" borderId="12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left" vertical="center"/>
    </xf>
    <xf numFmtId="0" fontId="8" fillId="34" borderId="10" xfId="57" applyFont="1" applyFill="1" applyBorder="1" applyAlignment="1">
      <alignment horizontal="right" vertical="top"/>
      <protection/>
    </xf>
    <xf numFmtId="1" fontId="5" fillId="34" borderId="14" xfId="71" applyNumberFormat="1" applyFont="1" applyFill="1" applyBorder="1" applyAlignment="1">
      <alignment vertical="top"/>
      <protection/>
    </xf>
    <xf numFmtId="1" fontId="5" fillId="34" borderId="15" xfId="71" applyNumberFormat="1" applyFont="1" applyFill="1" applyBorder="1" applyAlignment="1">
      <alignment vertical="top"/>
      <protection/>
    </xf>
    <xf numFmtId="1" fontId="5" fillId="34" borderId="16" xfId="71" applyNumberFormat="1" applyFont="1" applyFill="1" applyBorder="1" applyAlignment="1">
      <alignment vertical="top"/>
      <protection/>
    </xf>
    <xf numFmtId="0" fontId="11" fillId="34" borderId="17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1" fontId="5" fillId="34" borderId="18" xfId="71" applyNumberFormat="1" applyFont="1" applyFill="1" applyBorder="1" applyAlignment="1">
      <alignment vertical="top"/>
      <protection/>
    </xf>
    <xf numFmtId="1" fontId="12" fillId="34" borderId="17" xfId="71" applyNumberFormat="1" applyFont="1" applyFill="1" applyBorder="1" applyAlignment="1">
      <alignment horizontal="center" vertical="center" wrapText="1"/>
      <protection/>
    </xf>
    <xf numFmtId="1" fontId="12" fillId="34" borderId="0" xfId="71" applyNumberFormat="1" applyFont="1" applyFill="1" applyBorder="1" applyAlignment="1">
      <alignment horizontal="center" vertical="center" wrapText="1"/>
      <protection/>
    </xf>
    <xf numFmtId="1" fontId="12" fillId="34" borderId="18" xfId="71" applyNumberFormat="1" applyFont="1" applyFill="1" applyBorder="1" applyAlignment="1">
      <alignment horizontal="center" vertical="center" wrapText="1"/>
      <protection/>
    </xf>
    <xf numFmtId="1" fontId="5" fillId="34" borderId="19" xfId="71" applyNumberFormat="1" applyFont="1" applyFill="1" applyBorder="1" applyAlignment="1">
      <alignment vertical="top"/>
      <protection/>
    </xf>
    <xf numFmtId="1" fontId="5" fillId="34" borderId="0" xfId="71" applyNumberFormat="1" applyFont="1" applyFill="1" applyBorder="1" applyAlignment="1">
      <alignment vertical="top"/>
      <protection/>
    </xf>
    <xf numFmtId="0" fontId="8" fillId="34" borderId="20" xfId="57" applyFont="1" applyFill="1" applyBorder="1" applyAlignment="1">
      <alignment horizontal="right" vertical="top"/>
      <protection/>
    </xf>
    <xf numFmtId="0" fontId="56" fillId="34" borderId="21" xfId="0" applyFont="1" applyFill="1" applyBorder="1" applyAlignment="1">
      <alignment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172" fontId="0" fillId="35" borderId="22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0" fontId="0" fillId="34" borderId="21" xfId="0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wrapText="1"/>
    </xf>
    <xf numFmtId="172" fontId="51" fillId="35" borderId="22" xfId="0" applyNumberFormat="1" applyFont="1" applyFill="1" applyBorder="1" applyAlignment="1">
      <alignment/>
    </xf>
    <xf numFmtId="0" fontId="51" fillId="34" borderId="23" xfId="0" applyFont="1" applyFill="1" applyBorder="1" applyAlignment="1">
      <alignment horizontal="center" wrapText="1"/>
    </xf>
    <xf numFmtId="172" fontId="51" fillId="33" borderId="22" xfId="0" applyNumberFormat="1" applyFont="1" applyFill="1" applyBorder="1" applyAlignment="1">
      <alignment/>
    </xf>
    <xf numFmtId="0" fontId="55" fillId="33" borderId="24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" fontId="6" fillId="33" borderId="25" xfId="71" applyNumberFormat="1" applyFont="1" applyFill="1" applyBorder="1" applyAlignment="1">
      <alignment horizontal="center" vertical="center" wrapText="1"/>
      <protection/>
    </xf>
    <xf numFmtId="1" fontId="6" fillId="33" borderId="26" xfId="71" applyNumberFormat="1" applyFont="1" applyFill="1" applyBorder="1" applyAlignment="1">
      <alignment horizontal="center" vertical="center" wrapText="1"/>
      <protection/>
    </xf>
    <xf numFmtId="1" fontId="9" fillId="33" borderId="26" xfId="71" applyNumberFormat="1" applyFont="1" applyFill="1" applyBorder="1" applyAlignment="1">
      <alignment vertical="top"/>
      <protection/>
    </xf>
    <xf numFmtId="1" fontId="9" fillId="33" borderId="27" xfId="71" applyNumberFormat="1" applyFont="1" applyFill="1" applyBorder="1" applyAlignment="1">
      <alignment vertical="top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5"/>
  <cols>
    <col min="1" max="1" width="7.57421875" style="1" customWidth="1"/>
    <col min="2" max="2" width="21.421875" style="1" customWidth="1"/>
    <col min="3" max="3" width="12.140625" style="1" customWidth="1"/>
    <col min="4" max="4" width="14.421875" style="1" customWidth="1"/>
    <col min="5" max="5" width="12.00390625" style="1" customWidth="1"/>
    <col min="6" max="8" width="10.28125" style="1" customWidth="1"/>
    <col min="9" max="9" width="10.8515625" style="1" customWidth="1"/>
    <col min="10" max="16384" width="9.140625" style="1" customWidth="1"/>
  </cols>
  <sheetData>
    <row r="1" spans="1:10" ht="15">
      <c r="A1" s="27"/>
      <c r="B1" s="28"/>
      <c r="C1" s="28"/>
      <c r="D1" s="28"/>
      <c r="E1" s="28"/>
      <c r="F1" s="28"/>
      <c r="G1" s="28"/>
      <c r="H1" s="28"/>
      <c r="I1" s="28"/>
      <c r="J1" s="29"/>
    </row>
    <row r="2" spans="1:10" ht="15.75">
      <c r="A2" s="30" t="s">
        <v>2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ht="36" customHeight="1">
      <c r="A3" s="33" t="s">
        <v>34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15">
      <c r="A4" s="36"/>
      <c r="B4" s="7"/>
      <c r="C4" s="7"/>
      <c r="D4" s="37"/>
      <c r="E4" s="37"/>
      <c r="F4" s="26" t="s">
        <v>36</v>
      </c>
      <c r="G4" s="26"/>
      <c r="H4" s="26"/>
      <c r="I4" s="26"/>
      <c r="J4" s="38"/>
    </row>
    <row r="5" spans="1:12" ht="57.75" customHeight="1">
      <c r="A5" s="39" t="s">
        <v>5</v>
      </c>
      <c r="B5" s="21" t="s">
        <v>6</v>
      </c>
      <c r="C5" s="13" t="s">
        <v>0</v>
      </c>
      <c r="D5" s="13" t="s">
        <v>1</v>
      </c>
      <c r="E5" s="13" t="s">
        <v>3</v>
      </c>
      <c r="F5" s="14" t="s">
        <v>4</v>
      </c>
      <c r="G5" s="14" t="s">
        <v>7</v>
      </c>
      <c r="H5" s="14" t="s">
        <v>37</v>
      </c>
      <c r="I5" s="14" t="s">
        <v>38</v>
      </c>
      <c r="J5" s="40" t="s">
        <v>39</v>
      </c>
      <c r="K5" s="3"/>
      <c r="L5" s="3"/>
    </row>
    <row r="6" spans="1:12" ht="18.75" customHeight="1">
      <c r="A6" s="41">
        <v>1</v>
      </c>
      <c r="B6" s="22" t="s">
        <v>8</v>
      </c>
      <c r="C6" s="17">
        <v>3526.29</v>
      </c>
      <c r="D6" s="17">
        <v>6503.36</v>
      </c>
      <c r="E6" s="17">
        <v>6439.76</v>
      </c>
      <c r="F6" s="17">
        <v>7252.49</v>
      </c>
      <c r="G6" s="17">
        <v>6373.65</v>
      </c>
      <c r="H6" s="17">
        <v>8536</v>
      </c>
      <c r="I6" s="17">
        <v>8358</v>
      </c>
      <c r="J6" s="42">
        <v>-2.1</v>
      </c>
      <c r="K6" s="3"/>
      <c r="L6" s="3"/>
    </row>
    <row r="7" spans="1:12" s="2" customFormat="1" ht="18" customHeight="1">
      <c r="A7" s="41">
        <v>2</v>
      </c>
      <c r="B7" s="22" t="s">
        <v>9</v>
      </c>
      <c r="C7" s="15">
        <v>4743.8</v>
      </c>
      <c r="D7" s="15">
        <v>4130.41</v>
      </c>
      <c r="E7" s="15">
        <v>4231.25</v>
      </c>
      <c r="F7" s="15">
        <v>5100.65</v>
      </c>
      <c r="G7" s="15">
        <v>6132.22</v>
      </c>
      <c r="H7" s="15">
        <v>7264</v>
      </c>
      <c r="I7" s="15">
        <v>7034</v>
      </c>
      <c r="J7" s="43">
        <v>-3.2</v>
      </c>
      <c r="K7" s="4"/>
      <c r="L7" s="4"/>
    </row>
    <row r="8" spans="1:12" s="9" customFormat="1" ht="18" customHeight="1">
      <c r="A8" s="41">
        <v>3</v>
      </c>
      <c r="B8" s="22" t="s">
        <v>10</v>
      </c>
      <c r="C8" s="17">
        <v>7010.53</v>
      </c>
      <c r="D8" s="17">
        <v>6567.25</v>
      </c>
      <c r="E8" s="17">
        <v>4290.33</v>
      </c>
      <c r="F8" s="17">
        <v>6319.82</v>
      </c>
      <c r="G8" s="17">
        <v>7745.55</v>
      </c>
      <c r="H8" s="17">
        <v>11493</v>
      </c>
      <c r="I8" s="17">
        <v>11031</v>
      </c>
      <c r="J8" s="42">
        <v>-4</v>
      </c>
      <c r="K8" s="8"/>
      <c r="L8" s="8"/>
    </row>
    <row r="9" spans="1:12" s="2" customFormat="1" ht="18" customHeight="1">
      <c r="A9" s="41">
        <v>4</v>
      </c>
      <c r="B9" s="22" t="s">
        <v>11</v>
      </c>
      <c r="C9" s="15">
        <v>2445.01</v>
      </c>
      <c r="D9" s="15">
        <v>2106.12</v>
      </c>
      <c r="E9" s="15">
        <v>1292.86</v>
      </c>
      <c r="F9" s="15">
        <v>2567.93</v>
      </c>
      <c r="G9" s="15">
        <v>3125.57</v>
      </c>
      <c r="H9" s="15">
        <v>3964</v>
      </c>
      <c r="I9" s="15">
        <v>3141</v>
      </c>
      <c r="J9" s="43">
        <v>-20.8</v>
      </c>
      <c r="K9" s="4"/>
      <c r="L9" s="4"/>
    </row>
    <row r="10" spans="1:12" s="9" customFormat="1" ht="18" customHeight="1">
      <c r="A10" s="41">
        <v>5</v>
      </c>
      <c r="B10" s="22" t="s">
        <v>12</v>
      </c>
      <c r="C10" s="17">
        <v>1528.97</v>
      </c>
      <c r="D10" s="17">
        <v>914.91</v>
      </c>
      <c r="E10" s="17">
        <v>623.06</v>
      </c>
      <c r="F10" s="17">
        <v>807.75</v>
      </c>
      <c r="G10" s="17">
        <v>1247.16</v>
      </c>
      <c r="H10" s="17">
        <v>2168</v>
      </c>
      <c r="I10" s="17">
        <v>5474</v>
      </c>
      <c r="J10" s="42">
        <v>152.5</v>
      </c>
      <c r="K10" s="8"/>
      <c r="L10" s="8"/>
    </row>
    <row r="11" spans="1:12" s="2" customFormat="1" ht="18" customHeight="1">
      <c r="A11" s="41">
        <v>6</v>
      </c>
      <c r="B11" s="22" t="s">
        <v>13</v>
      </c>
      <c r="C11" s="15">
        <v>7553.06</v>
      </c>
      <c r="D11" s="15">
        <v>5973.68</v>
      </c>
      <c r="E11" s="15">
        <v>5143.48</v>
      </c>
      <c r="F11" s="15">
        <v>7815.07</v>
      </c>
      <c r="G11" s="15">
        <v>7781.28</v>
      </c>
      <c r="H11" s="15">
        <v>8525</v>
      </c>
      <c r="I11" s="15">
        <v>9152</v>
      </c>
      <c r="J11" s="43">
        <v>7.4</v>
      </c>
      <c r="K11" s="4"/>
      <c r="L11" s="4"/>
    </row>
    <row r="12" spans="1:12" s="9" customFormat="1" ht="18" customHeight="1">
      <c r="A12" s="41">
        <v>7</v>
      </c>
      <c r="B12" s="22" t="s">
        <v>14</v>
      </c>
      <c r="C12" s="17">
        <v>5045.48</v>
      </c>
      <c r="D12" s="17">
        <v>4220.16</v>
      </c>
      <c r="E12" s="17">
        <v>3847.11</v>
      </c>
      <c r="F12" s="17">
        <v>4989.1</v>
      </c>
      <c r="G12" s="17">
        <v>5081.36</v>
      </c>
      <c r="H12" s="17">
        <v>5630</v>
      </c>
      <c r="I12" s="17">
        <v>5855</v>
      </c>
      <c r="J12" s="42">
        <v>4</v>
      </c>
      <c r="K12" s="8"/>
      <c r="L12" s="8"/>
    </row>
    <row r="13" spans="1:12" s="2" customFormat="1" ht="18" customHeight="1">
      <c r="A13" s="41">
        <v>8</v>
      </c>
      <c r="B13" s="22" t="s">
        <v>15</v>
      </c>
      <c r="C13" s="15">
        <v>2503.41</v>
      </c>
      <c r="D13" s="15">
        <v>1576.57</v>
      </c>
      <c r="E13" s="15">
        <v>1128.69</v>
      </c>
      <c r="F13" s="15">
        <v>1469.36</v>
      </c>
      <c r="G13" s="15">
        <v>1941.54</v>
      </c>
      <c r="H13" s="15">
        <v>2091</v>
      </c>
      <c r="I13" s="15">
        <v>2302</v>
      </c>
      <c r="J13" s="43">
        <v>10.1</v>
      </c>
      <c r="K13" s="4"/>
      <c r="L13" s="4"/>
    </row>
    <row r="14" spans="1:12" s="9" customFormat="1" ht="18" customHeight="1">
      <c r="A14" s="41">
        <v>9</v>
      </c>
      <c r="B14" s="22" t="s">
        <v>16</v>
      </c>
      <c r="C14" s="17">
        <v>9020.33</v>
      </c>
      <c r="D14" s="17">
        <v>7726.04</v>
      </c>
      <c r="E14" s="17">
        <v>8052.74</v>
      </c>
      <c r="F14" s="17">
        <v>11216.88</v>
      </c>
      <c r="G14" s="17">
        <v>11126.17</v>
      </c>
      <c r="H14" s="17">
        <v>13002</v>
      </c>
      <c r="I14" s="17">
        <v>12592</v>
      </c>
      <c r="J14" s="42">
        <v>-3.2</v>
      </c>
      <c r="K14" s="8"/>
      <c r="L14" s="8"/>
    </row>
    <row r="15" spans="1:12" s="2" customFormat="1" ht="18" customHeight="1">
      <c r="A15" s="41">
        <v>10</v>
      </c>
      <c r="B15" s="22" t="s">
        <v>17</v>
      </c>
      <c r="C15" s="15">
        <v>3004.13</v>
      </c>
      <c r="D15" s="15">
        <v>2520.07</v>
      </c>
      <c r="E15" s="15">
        <v>2240.3</v>
      </c>
      <c r="F15" s="15">
        <v>3126.49</v>
      </c>
      <c r="G15" s="15">
        <v>4000.49</v>
      </c>
      <c r="H15" s="15">
        <v>4712</v>
      </c>
      <c r="I15" s="15">
        <v>4203</v>
      </c>
      <c r="J15" s="43">
        <v>-10.8</v>
      </c>
      <c r="K15" s="4"/>
      <c r="L15" s="4"/>
    </row>
    <row r="16" spans="1:12" s="9" customFormat="1" ht="18" customHeight="1">
      <c r="A16" s="41">
        <v>11</v>
      </c>
      <c r="B16" s="22" t="s">
        <v>18</v>
      </c>
      <c r="C16" s="17">
        <v>2408.03</v>
      </c>
      <c r="D16" s="17">
        <v>1949.74</v>
      </c>
      <c r="E16" s="17">
        <v>1661.05</v>
      </c>
      <c r="F16" s="17">
        <v>3259.3</v>
      </c>
      <c r="G16" s="17">
        <v>4267.14</v>
      </c>
      <c r="H16" s="17">
        <v>7260</v>
      </c>
      <c r="I16" s="17">
        <v>7630</v>
      </c>
      <c r="J16" s="42">
        <v>5.1</v>
      </c>
      <c r="K16" s="8"/>
      <c r="L16" s="8"/>
    </row>
    <row r="17" spans="1:12" s="2" customFormat="1" ht="18" customHeight="1">
      <c r="A17" s="41">
        <v>12</v>
      </c>
      <c r="B17" s="22" t="s">
        <v>19</v>
      </c>
      <c r="C17" s="15">
        <v>6463.96</v>
      </c>
      <c r="D17" s="15">
        <v>6362.62</v>
      </c>
      <c r="E17" s="15">
        <v>5114.3</v>
      </c>
      <c r="F17" s="15">
        <v>6494.38</v>
      </c>
      <c r="G17" s="15">
        <v>7669.75</v>
      </c>
      <c r="H17" s="15">
        <v>8366</v>
      </c>
      <c r="I17" s="15">
        <v>8249</v>
      </c>
      <c r="J17" s="43">
        <v>-1.4</v>
      </c>
      <c r="K17" s="4"/>
      <c r="L17" s="4"/>
    </row>
    <row r="18" spans="1:12" s="9" customFormat="1" ht="18" customHeight="1">
      <c r="A18" s="41">
        <v>13</v>
      </c>
      <c r="B18" s="22" t="s">
        <v>20</v>
      </c>
      <c r="C18" s="17">
        <v>6493.72</v>
      </c>
      <c r="D18" s="17">
        <v>6320.32</v>
      </c>
      <c r="E18" s="17">
        <v>5815.18</v>
      </c>
      <c r="F18" s="17">
        <v>7172.61</v>
      </c>
      <c r="G18" s="17">
        <v>7269.4</v>
      </c>
      <c r="H18" s="17">
        <v>7426</v>
      </c>
      <c r="I18" s="17">
        <v>5598</v>
      </c>
      <c r="J18" s="42">
        <v>-24.6</v>
      </c>
      <c r="K18" s="8"/>
      <c r="L18" s="8"/>
    </row>
    <row r="19" spans="1:12" s="2" customFormat="1" ht="18" customHeight="1">
      <c r="A19" s="41">
        <v>14</v>
      </c>
      <c r="B19" s="22" t="s">
        <v>21</v>
      </c>
      <c r="C19" s="15">
        <v>7300.98</v>
      </c>
      <c r="D19" s="15">
        <v>6696.36</v>
      </c>
      <c r="E19" s="15">
        <v>6052.09</v>
      </c>
      <c r="F19" s="15">
        <v>7906.61</v>
      </c>
      <c r="G19" s="15">
        <v>6137.78</v>
      </c>
      <c r="H19" s="15">
        <v>7257</v>
      </c>
      <c r="I19" s="15">
        <v>8139</v>
      </c>
      <c r="J19" s="43">
        <v>12.2</v>
      </c>
      <c r="K19" s="4"/>
      <c r="L19" s="4"/>
    </row>
    <row r="20" spans="1:12" s="9" customFormat="1" ht="18" customHeight="1">
      <c r="A20" s="41">
        <v>15</v>
      </c>
      <c r="B20" s="22" t="s">
        <v>22</v>
      </c>
      <c r="C20" s="17">
        <v>4723.09</v>
      </c>
      <c r="D20" s="17">
        <v>4564.28</v>
      </c>
      <c r="E20" s="17">
        <v>4839.3</v>
      </c>
      <c r="F20" s="17">
        <v>5367.05</v>
      </c>
      <c r="G20" s="17">
        <v>5830.99</v>
      </c>
      <c r="H20" s="17">
        <v>19048</v>
      </c>
      <c r="I20" s="17">
        <v>16430</v>
      </c>
      <c r="J20" s="42">
        <v>-13.7</v>
      </c>
      <c r="K20" s="8"/>
      <c r="L20" s="8"/>
    </row>
    <row r="21" spans="1:12" s="2" customFormat="1" ht="18" customHeight="1">
      <c r="A21" s="41">
        <v>16</v>
      </c>
      <c r="B21" s="22" t="s">
        <v>23</v>
      </c>
      <c r="C21" s="15">
        <v>5390.97</v>
      </c>
      <c r="D21" s="15">
        <v>4691.81</v>
      </c>
      <c r="E21" s="15">
        <v>11512.74</v>
      </c>
      <c r="F21" s="15">
        <v>14970.76</v>
      </c>
      <c r="G21" s="15">
        <v>15023.43</v>
      </c>
      <c r="H21" s="15">
        <v>10584</v>
      </c>
      <c r="I21" s="15">
        <v>10545</v>
      </c>
      <c r="J21" s="43">
        <v>-0.4</v>
      </c>
      <c r="K21" s="4"/>
      <c r="L21" s="4"/>
    </row>
    <row r="22" spans="1:12" s="9" customFormat="1" ht="18" customHeight="1">
      <c r="A22" s="41">
        <v>17</v>
      </c>
      <c r="B22" s="22" t="s">
        <v>24</v>
      </c>
      <c r="C22" s="17">
        <v>10801.51</v>
      </c>
      <c r="D22" s="17">
        <v>8745.66</v>
      </c>
      <c r="E22" s="17">
        <v>8898.38</v>
      </c>
      <c r="F22" s="17">
        <v>10494.06</v>
      </c>
      <c r="G22" s="17">
        <v>10164.03</v>
      </c>
      <c r="H22" s="17">
        <v>6840</v>
      </c>
      <c r="I22" s="17">
        <v>6778</v>
      </c>
      <c r="J22" s="42">
        <v>-0.9</v>
      </c>
      <c r="K22" s="8"/>
      <c r="L22" s="8"/>
    </row>
    <row r="23" spans="1:12" s="2" customFormat="1" ht="18" customHeight="1">
      <c r="A23" s="41">
        <v>18</v>
      </c>
      <c r="B23" s="22" t="s">
        <v>25</v>
      </c>
      <c r="C23" s="15">
        <v>3140.76</v>
      </c>
      <c r="D23" s="15">
        <v>2358.74</v>
      </c>
      <c r="E23" s="15">
        <v>2324.65</v>
      </c>
      <c r="F23" s="15">
        <v>3139.48</v>
      </c>
      <c r="G23" s="15">
        <v>3914.18</v>
      </c>
      <c r="H23" s="15">
        <v>4675</v>
      </c>
      <c r="I23" s="15">
        <v>4050</v>
      </c>
      <c r="J23" s="43">
        <v>-13.4</v>
      </c>
      <c r="K23" s="4"/>
      <c r="L23" s="4"/>
    </row>
    <row r="24" spans="1:12" s="9" customFormat="1" ht="18" customHeight="1">
      <c r="A24" s="41">
        <v>19</v>
      </c>
      <c r="B24" s="22" t="s">
        <v>26</v>
      </c>
      <c r="C24" s="17">
        <v>4316.52</v>
      </c>
      <c r="D24" s="17">
        <v>1978.39</v>
      </c>
      <c r="E24" s="17">
        <v>1986.3</v>
      </c>
      <c r="F24" s="17">
        <v>3616.18</v>
      </c>
      <c r="G24" s="17">
        <v>4543.41</v>
      </c>
      <c r="H24" s="17">
        <v>6850</v>
      </c>
      <c r="I24" s="17">
        <v>5837</v>
      </c>
      <c r="J24" s="42">
        <v>-14.8</v>
      </c>
      <c r="K24" s="8"/>
      <c r="L24" s="8"/>
    </row>
    <row r="25" spans="1:12" s="2" customFormat="1" ht="18" customHeight="1">
      <c r="A25" s="41">
        <v>20</v>
      </c>
      <c r="B25" s="22" t="s">
        <v>27</v>
      </c>
      <c r="C25" s="15">
        <v>8409.85</v>
      </c>
      <c r="D25" s="15">
        <v>7259.71</v>
      </c>
      <c r="E25" s="15">
        <v>6233.25</v>
      </c>
      <c r="F25" s="15">
        <v>8083.88</v>
      </c>
      <c r="G25" s="15">
        <v>8531.47</v>
      </c>
      <c r="H25" s="15">
        <v>10871</v>
      </c>
      <c r="I25" s="15">
        <v>10965</v>
      </c>
      <c r="J25" s="43">
        <v>0.9</v>
      </c>
      <c r="K25" s="4"/>
      <c r="L25" s="4"/>
    </row>
    <row r="26" spans="1:12" s="9" customFormat="1" ht="18" customHeight="1">
      <c r="A26" s="41">
        <v>21</v>
      </c>
      <c r="B26" s="22" t="s">
        <v>28</v>
      </c>
      <c r="C26" s="17">
        <v>3361.54</v>
      </c>
      <c r="D26" s="17">
        <v>3212.14</v>
      </c>
      <c r="E26" s="17">
        <v>3190.84</v>
      </c>
      <c r="F26" s="17">
        <v>3328.65</v>
      </c>
      <c r="G26" s="17">
        <v>4926.57</v>
      </c>
      <c r="H26" s="17">
        <v>4082</v>
      </c>
      <c r="I26" s="17">
        <v>3873</v>
      </c>
      <c r="J26" s="42">
        <v>-5.1</v>
      </c>
      <c r="K26" s="8"/>
      <c r="L26" s="8"/>
    </row>
    <row r="27" spans="1:12" s="2" customFormat="1" ht="18" customHeight="1">
      <c r="A27" s="41">
        <v>22</v>
      </c>
      <c r="B27" s="22" t="s">
        <v>29</v>
      </c>
      <c r="C27" s="15">
        <v>12339.35</v>
      </c>
      <c r="D27" s="15">
        <v>10152.41</v>
      </c>
      <c r="E27" s="15">
        <v>8758.99</v>
      </c>
      <c r="F27" s="15">
        <v>10865.61</v>
      </c>
      <c r="G27" s="15">
        <v>10350.26</v>
      </c>
      <c r="H27" s="15">
        <v>11258</v>
      </c>
      <c r="I27" s="15">
        <v>11871</v>
      </c>
      <c r="J27" s="43">
        <v>5.4</v>
      </c>
      <c r="K27" s="4"/>
      <c r="L27" s="4"/>
    </row>
    <row r="28" spans="1:12" s="9" customFormat="1" ht="18" customHeight="1">
      <c r="A28" s="41">
        <v>23</v>
      </c>
      <c r="B28" s="22" t="s">
        <v>30</v>
      </c>
      <c r="C28" s="17">
        <v>7185.53</v>
      </c>
      <c r="D28" s="17">
        <v>6251.41</v>
      </c>
      <c r="E28" s="17">
        <v>5449</v>
      </c>
      <c r="F28" s="17">
        <v>7035.62</v>
      </c>
      <c r="G28" s="17">
        <v>7594.94</v>
      </c>
      <c r="H28" s="17">
        <v>7873</v>
      </c>
      <c r="I28" s="17">
        <v>7625</v>
      </c>
      <c r="J28" s="42">
        <v>-3.2</v>
      </c>
      <c r="K28" s="8"/>
      <c r="L28" s="8"/>
    </row>
    <row r="29" spans="1:12" ht="21.75" customHeight="1">
      <c r="A29" s="44"/>
      <c r="B29" s="20" t="s">
        <v>31</v>
      </c>
      <c r="C29" s="16">
        <v>128716.79</v>
      </c>
      <c r="D29" s="16">
        <v>112782.18</v>
      </c>
      <c r="E29" s="16">
        <v>109125.71</v>
      </c>
      <c r="F29" s="16">
        <v>142399.76</v>
      </c>
      <c r="G29" s="16">
        <f>SUM(G6:G28)</f>
        <v>150778.34</v>
      </c>
      <c r="H29" s="16">
        <v>179775</v>
      </c>
      <c r="I29" s="16">
        <v>176731.3</v>
      </c>
      <c r="J29" s="43">
        <v>-1.7</v>
      </c>
      <c r="K29" s="3"/>
      <c r="L29" s="3"/>
    </row>
    <row r="30" spans="1:12" s="11" customFormat="1" ht="30" customHeight="1">
      <c r="A30" s="45" t="s">
        <v>32</v>
      </c>
      <c r="B30" s="23"/>
      <c r="C30" s="18">
        <v>5778</v>
      </c>
      <c r="D30" s="18">
        <v>8085.79</v>
      </c>
      <c r="E30" s="18">
        <v>6284.28</v>
      </c>
      <c r="F30" s="19">
        <v>6049.68</v>
      </c>
      <c r="G30" s="19">
        <v>6066.26</v>
      </c>
      <c r="H30" s="19">
        <v>6377</v>
      </c>
      <c r="I30" s="19">
        <v>9432</v>
      </c>
      <c r="J30" s="46">
        <v>47.9</v>
      </c>
      <c r="K30" s="10"/>
      <c r="L30" s="10"/>
    </row>
    <row r="31" spans="1:12" s="5" customFormat="1" ht="29.25" customHeight="1">
      <c r="A31" s="47" t="s">
        <v>33</v>
      </c>
      <c r="B31" s="24"/>
      <c r="C31" s="16">
        <v>122938.49</v>
      </c>
      <c r="D31" s="16">
        <v>104696.37</v>
      </c>
      <c r="E31" s="16">
        <v>102841.37</v>
      </c>
      <c r="F31" s="16">
        <v>136350.05</v>
      </c>
      <c r="G31" s="16">
        <f>G29-G30</f>
        <v>144712.08</v>
      </c>
      <c r="H31" s="16">
        <v>173398</v>
      </c>
      <c r="I31" s="16">
        <v>167299</v>
      </c>
      <c r="J31" s="48">
        <v>-3.5</v>
      </c>
      <c r="K31" s="12"/>
      <c r="L31" s="6"/>
    </row>
    <row r="32" spans="1:12" s="11" customFormat="1" ht="18" customHeight="1">
      <c r="A32" s="49" t="s">
        <v>35</v>
      </c>
      <c r="B32" s="25"/>
      <c r="C32" s="25"/>
      <c r="D32" s="25"/>
      <c r="E32" s="50"/>
      <c r="F32" s="50"/>
      <c r="G32" s="50"/>
      <c r="H32" s="50"/>
      <c r="I32" s="50"/>
      <c r="J32" s="51"/>
      <c r="K32" s="10"/>
      <c r="L32" s="10"/>
    </row>
    <row r="33" spans="1:10" ht="18" customHeight="1">
      <c r="A33" s="52"/>
      <c r="B33" s="53"/>
      <c r="C33" s="50"/>
      <c r="D33" s="50"/>
      <c r="E33" s="50"/>
      <c r="F33" s="50"/>
      <c r="G33" s="50"/>
      <c r="H33" s="50"/>
      <c r="I33" s="50"/>
      <c r="J33" s="51"/>
    </row>
    <row r="34" spans="1:10" ht="18" customHeight="1" thickBot="1">
      <c r="A34" s="54"/>
      <c r="B34" s="55"/>
      <c r="C34" s="55"/>
      <c r="D34" s="55"/>
      <c r="E34" s="55"/>
      <c r="F34" s="56"/>
      <c r="G34" s="56"/>
      <c r="H34" s="56"/>
      <c r="I34" s="56"/>
      <c r="J34" s="57"/>
    </row>
    <row r="35" spans="6:10" ht="15.75">
      <c r="F35" s="3"/>
      <c r="G35" s="3"/>
      <c r="H35" s="3"/>
      <c r="I35" s="3"/>
      <c r="J35" s="3"/>
    </row>
    <row r="36" spans="1:10" ht="15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>
      <c r="A37" s="3"/>
      <c r="B37" s="3"/>
      <c r="C37" s="3"/>
      <c r="D37" s="3"/>
      <c r="E37" s="3"/>
      <c r="F37" s="3"/>
      <c r="G37" s="3"/>
      <c r="H37" s="3"/>
      <c r="I37" s="3"/>
      <c r="J37" s="3"/>
    </row>
  </sheetData>
  <sheetProtection/>
  <mergeCells count="7">
    <mergeCell ref="A30:B30"/>
    <mergeCell ref="A31:B31"/>
    <mergeCell ref="A32:D32"/>
    <mergeCell ref="F4:J4"/>
    <mergeCell ref="A34:E34"/>
    <mergeCell ref="A2:I2"/>
    <mergeCell ref="A3:J3"/>
  </mergeCells>
  <printOptions horizontalCentered="1"/>
  <pageMargins left="0.46" right="0.17" top="0.78" bottom="0.19" header="0.35" footer="0.55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</dc:creator>
  <cp:keywords/>
  <dc:description/>
  <cp:lastModifiedBy>Lenovo</cp:lastModifiedBy>
  <cp:lastPrinted>2011-12-08T05:51:37Z</cp:lastPrinted>
  <dcterms:created xsi:type="dcterms:W3CDTF">2010-06-08T07:45:22Z</dcterms:created>
  <dcterms:modified xsi:type="dcterms:W3CDTF">2014-12-26T11:35:21Z</dcterms:modified>
  <cp:category/>
  <cp:version/>
  <cp:contentType/>
  <cp:contentStatus/>
</cp:coreProperties>
</file>