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6.2 Indirect Taxes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<sst xmlns="http://schemas.openxmlformats.org/spreadsheetml/2006/main" count="43" uniqueCount="34">
  <si>
    <t>Total</t>
  </si>
  <si>
    <t>1</t>
  </si>
  <si>
    <t>3</t>
  </si>
  <si>
    <t>4</t>
  </si>
  <si>
    <t>5</t>
  </si>
  <si>
    <t xml:space="preserve">   2000-01</t>
  </si>
  <si>
    <t xml:space="preserve">   2001-02</t>
  </si>
  <si>
    <t xml:space="preserve">   2002-03</t>
  </si>
  <si>
    <t xml:space="preserve">   2003-04</t>
  </si>
  <si>
    <t xml:space="preserve">   2005-06</t>
  </si>
  <si>
    <t xml:space="preserve">   2006-07</t>
  </si>
  <si>
    <t xml:space="preserve">Table 6.2: REVENUE REALISATION FROM INDIRECT TAXES </t>
  </si>
  <si>
    <t xml:space="preserve">Financial 
year </t>
  </si>
  <si>
    <t>______________________________________________</t>
  </si>
  <si>
    <t>___________________________________</t>
  </si>
  <si>
    <t>Customs
duties</t>
  </si>
  <si>
    <t>Excise 
Duties</t>
  </si>
  <si>
    <t>Service 
Tax</t>
  </si>
  <si>
    <t>FTT/
IATT</t>
  </si>
  <si>
    <t>Customs Duties</t>
  </si>
  <si>
    <t>6</t>
  </si>
  <si>
    <t xml:space="preserve">   2004-05 </t>
  </si>
  <si>
    <t xml:space="preserve">   2007-08</t>
  </si>
  <si>
    <t xml:space="preserve">   2008-09</t>
  </si>
  <si>
    <t>FTT:  Foreign Travel Tax.             IATT: Inland Air Travel Tax.            P: Provisional.</t>
  </si>
  <si>
    <t>Note: FTT/IATT abolished since 09.01.2004.</t>
  </si>
  <si>
    <t>-</t>
  </si>
  <si>
    <t>2009-10</t>
  </si>
  <si>
    <t>(Revenue in Rs Crore)</t>
  </si>
  <si>
    <t>Revenue Realization From</t>
  </si>
  <si>
    <t xml:space="preserve">% Share in Total Indirect Taxes </t>
  </si>
  <si>
    <t>2010-11</t>
  </si>
  <si>
    <t>2011-12(P)</t>
  </si>
  <si>
    <t>Source : Department of Revenue, Receipt Budgets,  Directorate General of Income Tax, Ministry of Finance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</si>
</sst>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  <numFmt numFmtId="187" formatCode="0.00000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4" fillId="24" borderId="0" xfId="72" applyFont="1" applyFill="1" applyBorder="1" applyAlignment="1" applyProtection="1">
      <alignment horizontal="left"/>
      <protection/>
    </xf>
    <xf numFmtId="49" fontId="24" fillId="24" borderId="0" xfId="72" applyNumberFormat="1" applyFont="1" applyFill="1" applyBorder="1" applyAlignment="1">
      <alignment horizontal="center"/>
      <protection/>
    </xf>
    <xf numFmtId="0" fontId="22" fillId="24" borderId="0" xfId="72" applyFont="1" applyFill="1" applyBorder="1" applyAlignment="1">
      <alignment horizontal="center"/>
      <protection/>
    </xf>
    <xf numFmtId="0" fontId="22" fillId="24" borderId="0" xfId="72" applyNumberFormat="1" applyFont="1" applyFill="1" applyBorder="1" applyAlignment="1" applyProtection="1">
      <alignment horizontal="center"/>
      <protection/>
    </xf>
    <xf numFmtId="172" fontId="22" fillId="24" borderId="0" xfId="72" applyNumberFormat="1" applyFont="1" applyFill="1" applyBorder="1" applyAlignment="1">
      <alignment horizontal="center"/>
      <protection/>
    </xf>
    <xf numFmtId="0" fontId="22" fillId="25" borderId="0" xfId="72" applyFont="1" applyFill="1" applyBorder="1" applyAlignment="1">
      <alignment horizontal="center"/>
      <protection/>
    </xf>
    <xf numFmtId="0" fontId="22" fillId="25" borderId="0" xfId="72" applyNumberFormat="1" applyFont="1" applyFill="1" applyBorder="1" applyAlignment="1" applyProtection="1">
      <alignment horizontal="center"/>
      <protection/>
    </xf>
    <xf numFmtId="172" fontId="22" fillId="25" borderId="0" xfId="72" applyNumberFormat="1" applyFont="1" applyFill="1" applyBorder="1" applyAlignment="1">
      <alignment horizontal="center"/>
      <protection/>
    </xf>
    <xf numFmtId="0" fontId="22" fillId="26" borderId="10" xfId="72" applyFont="1" applyFill="1" applyBorder="1">
      <alignment/>
      <protection/>
    </xf>
    <xf numFmtId="0" fontId="24" fillId="26" borderId="10" xfId="72" applyFont="1" applyFill="1" applyBorder="1">
      <alignment/>
      <protection/>
    </xf>
    <xf numFmtId="0" fontId="24" fillId="26" borderId="10" xfId="72" applyFont="1" applyFill="1" applyBorder="1" applyAlignment="1" applyProtection="1">
      <alignment horizontal="right"/>
      <protection/>
    </xf>
    <xf numFmtId="49" fontId="24" fillId="26" borderId="10" xfId="72" applyNumberFormat="1" applyFont="1" applyFill="1" applyBorder="1" applyAlignment="1" applyProtection="1">
      <alignment horizontal="center" vertical="top" wrapText="1"/>
      <protection/>
    </xf>
    <xf numFmtId="49" fontId="24" fillId="26" borderId="10" xfId="72" applyNumberFormat="1" applyFont="1" applyFill="1" applyBorder="1" applyAlignment="1" applyProtection="1">
      <alignment horizontal="center" vertical="top"/>
      <protection/>
    </xf>
    <xf numFmtId="0" fontId="24" fillId="26" borderId="10" xfId="72" applyFont="1" applyFill="1" applyBorder="1" applyAlignment="1">
      <alignment horizontal="center" vertical="top" wrapText="1"/>
      <protection/>
    </xf>
    <xf numFmtId="0" fontId="24" fillId="26" borderId="11" xfId="72" applyFont="1" applyFill="1" applyBorder="1" applyAlignment="1" applyProtection="1">
      <alignment horizontal="center"/>
      <protection/>
    </xf>
    <xf numFmtId="49" fontId="24" fillId="26" borderId="11" xfId="72" applyNumberFormat="1" applyFont="1" applyFill="1" applyBorder="1" applyAlignment="1" applyProtection="1">
      <alignment horizontal="center"/>
      <protection/>
    </xf>
    <xf numFmtId="0" fontId="24" fillId="26" borderId="11" xfId="72" applyFont="1" applyFill="1" applyBorder="1" applyAlignment="1">
      <alignment horizontal="center"/>
      <protection/>
    </xf>
    <xf numFmtId="0" fontId="24" fillId="26" borderId="10" xfId="72" applyFont="1" applyFill="1" applyBorder="1" applyAlignment="1" applyProtection="1">
      <alignment horizontal="center" vertical="top" wrapText="1"/>
      <protection/>
    </xf>
    <xf numFmtId="0" fontId="24" fillId="26" borderId="12" xfId="72" applyFont="1" applyFill="1" applyBorder="1" applyAlignment="1">
      <alignment horizontal="center"/>
      <protection/>
    </xf>
    <xf numFmtId="0" fontId="22" fillId="24" borderId="13" xfId="72" applyFont="1" applyFill="1" applyBorder="1">
      <alignment/>
      <protection/>
    </xf>
    <xf numFmtId="172" fontId="22" fillId="24" borderId="14" xfId="72" applyNumberFormat="1" applyFont="1" applyFill="1" applyBorder="1" applyAlignment="1">
      <alignment horizontal="center"/>
      <protection/>
    </xf>
    <xf numFmtId="172" fontId="22" fillId="24" borderId="15" xfId="72" applyNumberFormat="1" applyFont="1" applyFill="1" applyBorder="1" applyAlignment="1">
      <alignment horizontal="center"/>
      <protection/>
    </xf>
    <xf numFmtId="172" fontId="22" fillId="25" borderId="14" xfId="72" applyNumberFormat="1" applyFont="1" applyFill="1" applyBorder="1" applyAlignment="1">
      <alignment horizontal="center"/>
      <protection/>
    </xf>
    <xf numFmtId="172" fontId="22" fillId="25" borderId="15" xfId="72" applyNumberFormat="1" applyFont="1" applyFill="1" applyBorder="1" applyAlignment="1">
      <alignment horizontal="center"/>
      <protection/>
    </xf>
    <xf numFmtId="0" fontId="0" fillId="26" borderId="16" xfId="0" applyFill="1" applyBorder="1" applyAlignment="1">
      <alignment/>
    </xf>
    <xf numFmtId="0" fontId="0" fillId="26" borderId="17" xfId="0" applyFill="1" applyBorder="1" applyAlignment="1">
      <alignment/>
    </xf>
    <xf numFmtId="0" fontId="0" fillId="26" borderId="18" xfId="0" applyFill="1" applyBorder="1" applyAlignment="1">
      <alignment/>
    </xf>
    <xf numFmtId="0" fontId="24" fillId="26" borderId="19" xfId="59" applyFont="1" applyFill="1" applyBorder="1" applyAlignment="1">
      <alignment horizontal="right" vertical="top"/>
      <protection/>
    </xf>
    <xf numFmtId="0" fontId="24" fillId="26" borderId="20" xfId="72" applyFont="1" applyFill="1" applyBorder="1" applyAlignment="1" applyProtection="1">
      <alignment horizontal="center"/>
      <protection/>
    </xf>
    <xf numFmtId="0" fontId="22" fillId="26" borderId="21" xfId="72" applyFont="1" applyFill="1" applyBorder="1">
      <alignment/>
      <protection/>
    </xf>
    <xf numFmtId="0" fontId="22" fillId="24" borderId="0" xfId="72" applyFont="1" applyFill="1" applyBorder="1">
      <alignment/>
      <protection/>
    </xf>
    <xf numFmtId="0" fontId="22" fillId="24" borderId="22" xfId="72" applyFont="1" applyFill="1" applyBorder="1">
      <alignment/>
      <protection/>
    </xf>
    <xf numFmtId="0" fontId="22" fillId="24" borderId="23" xfId="72" applyFont="1" applyFill="1" applyBorder="1">
      <alignment/>
      <protection/>
    </xf>
    <xf numFmtId="0" fontId="22" fillId="24" borderId="24" xfId="72" applyFont="1" applyFill="1" applyBorder="1">
      <alignment/>
      <protection/>
    </xf>
    <xf numFmtId="0" fontId="22" fillId="24" borderId="25" xfId="72" applyFont="1" applyFill="1" applyBorder="1">
      <alignment/>
      <protection/>
    </xf>
    <xf numFmtId="0" fontId="24" fillId="26" borderId="26" xfId="72" applyFont="1" applyFill="1" applyBorder="1" applyAlignment="1">
      <alignment horizontal="center" vertical="top" wrapText="1"/>
      <protection/>
    </xf>
    <xf numFmtId="0" fontId="24" fillId="26" borderId="27" xfId="72" applyFont="1" applyFill="1" applyBorder="1" applyAlignment="1">
      <alignment horizontal="center" vertical="top" wrapText="1"/>
      <protection/>
    </xf>
    <xf numFmtId="0" fontId="24" fillId="26" borderId="28" xfId="72" applyFont="1" applyFill="1" applyBorder="1" applyAlignment="1">
      <alignment horizontal="center"/>
      <protection/>
    </xf>
    <xf numFmtId="0" fontId="22" fillId="24" borderId="14" xfId="72" applyFont="1" applyFill="1" applyBorder="1">
      <alignment/>
      <protection/>
    </xf>
    <xf numFmtId="172" fontId="22" fillId="24" borderId="27" xfId="72" applyNumberFormat="1" applyFont="1" applyFill="1" applyBorder="1" applyAlignment="1">
      <alignment horizontal="center"/>
      <protection/>
    </xf>
    <xf numFmtId="0" fontId="22" fillId="25" borderId="15" xfId="72" applyNumberFormat="1" applyFont="1" applyFill="1" applyBorder="1" applyAlignment="1" applyProtection="1">
      <alignment horizontal="center"/>
      <protection/>
    </xf>
    <xf numFmtId="0" fontId="22" fillId="24" borderId="27" xfId="72" applyNumberFormat="1" applyFont="1" applyFill="1" applyBorder="1" applyAlignment="1" applyProtection="1">
      <alignment horizontal="center"/>
      <protection/>
    </xf>
    <xf numFmtId="0" fontId="24" fillId="26" borderId="21" xfId="72" applyFont="1" applyFill="1" applyBorder="1" applyAlignment="1" applyProtection="1">
      <alignment horizontal="center"/>
      <protection/>
    </xf>
    <xf numFmtId="0" fontId="22" fillId="26" borderId="21" xfId="72" applyFont="1" applyFill="1" applyBorder="1" applyAlignment="1" applyProtection="1">
      <alignment horizontal="center"/>
      <protection/>
    </xf>
    <xf numFmtId="0" fontId="22" fillId="26" borderId="0" xfId="72" applyFont="1" applyFill="1" applyBorder="1" applyAlignment="1" applyProtection="1">
      <alignment horizontal="center"/>
      <protection/>
    </xf>
    <xf numFmtId="0" fontId="24" fillId="24" borderId="29" xfId="72" applyFont="1" applyFill="1" applyBorder="1" applyAlignment="1">
      <alignment/>
      <protection/>
    </xf>
    <xf numFmtId="0" fontId="24" fillId="24" borderId="30" xfId="72" applyFont="1" applyFill="1" applyBorder="1" applyAlignment="1">
      <alignment/>
      <protection/>
    </xf>
    <xf numFmtId="0" fontId="24" fillId="24" borderId="31" xfId="72" applyFont="1" applyFill="1" applyBorder="1" applyAlignment="1">
      <alignment/>
      <protection/>
    </xf>
    <xf numFmtId="49" fontId="23" fillId="26" borderId="0" xfId="72" applyNumberFormat="1" applyFont="1" applyFill="1" applyBorder="1" applyAlignment="1" applyProtection="1">
      <alignment horizontal="center"/>
      <protection/>
    </xf>
    <xf numFmtId="0" fontId="24" fillId="26" borderId="14" xfId="72" applyFont="1" applyFill="1" applyBorder="1" applyAlignment="1">
      <alignment horizontal="center"/>
      <protection/>
    </xf>
    <xf numFmtId="0" fontId="24" fillId="26" borderId="0" xfId="72" applyFont="1" applyFill="1" applyBorder="1" applyAlignment="1">
      <alignment horizontal="center"/>
      <protection/>
    </xf>
    <xf numFmtId="0" fontId="24" fillId="26" borderId="15" xfId="72" applyFont="1" applyFill="1" applyBorder="1" applyAlignment="1">
      <alignment horizontal="center"/>
      <protection/>
    </xf>
    <xf numFmtId="0" fontId="22" fillId="26" borderId="0" xfId="72" applyFont="1" applyFill="1" applyBorder="1" applyAlignment="1">
      <alignment horizontal="center"/>
      <protection/>
    </xf>
    <xf numFmtId="0" fontId="24" fillId="26" borderId="29" xfId="72" applyFont="1" applyFill="1" applyBorder="1" applyAlignment="1" applyProtection="1">
      <alignment horizontal="center" vertical="top" wrapText="1"/>
      <protection/>
    </xf>
    <xf numFmtId="0" fontId="24" fillId="26" borderId="21" xfId="72" applyFont="1" applyFill="1" applyBorder="1" applyAlignment="1" applyProtection="1">
      <alignment horizontal="center" vertical="top" wrapText="1"/>
      <protection/>
    </xf>
    <xf numFmtId="0" fontId="24" fillId="26" borderId="32" xfId="72" applyFont="1" applyFill="1" applyBorder="1" applyAlignment="1" applyProtection="1">
      <alignment horizontal="center" vertical="top" wrapText="1"/>
      <protection/>
    </xf>
    <xf numFmtId="49" fontId="23" fillId="26" borderId="21" xfId="72" applyNumberFormat="1" applyFont="1" applyFill="1" applyBorder="1" applyAlignment="1" applyProtection="1">
      <alignment horizontal="center"/>
      <protection/>
    </xf>
    <xf numFmtId="49" fontId="23" fillId="26" borderId="22" xfId="72" applyNumberFormat="1" applyFont="1" applyFill="1" applyBorder="1" applyAlignment="1" applyProtection="1">
      <alignment horizontal="center"/>
      <protection/>
    </xf>
    <xf numFmtId="0" fontId="22" fillId="24" borderId="21" xfId="72" applyFont="1" applyFill="1" applyBorder="1" applyAlignment="1">
      <alignment wrapText="1"/>
      <protection/>
    </xf>
    <xf numFmtId="0" fontId="22" fillId="24" borderId="0" xfId="72" applyFont="1" applyFill="1" applyBorder="1" applyAlignment="1">
      <alignment wrapText="1"/>
      <protection/>
    </xf>
    <xf numFmtId="0" fontId="24" fillId="26" borderId="30" xfId="72" applyFont="1" applyFill="1" applyBorder="1" applyAlignment="1">
      <alignment horizontal="center"/>
      <protection/>
    </xf>
    <xf numFmtId="0" fontId="24" fillId="26" borderId="33" xfId="72" applyFont="1" applyFill="1" applyBorder="1" applyAlignment="1">
      <alignment horizontal="center"/>
      <protection/>
    </xf>
    <xf numFmtId="0" fontId="24" fillId="26" borderId="13" xfId="72" applyFont="1" applyFill="1" applyBorder="1" applyAlignment="1">
      <alignment horizontal="center"/>
      <protection/>
    </xf>
    <xf numFmtId="0" fontId="22" fillId="24" borderId="21" xfId="72" applyFont="1" applyFill="1" applyBorder="1" applyAlignment="1">
      <alignment horizontal="left" wrapText="1"/>
      <protection/>
    </xf>
    <xf numFmtId="0" fontId="22" fillId="24" borderId="0" xfId="72" applyFont="1" applyFill="1" applyBorder="1" applyAlignment="1">
      <alignment horizontal="left" wrapText="1"/>
      <protection/>
    </xf>
    <xf numFmtId="0" fontId="22" fillId="24" borderId="22" xfId="72" applyFont="1" applyFill="1" applyBorder="1" applyAlignment="1">
      <alignment horizontal="left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 6.1-6.2-6.3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21" sqref="A21:I21"/>
    </sheetView>
  </sheetViews>
  <sheetFormatPr defaultColWidth="9.140625" defaultRowHeight="15"/>
  <cols>
    <col min="9" max="9" width="11.8515625" style="0" customWidth="1"/>
  </cols>
  <sheetData>
    <row r="1" spans="1:9" ht="15">
      <c r="A1" s="25"/>
      <c r="B1" s="26"/>
      <c r="C1" s="26"/>
      <c r="D1" s="26"/>
      <c r="E1" s="26"/>
      <c r="F1" s="26"/>
      <c r="G1" s="26"/>
      <c r="H1" s="26"/>
      <c r="I1" s="27"/>
    </row>
    <row r="2" spans="1:9" ht="15.75">
      <c r="A2" s="57" t="s">
        <v>11</v>
      </c>
      <c r="B2" s="49"/>
      <c r="C2" s="49"/>
      <c r="D2" s="49"/>
      <c r="E2" s="49"/>
      <c r="F2" s="49"/>
      <c r="G2" s="49"/>
      <c r="H2" s="49"/>
      <c r="I2" s="58"/>
    </row>
    <row r="3" spans="1:9" ht="15">
      <c r="A3" s="30"/>
      <c r="B3" s="9"/>
      <c r="C3" s="10"/>
      <c r="D3" s="10"/>
      <c r="E3" s="9"/>
      <c r="F3" s="11"/>
      <c r="G3" s="9"/>
      <c r="H3" s="9"/>
      <c r="I3" s="28" t="s">
        <v>28</v>
      </c>
    </row>
    <row r="4" spans="1:9" ht="15">
      <c r="A4" s="54" t="s">
        <v>12</v>
      </c>
      <c r="B4" s="61" t="s">
        <v>29</v>
      </c>
      <c r="C4" s="61"/>
      <c r="D4" s="61"/>
      <c r="E4" s="61"/>
      <c r="F4" s="61"/>
      <c r="G4" s="62" t="s">
        <v>30</v>
      </c>
      <c r="H4" s="61"/>
      <c r="I4" s="63"/>
    </row>
    <row r="5" spans="1:9" ht="15">
      <c r="A5" s="55"/>
      <c r="B5" s="53" t="s">
        <v>13</v>
      </c>
      <c r="C5" s="53"/>
      <c r="D5" s="53"/>
      <c r="E5" s="53"/>
      <c r="F5" s="53"/>
      <c r="G5" s="50" t="s">
        <v>14</v>
      </c>
      <c r="H5" s="51"/>
      <c r="I5" s="52"/>
    </row>
    <row r="6" spans="1:9" ht="25.5">
      <c r="A6" s="56"/>
      <c r="B6" s="18" t="s">
        <v>15</v>
      </c>
      <c r="C6" s="12" t="s">
        <v>16</v>
      </c>
      <c r="D6" s="12" t="s">
        <v>17</v>
      </c>
      <c r="E6" s="12" t="s">
        <v>18</v>
      </c>
      <c r="F6" s="13" t="s">
        <v>0</v>
      </c>
      <c r="G6" s="36" t="s">
        <v>19</v>
      </c>
      <c r="H6" s="14" t="s">
        <v>16</v>
      </c>
      <c r="I6" s="37" t="s">
        <v>17</v>
      </c>
    </row>
    <row r="7" spans="1:9" ht="15">
      <c r="A7" s="29" t="s">
        <v>1</v>
      </c>
      <c r="B7" s="15">
        <v>2</v>
      </c>
      <c r="C7" s="16" t="s">
        <v>2</v>
      </c>
      <c r="D7" s="16" t="s">
        <v>3</v>
      </c>
      <c r="E7" s="16" t="s">
        <v>4</v>
      </c>
      <c r="F7" s="16" t="s">
        <v>20</v>
      </c>
      <c r="G7" s="38">
        <v>7</v>
      </c>
      <c r="H7" s="17">
        <v>8</v>
      </c>
      <c r="I7" s="19">
        <v>9</v>
      </c>
    </row>
    <row r="8" spans="1:9" ht="15">
      <c r="A8" s="43"/>
      <c r="B8" s="1"/>
      <c r="C8" s="2"/>
      <c r="D8" s="2"/>
      <c r="E8" s="2"/>
      <c r="F8" s="2"/>
      <c r="G8" s="39"/>
      <c r="H8" s="31"/>
      <c r="I8" s="20"/>
    </row>
    <row r="9" spans="1:9" ht="15">
      <c r="A9" s="44" t="s">
        <v>5</v>
      </c>
      <c r="B9" s="6">
        <v>47542</v>
      </c>
      <c r="C9" s="6">
        <v>68526</v>
      </c>
      <c r="D9" s="6">
        <v>2613</v>
      </c>
      <c r="E9" s="6">
        <v>1133</v>
      </c>
      <c r="F9" s="7">
        <f aca="true" t="shared" si="0" ref="F9:F20">SUM(B9:E9)</f>
        <v>119814</v>
      </c>
      <c r="G9" s="23">
        <f aca="true" t="shared" si="1" ref="G9:G20">B9/F9*100</f>
        <v>39.67983708080859</v>
      </c>
      <c r="H9" s="8">
        <f aca="true" t="shared" si="2" ref="H9:H20">C9/F9*100</f>
        <v>57.1936501577445</v>
      </c>
      <c r="I9" s="24">
        <f aca="true" t="shared" si="3" ref="I9:I20">D9/F9*100</f>
        <v>2.180880364565076</v>
      </c>
    </row>
    <row r="10" spans="1:9" ht="15">
      <c r="A10" s="44" t="s">
        <v>6</v>
      </c>
      <c r="B10" s="3">
        <v>40268</v>
      </c>
      <c r="C10" s="3">
        <v>72555</v>
      </c>
      <c r="D10" s="3">
        <v>3302</v>
      </c>
      <c r="E10" s="3">
        <v>1193</v>
      </c>
      <c r="F10" s="4">
        <f t="shared" si="0"/>
        <v>117318</v>
      </c>
      <c r="G10" s="21">
        <f t="shared" si="1"/>
        <v>34.32380367888985</v>
      </c>
      <c r="H10" s="5">
        <f t="shared" si="2"/>
        <v>61.84472970899606</v>
      </c>
      <c r="I10" s="22">
        <f t="shared" si="3"/>
        <v>2.8145723588878093</v>
      </c>
    </row>
    <row r="11" spans="1:9" ht="15">
      <c r="A11" s="44" t="s">
        <v>7</v>
      </c>
      <c r="B11" s="6">
        <v>44852</v>
      </c>
      <c r="C11" s="6">
        <v>82310</v>
      </c>
      <c r="D11" s="6">
        <v>4122</v>
      </c>
      <c r="E11" s="6">
        <v>1324</v>
      </c>
      <c r="F11" s="7">
        <f t="shared" si="0"/>
        <v>132608</v>
      </c>
      <c r="G11" s="23">
        <f t="shared" si="1"/>
        <v>33.82299710424711</v>
      </c>
      <c r="H11" s="8">
        <f t="shared" si="2"/>
        <v>62.07016167953668</v>
      </c>
      <c r="I11" s="24">
        <f t="shared" si="3"/>
        <v>3.108409749034749</v>
      </c>
    </row>
    <row r="12" spans="1:9" ht="15">
      <c r="A12" s="44" t="s">
        <v>8</v>
      </c>
      <c r="B12" s="3">
        <v>48629</v>
      </c>
      <c r="C12" s="3">
        <v>90774</v>
      </c>
      <c r="D12" s="3">
        <v>7891</v>
      </c>
      <c r="E12" s="3">
        <v>1314</v>
      </c>
      <c r="F12" s="4">
        <f t="shared" si="0"/>
        <v>148608</v>
      </c>
      <c r="G12" s="21">
        <f t="shared" si="1"/>
        <v>32.72300279931094</v>
      </c>
      <c r="H12" s="5">
        <f t="shared" si="2"/>
        <v>61.082848837209305</v>
      </c>
      <c r="I12" s="22">
        <f t="shared" si="3"/>
        <v>5.30994293712317</v>
      </c>
    </row>
    <row r="13" spans="1:9" ht="15">
      <c r="A13" s="44" t="s">
        <v>21</v>
      </c>
      <c r="B13" s="6">
        <v>57611</v>
      </c>
      <c r="C13" s="6">
        <v>99125</v>
      </c>
      <c r="D13" s="6">
        <v>14200</v>
      </c>
      <c r="E13" s="6" t="s">
        <v>26</v>
      </c>
      <c r="F13" s="7">
        <f t="shared" si="0"/>
        <v>170936</v>
      </c>
      <c r="G13" s="23">
        <f t="shared" si="1"/>
        <v>33.70325735947957</v>
      </c>
      <c r="H13" s="8">
        <f t="shared" si="2"/>
        <v>57.98953994477465</v>
      </c>
      <c r="I13" s="24">
        <f t="shared" si="3"/>
        <v>8.307202695745776</v>
      </c>
    </row>
    <row r="14" spans="1:9" ht="15">
      <c r="A14" s="44" t="s">
        <v>9</v>
      </c>
      <c r="B14" s="3">
        <v>65067</v>
      </c>
      <c r="C14" s="3">
        <v>111226</v>
      </c>
      <c r="D14" s="3">
        <v>23055</v>
      </c>
      <c r="E14" s="3" t="s">
        <v>26</v>
      </c>
      <c r="F14" s="4">
        <f t="shared" si="0"/>
        <v>199348</v>
      </c>
      <c r="G14" s="21">
        <f t="shared" si="1"/>
        <v>32.639906093866</v>
      </c>
      <c r="H14" s="5">
        <f t="shared" si="2"/>
        <v>55.79489134578727</v>
      </c>
      <c r="I14" s="22">
        <f t="shared" si="3"/>
        <v>11.56520256034673</v>
      </c>
    </row>
    <row r="15" spans="1:9" ht="15">
      <c r="A15" s="44" t="s">
        <v>10</v>
      </c>
      <c r="B15" s="6">
        <v>86304</v>
      </c>
      <c r="C15" s="6">
        <v>117088</v>
      </c>
      <c r="D15" s="6">
        <v>37484</v>
      </c>
      <c r="E15" s="6" t="s">
        <v>26</v>
      </c>
      <c r="F15" s="7">
        <f t="shared" si="0"/>
        <v>240876</v>
      </c>
      <c r="G15" s="23">
        <f t="shared" si="1"/>
        <v>35.82922333482787</v>
      </c>
      <c r="H15" s="8">
        <f t="shared" si="2"/>
        <v>48.60924292997227</v>
      </c>
      <c r="I15" s="24">
        <f t="shared" si="3"/>
        <v>15.561533735199854</v>
      </c>
    </row>
    <row r="16" spans="1:9" ht="15">
      <c r="A16" s="44" t="s">
        <v>22</v>
      </c>
      <c r="B16" s="3">
        <v>104119</v>
      </c>
      <c r="C16" s="3">
        <v>123611</v>
      </c>
      <c r="D16" s="3">
        <v>51301</v>
      </c>
      <c r="E16" s="3" t="s">
        <v>26</v>
      </c>
      <c r="F16" s="4">
        <f t="shared" si="0"/>
        <v>279031</v>
      </c>
      <c r="G16" s="21">
        <f t="shared" si="1"/>
        <v>37.31449193817175</v>
      </c>
      <c r="H16" s="5">
        <f t="shared" si="2"/>
        <v>44.3000956882927</v>
      </c>
      <c r="I16" s="22">
        <f t="shared" si="3"/>
        <v>18.385412373535555</v>
      </c>
    </row>
    <row r="17" spans="1:9" ht="15">
      <c r="A17" s="44" t="s">
        <v>23</v>
      </c>
      <c r="B17" s="6">
        <v>99879</v>
      </c>
      <c r="C17" s="6">
        <v>108613</v>
      </c>
      <c r="D17" s="6">
        <v>60941</v>
      </c>
      <c r="E17" s="6" t="s">
        <v>26</v>
      </c>
      <c r="F17" s="7">
        <f t="shared" si="0"/>
        <v>269433</v>
      </c>
      <c r="G17" s="23">
        <f t="shared" si="1"/>
        <v>37.0700693678948</v>
      </c>
      <c r="H17" s="8">
        <f t="shared" si="2"/>
        <v>40.311691589374725</v>
      </c>
      <c r="I17" s="24">
        <f t="shared" si="3"/>
        <v>22.618239042730476</v>
      </c>
    </row>
    <row r="18" spans="1:9" ht="15">
      <c r="A18" s="44" t="s">
        <v>27</v>
      </c>
      <c r="B18" s="3">
        <v>83324</v>
      </c>
      <c r="C18" s="3">
        <v>103621</v>
      </c>
      <c r="D18" s="3">
        <v>58422</v>
      </c>
      <c r="E18" s="3" t="s">
        <v>26</v>
      </c>
      <c r="F18" s="4">
        <f t="shared" si="0"/>
        <v>245367</v>
      </c>
      <c r="G18" s="21">
        <f t="shared" si="1"/>
        <v>33.95892683205158</v>
      </c>
      <c r="H18" s="5">
        <f t="shared" si="2"/>
        <v>42.231025362008744</v>
      </c>
      <c r="I18" s="22">
        <f t="shared" si="3"/>
        <v>23.810047805939675</v>
      </c>
    </row>
    <row r="19" spans="1:9" ht="15">
      <c r="A19" s="45" t="s">
        <v>31</v>
      </c>
      <c r="B19" s="6">
        <v>135813</v>
      </c>
      <c r="C19" s="6">
        <v>138299</v>
      </c>
      <c r="D19" s="6">
        <v>71016</v>
      </c>
      <c r="E19" s="6" t="s">
        <v>26</v>
      </c>
      <c r="F19" s="41">
        <f t="shared" si="0"/>
        <v>345128</v>
      </c>
      <c r="G19" s="8">
        <f t="shared" si="1"/>
        <v>39.35148698453907</v>
      </c>
      <c r="H19" s="8">
        <f t="shared" si="2"/>
        <v>40.07179944832062</v>
      </c>
      <c r="I19" s="24">
        <f t="shared" si="3"/>
        <v>20.576713567140306</v>
      </c>
    </row>
    <row r="20" spans="1:9" ht="15">
      <c r="A20" s="44" t="s">
        <v>32</v>
      </c>
      <c r="B20" s="3">
        <v>149300</v>
      </c>
      <c r="C20" s="3">
        <v>145617</v>
      </c>
      <c r="D20" s="3">
        <v>97356</v>
      </c>
      <c r="E20" s="3" t="s">
        <v>26</v>
      </c>
      <c r="F20" s="42">
        <f t="shared" si="0"/>
        <v>392273</v>
      </c>
      <c r="G20" s="5">
        <f t="shared" si="1"/>
        <v>38.060228463340586</v>
      </c>
      <c r="H20" s="5">
        <f t="shared" si="2"/>
        <v>37.12134151471042</v>
      </c>
      <c r="I20" s="40">
        <f t="shared" si="3"/>
        <v>24.818430021949002</v>
      </c>
    </row>
    <row r="21" spans="1:9" ht="15">
      <c r="A21" s="46" t="s">
        <v>33</v>
      </c>
      <c r="B21" s="47"/>
      <c r="C21" s="47"/>
      <c r="D21" s="47"/>
      <c r="E21" s="47"/>
      <c r="F21" s="47"/>
      <c r="G21" s="47"/>
      <c r="H21" s="47"/>
      <c r="I21" s="48"/>
    </row>
    <row r="22" spans="1:9" ht="15">
      <c r="A22" s="64" t="s">
        <v>24</v>
      </c>
      <c r="B22" s="65"/>
      <c r="C22" s="65"/>
      <c r="D22" s="65"/>
      <c r="E22" s="65"/>
      <c r="F22" s="65"/>
      <c r="G22" s="65"/>
      <c r="H22" s="65"/>
      <c r="I22" s="66"/>
    </row>
    <row r="23" spans="1:9" ht="15">
      <c r="A23" s="59" t="s">
        <v>25</v>
      </c>
      <c r="B23" s="60"/>
      <c r="C23" s="60"/>
      <c r="D23" s="60"/>
      <c r="E23" s="60"/>
      <c r="F23" s="60"/>
      <c r="G23" s="31"/>
      <c r="H23" s="31"/>
      <c r="I23" s="32"/>
    </row>
    <row r="24" spans="1:9" ht="15.75" thickBot="1">
      <c r="A24" s="33"/>
      <c r="B24" s="34"/>
      <c r="C24" s="34"/>
      <c r="D24" s="34"/>
      <c r="E24" s="34"/>
      <c r="F24" s="34"/>
      <c r="G24" s="34"/>
      <c r="H24" s="34"/>
      <c r="I24" s="35"/>
    </row>
  </sheetData>
  <sheetProtection/>
  <mergeCells count="8">
    <mergeCell ref="G5:I5"/>
    <mergeCell ref="B5:F5"/>
    <mergeCell ref="A4:A6"/>
    <mergeCell ref="A2:I2"/>
    <mergeCell ref="A23:F23"/>
    <mergeCell ref="B4:F4"/>
    <mergeCell ref="G4:I4"/>
    <mergeCell ref="A22:I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WEB-1</cp:lastModifiedBy>
  <dcterms:created xsi:type="dcterms:W3CDTF">2011-01-17T07:05:03Z</dcterms:created>
  <dcterms:modified xsi:type="dcterms:W3CDTF">2014-01-15T06:12:43Z</dcterms:modified>
  <cp:category/>
  <cp:version/>
  <cp:contentType/>
  <cp:contentStatus/>
</cp:coreProperties>
</file>