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55" windowWidth="11880" windowHeight="4905"/>
  </bookViews>
  <sheets>
    <sheet name="Table  8.6" sheetId="1" r:id="rId1"/>
    <sheet name="Working sheet" sheetId="2" r:id="rId2"/>
  </sheets>
  <definedNames>
    <definedName name="_xlnm.Print_Area" localSheetId="0">'Table  8.6'!$A$1:$S$74</definedName>
    <definedName name="_xlnm.Print_Titles" localSheetId="0">'Table  8.6'!$1:$9</definedName>
  </definedNames>
  <calcPr calcId="144525"/>
</workbook>
</file>

<file path=xl/calcChain.xml><?xml version="1.0" encoding="utf-8"?>
<calcChain xmlns="http://schemas.openxmlformats.org/spreadsheetml/2006/main">
  <c r="D8" i="2" l="1"/>
  <c r="D9" i="2"/>
  <c r="D10" i="2"/>
  <c r="D11" i="2"/>
  <c r="D13" i="2"/>
  <c r="D14" i="2"/>
  <c r="D15" i="2"/>
  <c r="D16" i="2"/>
  <c r="D17" i="2"/>
  <c r="D19" i="2"/>
  <c r="D20" i="2"/>
  <c r="D21" i="2"/>
  <c r="D22" i="2"/>
  <c r="D23" i="2"/>
  <c r="D25" i="2"/>
  <c r="D26" i="2"/>
  <c r="D27" i="2"/>
  <c r="D28" i="2"/>
  <c r="D29" i="2"/>
  <c r="D31" i="2"/>
  <c r="D32" i="2"/>
  <c r="D33" i="2"/>
  <c r="D34" i="2"/>
  <c r="D35" i="2"/>
  <c r="D37" i="2"/>
  <c r="D38" i="2"/>
  <c r="D39" i="2"/>
  <c r="D40" i="2"/>
  <c r="D41" i="2"/>
  <c r="D43" i="2"/>
  <c r="D44" i="2"/>
  <c r="D45" i="2"/>
  <c r="D46" i="2"/>
  <c r="D47" i="2"/>
  <c r="D49" i="2"/>
  <c r="D50" i="2"/>
  <c r="D51" i="2"/>
  <c r="D52" i="2"/>
  <c r="D53" i="2"/>
  <c r="D55" i="2"/>
  <c r="D56" i="2"/>
  <c r="D57" i="2"/>
  <c r="D58" i="2"/>
  <c r="D59" i="2"/>
  <c r="D61" i="2"/>
  <c r="D62" i="2"/>
  <c r="D63" i="2"/>
  <c r="D64" i="2"/>
  <c r="D65" i="2"/>
  <c r="D7" i="2"/>
</calcChain>
</file>

<file path=xl/sharedStrings.xml><?xml version="1.0" encoding="utf-8"?>
<sst xmlns="http://schemas.openxmlformats.org/spreadsheetml/2006/main" count="157" uniqueCount="46">
  <si>
    <t>Crop/State</t>
  </si>
  <si>
    <t>A2+FL</t>
  </si>
  <si>
    <t>C2</t>
  </si>
  <si>
    <t>PADDY</t>
  </si>
  <si>
    <t>Andhra Pradesh</t>
  </si>
  <si>
    <t>Bihar</t>
  </si>
  <si>
    <t>Gujarat</t>
  </si>
  <si>
    <t>Haryana</t>
  </si>
  <si>
    <t>Karnataka</t>
  </si>
  <si>
    <t>Madhya Pradesh</t>
  </si>
  <si>
    <t>Maharashtra</t>
  </si>
  <si>
    <t>Orissa</t>
  </si>
  <si>
    <t>Punjab</t>
  </si>
  <si>
    <t>Tamil Nadu</t>
  </si>
  <si>
    <t>Uttar Pradesh</t>
  </si>
  <si>
    <t>West Bengal</t>
  </si>
  <si>
    <t>WHEAT</t>
  </si>
  <si>
    <t>Rajasthan</t>
  </si>
  <si>
    <t>MAIZE</t>
  </si>
  <si>
    <t>GRAM</t>
  </si>
  <si>
    <t>ARHAR</t>
  </si>
  <si>
    <t>MOONG</t>
  </si>
  <si>
    <t>GROUNDNUT</t>
  </si>
  <si>
    <t>RAPESEED AND MUSTARD</t>
  </si>
  <si>
    <t>COTTON</t>
  </si>
  <si>
    <t>SUGARCANE</t>
  </si>
  <si>
    <t>1. Cost A2 includes all actual expenses in cash &amp; kind incurred in production by owner and rent paid for leased in land.</t>
  </si>
  <si>
    <t>3. FL - Family Labour, is imputed on the basis of statutory wage rate or the actual market rate, whichever is higher.</t>
  </si>
  <si>
    <t>AGRICULTURE</t>
  </si>
  <si>
    <t>2. Cost C2 includes all actual expenses in cash &amp; kind incurred in production by owner, interest on value of owned fixed capital assets (excluding land), rental value of owned land (net of land revenue), rent paid for leased-in land and imputed value of family labour.</t>
  </si>
  <si>
    <t>Source : Directorate of Economics and Statistics, Ministry of Agriculture</t>
  </si>
  <si>
    <t>2008-09</t>
  </si>
  <si>
    <t>2009-10</t>
  </si>
  <si>
    <t>2010-11</t>
  </si>
  <si>
    <t xml:space="preserve">Table 8.6: COST ESTIMATE OF SOME PRINCIPAL CROPS IN FIVE 
MAJOR PRODUCING STATES </t>
  </si>
  <si>
    <t>2011-12</t>
  </si>
  <si>
    <t xml:space="preserve"> </t>
  </si>
  <si>
    <t>2012-13</t>
  </si>
  <si>
    <r>
      <t>Cost of Cultivation
(</t>
    </r>
    <r>
      <rPr>
        <b/>
        <sz val="11"/>
        <rFont val="Rupee Foradian"/>
        <family val="2"/>
      </rPr>
      <t>`</t>
    </r>
    <r>
      <rPr>
        <b/>
        <sz val="11"/>
        <rFont val="Times New Roman"/>
        <family val="1"/>
      </rPr>
      <t>/Hectare)</t>
    </r>
  </si>
  <si>
    <r>
      <t>Cost of Production
(</t>
    </r>
    <r>
      <rPr>
        <b/>
        <sz val="11"/>
        <rFont val="Rupee Foradian"/>
        <family val="2"/>
      </rPr>
      <t>`</t>
    </r>
    <r>
      <rPr>
        <b/>
        <sz val="11"/>
        <rFont val="Times New Roman"/>
        <family val="1"/>
      </rPr>
      <t>/Quintal)</t>
    </r>
  </si>
  <si>
    <t>2013-14</t>
  </si>
  <si>
    <t>Cost of Cultivation (A2+FL)</t>
  </si>
  <si>
    <t>A2</t>
  </si>
  <si>
    <t>FL</t>
  </si>
  <si>
    <t>Total</t>
  </si>
  <si>
    <t>Working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</si>
</sst>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Rupee Foradian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7" fillId="4" borderId="10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1" fillId="5" borderId="1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7" fillId="5" borderId="1" xfId="0" applyFont="1" applyFill="1" applyBorder="1" applyAlignment="1"/>
    <xf numFmtId="0" fontId="2" fillId="5" borderId="0" xfId="0" applyFont="1" applyFill="1" applyBorder="1" applyAlignment="1"/>
    <xf numFmtId="0" fontId="4" fillId="5" borderId="0" xfId="0" applyFont="1" applyFill="1" applyBorder="1" applyAlignment="1">
      <alignment vertical="center"/>
    </xf>
    <xf numFmtId="0" fontId="7" fillId="5" borderId="6" xfId="0" applyFont="1" applyFill="1" applyBorder="1"/>
    <xf numFmtId="0" fontId="2" fillId="5" borderId="7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0" fontId="2" fillId="2" borderId="0" xfId="0" applyFont="1" applyFill="1" applyBorder="1"/>
    <xf numFmtId="0" fontId="6" fillId="2" borderId="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19" xfId="0" applyBorder="1"/>
    <xf numFmtId="0" fontId="10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0" fillId="0" borderId="0" xfId="0" applyNumberFormat="1" applyBorder="1"/>
    <xf numFmtId="2" fontId="9" fillId="0" borderId="19" xfId="0" applyNumberFormat="1" applyFont="1" applyBorder="1"/>
    <xf numFmtId="0" fontId="7" fillId="4" borderId="6" xfId="0" applyFont="1" applyFill="1" applyBorder="1" applyAlignment="1">
      <alignment horizontal="left" vertical="center" indent="1"/>
    </xf>
    <xf numFmtId="2" fontId="0" fillId="0" borderId="7" xfId="0" applyNumberFormat="1" applyBorder="1"/>
    <xf numFmtId="2" fontId="9" fillId="0" borderId="20" xfId="0" applyNumberFormat="1" applyFont="1" applyBorder="1"/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vertical="center"/>
    </xf>
    <xf numFmtId="2" fontId="5" fillId="4" borderId="19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2" fontId="5" fillId="4" borderId="24" xfId="0" applyNumberFormat="1" applyFont="1" applyFill="1" applyBorder="1" applyAlignment="1">
      <alignment horizontal="center" vertical="center"/>
    </xf>
    <xf numFmtId="0" fontId="2" fillId="5" borderId="19" xfId="0" applyFont="1" applyFill="1" applyBorder="1"/>
    <xf numFmtId="0" fontId="2" fillId="5" borderId="20" xfId="0" applyFont="1" applyFill="1" applyBorder="1"/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18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view="pageBreakPreview" topLeftCell="A58" zoomScale="110" zoomScaleSheetLayoutView="110" workbookViewId="0">
      <pane xSplit="1" topLeftCell="B1" activePane="topRight" state="frozen"/>
      <selection pane="topRight" activeCell="J5" sqref="J5"/>
    </sheetView>
  </sheetViews>
  <sheetFormatPr defaultRowHeight="15.75"/>
  <cols>
    <col min="1" max="1" width="20.5703125" style="1" customWidth="1"/>
    <col min="2" max="18" width="10.28515625" style="1" customWidth="1"/>
    <col min="19" max="16384" width="9.140625" style="1"/>
  </cols>
  <sheetData>
    <row r="1" spans="1:19" ht="15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51"/>
    </row>
    <row r="2" spans="1:19" ht="15" customHeight="1">
      <c r="A2" s="66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</row>
    <row r="3" spans="1:19" ht="1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0"/>
      <c r="S3" s="52"/>
    </row>
    <row r="4" spans="1:19" ht="15" customHeight="1">
      <c r="A4" s="63" t="s">
        <v>34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</row>
    <row r="5" spans="1:19" ht="1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0"/>
      <c r="S5" s="52"/>
    </row>
    <row r="6" spans="1:19" s="4" customFormat="1" ht="15" customHeight="1">
      <c r="A6" s="69" t="s">
        <v>0</v>
      </c>
      <c r="B6" s="74" t="s">
        <v>38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5"/>
      <c r="N6" s="73" t="s">
        <v>39</v>
      </c>
      <c r="O6" s="73"/>
      <c r="P6" s="73"/>
      <c r="Q6" s="73"/>
      <c r="R6" s="73"/>
      <c r="S6" s="53"/>
    </row>
    <row r="7" spans="1:19" ht="15" customHeight="1">
      <c r="A7" s="70"/>
      <c r="B7" s="76" t="s">
        <v>1</v>
      </c>
      <c r="C7" s="77"/>
      <c r="D7" s="77"/>
      <c r="E7" s="77"/>
      <c r="F7" s="77"/>
      <c r="G7" s="77"/>
      <c r="H7" s="76" t="s">
        <v>2</v>
      </c>
      <c r="I7" s="77"/>
      <c r="J7" s="77"/>
      <c r="K7" s="77"/>
      <c r="L7" s="77"/>
      <c r="M7" s="78"/>
      <c r="N7" s="76" t="s">
        <v>2</v>
      </c>
      <c r="O7" s="77"/>
      <c r="P7" s="77"/>
      <c r="Q7" s="77"/>
      <c r="R7" s="77"/>
      <c r="S7" s="79"/>
    </row>
    <row r="8" spans="1:19" ht="15" customHeight="1">
      <c r="A8" s="48"/>
      <c r="B8" s="19" t="s">
        <v>31</v>
      </c>
      <c r="C8" s="19" t="s">
        <v>32</v>
      </c>
      <c r="D8" s="19" t="s">
        <v>33</v>
      </c>
      <c r="E8" s="19" t="s">
        <v>35</v>
      </c>
      <c r="F8" s="49" t="s">
        <v>37</v>
      </c>
      <c r="G8" s="32" t="s">
        <v>40</v>
      </c>
      <c r="H8" s="50" t="s">
        <v>31</v>
      </c>
      <c r="I8" s="19" t="s">
        <v>32</v>
      </c>
      <c r="J8" s="19" t="s">
        <v>33</v>
      </c>
      <c r="K8" s="19" t="s">
        <v>35</v>
      </c>
      <c r="L8" s="49" t="s">
        <v>37</v>
      </c>
      <c r="M8" s="32" t="s">
        <v>40</v>
      </c>
      <c r="N8" s="50" t="s">
        <v>31</v>
      </c>
      <c r="O8" s="19" t="s">
        <v>32</v>
      </c>
      <c r="P8" s="19" t="s">
        <v>33</v>
      </c>
      <c r="Q8" s="19" t="s">
        <v>35</v>
      </c>
      <c r="R8" s="49" t="s">
        <v>37</v>
      </c>
      <c r="S8" s="54" t="s">
        <v>40</v>
      </c>
    </row>
    <row r="9" spans="1:19" s="5" customFormat="1" ht="15" customHeight="1">
      <c r="A9" s="55">
        <v>1</v>
      </c>
      <c r="B9" s="29">
        <v>2</v>
      </c>
      <c r="C9" s="29">
        <v>3</v>
      </c>
      <c r="D9" s="29">
        <v>4</v>
      </c>
      <c r="E9" s="29">
        <v>5</v>
      </c>
      <c r="F9" s="31">
        <v>6</v>
      </c>
      <c r="G9" s="33">
        <v>7</v>
      </c>
      <c r="H9" s="50">
        <v>8</v>
      </c>
      <c r="I9" s="19">
        <v>9</v>
      </c>
      <c r="J9" s="19">
        <v>10</v>
      </c>
      <c r="K9" s="19">
        <v>11</v>
      </c>
      <c r="L9" s="49">
        <v>12</v>
      </c>
      <c r="M9" s="50">
        <v>13</v>
      </c>
      <c r="N9" s="50">
        <v>14</v>
      </c>
      <c r="O9" s="19">
        <v>15</v>
      </c>
      <c r="P9" s="19">
        <v>16</v>
      </c>
      <c r="Q9" s="19">
        <v>17</v>
      </c>
      <c r="R9" s="49">
        <v>18</v>
      </c>
      <c r="S9" s="56">
        <v>19</v>
      </c>
    </row>
    <row r="10" spans="1:19" s="6" customFormat="1" ht="15.75" customHeight="1">
      <c r="A10" s="7" t="s">
        <v>3</v>
      </c>
      <c r="B10" s="11"/>
      <c r="C10" s="12"/>
      <c r="D10" s="12"/>
      <c r="E10" s="12"/>
      <c r="F10" s="12"/>
      <c r="G10" s="34"/>
      <c r="H10" s="12"/>
      <c r="I10" s="12"/>
      <c r="J10" s="12"/>
      <c r="K10" s="12"/>
      <c r="L10" s="12"/>
      <c r="M10" s="34"/>
      <c r="N10" s="12"/>
      <c r="O10" s="12"/>
      <c r="P10" s="12"/>
      <c r="Q10" s="12"/>
      <c r="R10" s="12"/>
      <c r="S10" s="57"/>
    </row>
    <row r="11" spans="1:19" s="6" customFormat="1" ht="15.75" customHeight="1">
      <c r="A11" s="8" t="s">
        <v>4</v>
      </c>
      <c r="B11" s="13">
        <v>29664.84</v>
      </c>
      <c r="C11" s="14">
        <v>35104.800000000003</v>
      </c>
      <c r="D11" s="14">
        <v>35090.78</v>
      </c>
      <c r="E11" s="14">
        <v>37946.69</v>
      </c>
      <c r="F11" s="14">
        <v>42669.85</v>
      </c>
      <c r="G11" s="35">
        <v>46781.05</v>
      </c>
      <c r="H11" s="14">
        <v>46450.2</v>
      </c>
      <c r="I11" s="14">
        <v>54202.54</v>
      </c>
      <c r="J11" s="14">
        <v>51505.34</v>
      </c>
      <c r="K11" s="14">
        <v>58027.19</v>
      </c>
      <c r="L11" s="14">
        <v>68149.69</v>
      </c>
      <c r="M11" s="35">
        <v>72417.05</v>
      </c>
      <c r="N11" s="14">
        <v>789.9</v>
      </c>
      <c r="O11" s="14">
        <v>932.5</v>
      </c>
      <c r="P11" s="14">
        <v>916.98</v>
      </c>
      <c r="Q11" s="14">
        <v>976.36</v>
      </c>
      <c r="R11" s="14">
        <v>1135.01</v>
      </c>
      <c r="S11" s="58">
        <v>1248.2</v>
      </c>
    </row>
    <row r="12" spans="1:19" s="6" customFormat="1" ht="15.75" customHeight="1">
      <c r="A12" s="9" t="s">
        <v>11</v>
      </c>
      <c r="B12" s="15">
        <v>17478.05</v>
      </c>
      <c r="C12" s="16">
        <v>19175.75</v>
      </c>
      <c r="D12" s="16">
        <v>21894.98</v>
      </c>
      <c r="E12" s="16">
        <v>27243.15</v>
      </c>
      <c r="F12" s="16">
        <v>31723.25</v>
      </c>
      <c r="G12" s="36">
        <v>35569.85</v>
      </c>
      <c r="H12" s="16">
        <v>25909.05</v>
      </c>
      <c r="I12" s="16">
        <v>28143.88</v>
      </c>
      <c r="J12" s="16">
        <v>30318.400000000001</v>
      </c>
      <c r="K12" s="16">
        <v>35972.5</v>
      </c>
      <c r="L12" s="16">
        <v>44091.78</v>
      </c>
      <c r="M12" s="36">
        <v>46839.15</v>
      </c>
      <c r="N12" s="16">
        <v>715.04</v>
      </c>
      <c r="O12" s="16">
        <v>793.65</v>
      </c>
      <c r="P12" s="16">
        <v>955.59</v>
      </c>
      <c r="Q12" s="16">
        <v>1221.44</v>
      </c>
      <c r="R12" s="16">
        <v>1159.54</v>
      </c>
      <c r="S12" s="59">
        <v>1408.4</v>
      </c>
    </row>
    <row r="13" spans="1:19" s="6" customFormat="1" ht="15.75" customHeight="1">
      <c r="A13" s="8" t="s">
        <v>12</v>
      </c>
      <c r="B13" s="13">
        <v>25154.75</v>
      </c>
      <c r="C13" s="14">
        <v>29031.73</v>
      </c>
      <c r="D13" s="14">
        <v>30793.25</v>
      </c>
      <c r="E13" s="14">
        <v>31248.720000000001</v>
      </c>
      <c r="F13" s="14">
        <v>37103.96</v>
      </c>
      <c r="G13" s="35">
        <v>39686.81</v>
      </c>
      <c r="H13" s="14">
        <v>45291.24</v>
      </c>
      <c r="I13" s="14">
        <v>50650.21</v>
      </c>
      <c r="J13" s="14">
        <v>51279.34</v>
      </c>
      <c r="K13" s="14">
        <v>53813.93</v>
      </c>
      <c r="L13" s="14">
        <v>64811.360000000001</v>
      </c>
      <c r="M13" s="35">
        <v>68382.86</v>
      </c>
      <c r="N13" s="14">
        <v>669.86</v>
      </c>
      <c r="O13" s="14">
        <v>773.18</v>
      </c>
      <c r="P13" s="14">
        <v>836.46</v>
      </c>
      <c r="Q13" s="14">
        <v>904.3</v>
      </c>
      <c r="R13" s="14">
        <v>945.73</v>
      </c>
      <c r="S13" s="58">
        <v>1043.27</v>
      </c>
    </row>
    <row r="14" spans="1:19" s="6" customFormat="1" ht="15.75" customHeight="1">
      <c r="A14" s="9" t="s">
        <v>14</v>
      </c>
      <c r="B14" s="15">
        <v>17022</v>
      </c>
      <c r="C14" s="16">
        <v>21336.61</v>
      </c>
      <c r="D14" s="16">
        <v>21281.3</v>
      </c>
      <c r="E14" s="16">
        <v>28147.45</v>
      </c>
      <c r="F14" s="16">
        <v>29436.98</v>
      </c>
      <c r="G14" s="36">
        <v>30982.85</v>
      </c>
      <c r="H14" s="16">
        <v>28144.5</v>
      </c>
      <c r="I14" s="16">
        <v>32327.78</v>
      </c>
      <c r="J14" s="16">
        <v>32299.35</v>
      </c>
      <c r="K14" s="16">
        <v>40146.68</v>
      </c>
      <c r="L14" s="16">
        <v>43620.87</v>
      </c>
      <c r="M14" s="36">
        <v>45617.43</v>
      </c>
      <c r="N14" s="16">
        <v>732.62</v>
      </c>
      <c r="O14" s="16">
        <v>812.97</v>
      </c>
      <c r="P14" s="16">
        <v>806.87</v>
      </c>
      <c r="Q14" s="16">
        <v>957.83</v>
      </c>
      <c r="R14" s="16">
        <v>1019.43</v>
      </c>
      <c r="S14" s="59">
        <v>1031.23</v>
      </c>
    </row>
    <row r="15" spans="1:19" s="6" customFormat="1" ht="15.75" customHeight="1">
      <c r="A15" s="8" t="s">
        <v>15</v>
      </c>
      <c r="B15" s="13">
        <v>24731.06</v>
      </c>
      <c r="C15" s="14">
        <v>28101.85</v>
      </c>
      <c r="D15" s="14">
        <v>32872.720000000001</v>
      </c>
      <c r="E15" s="14">
        <v>37959.78</v>
      </c>
      <c r="F15" s="14">
        <v>42770.22</v>
      </c>
      <c r="G15" s="35">
        <v>45783.94</v>
      </c>
      <c r="H15" s="14">
        <v>33046.120000000003</v>
      </c>
      <c r="I15" s="14">
        <v>38111.550000000003</v>
      </c>
      <c r="J15" s="14">
        <v>43019.85</v>
      </c>
      <c r="K15" s="14">
        <v>49142.99</v>
      </c>
      <c r="L15" s="14">
        <v>55982.79</v>
      </c>
      <c r="M15" s="35">
        <v>60924.19</v>
      </c>
      <c r="N15" s="14">
        <v>731.25</v>
      </c>
      <c r="O15" s="14">
        <v>865.12</v>
      </c>
      <c r="P15" s="14">
        <v>1022.83</v>
      </c>
      <c r="Q15" s="14">
        <v>1085.76</v>
      </c>
      <c r="R15" s="14">
        <v>1236.05</v>
      </c>
      <c r="S15" s="58">
        <v>1366.8</v>
      </c>
    </row>
    <row r="16" spans="1:19" s="6" customFormat="1" ht="15.75" customHeight="1">
      <c r="A16" s="7" t="s">
        <v>16</v>
      </c>
      <c r="B16" s="15"/>
      <c r="C16" s="16"/>
      <c r="D16" s="16"/>
      <c r="E16" s="16"/>
      <c r="F16" s="16"/>
      <c r="G16" s="36"/>
      <c r="H16" s="16"/>
      <c r="I16" s="16"/>
      <c r="J16" s="16"/>
      <c r="K16" s="16"/>
      <c r="L16" s="16"/>
      <c r="M16" s="36"/>
      <c r="N16" s="16"/>
      <c r="O16" s="16"/>
      <c r="P16" s="16"/>
      <c r="Q16" s="16"/>
      <c r="R16" s="16"/>
      <c r="S16" s="59"/>
    </row>
    <row r="17" spans="1:19" s="6" customFormat="1" ht="15.75" customHeight="1">
      <c r="A17" s="8" t="s">
        <v>7</v>
      </c>
      <c r="B17" s="13">
        <v>20063.32</v>
      </c>
      <c r="C17" s="14">
        <v>22382.77</v>
      </c>
      <c r="D17" s="14">
        <v>22943.95</v>
      </c>
      <c r="E17" s="14">
        <v>27745.149999999998</v>
      </c>
      <c r="F17" s="14">
        <v>31895.91</v>
      </c>
      <c r="G17" s="35">
        <v>34595.629999999997</v>
      </c>
      <c r="H17" s="14">
        <v>37450.75</v>
      </c>
      <c r="I17" s="14">
        <v>41692.910000000003</v>
      </c>
      <c r="J17" s="14">
        <v>42323.07</v>
      </c>
      <c r="K17" s="14">
        <v>51170.51</v>
      </c>
      <c r="L17" s="14">
        <v>54067.45</v>
      </c>
      <c r="M17" s="35">
        <v>60738.720000000001</v>
      </c>
      <c r="N17" s="14">
        <v>716.55</v>
      </c>
      <c r="O17" s="14">
        <v>832.45</v>
      </c>
      <c r="P17" s="14">
        <v>773.05</v>
      </c>
      <c r="Q17" s="14">
        <v>850.66</v>
      </c>
      <c r="R17" s="14">
        <v>1047.78</v>
      </c>
      <c r="S17" s="58">
        <v>1051.6099999999999</v>
      </c>
    </row>
    <row r="18" spans="1:19" s="6" customFormat="1" ht="15.75" customHeight="1">
      <c r="A18" s="9" t="s">
        <v>9</v>
      </c>
      <c r="B18" s="15">
        <v>12464.4</v>
      </c>
      <c r="C18" s="16">
        <v>13355.12</v>
      </c>
      <c r="D18" s="16">
        <v>15504.33</v>
      </c>
      <c r="E18" s="16">
        <v>17871.12</v>
      </c>
      <c r="F18" s="16">
        <v>20973.23</v>
      </c>
      <c r="G18" s="36">
        <v>21784.93</v>
      </c>
      <c r="H18" s="16">
        <v>22489.75</v>
      </c>
      <c r="I18" s="16">
        <v>24217.75</v>
      </c>
      <c r="J18" s="16">
        <v>27532.33</v>
      </c>
      <c r="K18" s="16">
        <v>33396.15</v>
      </c>
      <c r="L18" s="16">
        <v>37119.94</v>
      </c>
      <c r="M18" s="36">
        <v>37655.11</v>
      </c>
      <c r="N18" s="16">
        <v>810.25</v>
      </c>
      <c r="O18" s="16">
        <v>808.48</v>
      </c>
      <c r="P18" s="16">
        <v>834.21</v>
      </c>
      <c r="Q18" s="16">
        <v>851.95</v>
      </c>
      <c r="R18" s="16">
        <v>958.95</v>
      </c>
      <c r="S18" s="59">
        <v>1078.96</v>
      </c>
    </row>
    <row r="19" spans="1:19" s="6" customFormat="1" ht="15.75" customHeight="1">
      <c r="A19" s="8" t="s">
        <v>12</v>
      </c>
      <c r="B19" s="13">
        <v>17945.580000000002</v>
      </c>
      <c r="C19" s="14">
        <v>20222.990000000002</v>
      </c>
      <c r="D19" s="14">
        <v>23063.23</v>
      </c>
      <c r="E19" s="14">
        <v>25711.09</v>
      </c>
      <c r="F19" s="14">
        <v>26559.35</v>
      </c>
      <c r="G19" s="35">
        <v>30219.61</v>
      </c>
      <c r="H19" s="14">
        <v>35423.480000000003</v>
      </c>
      <c r="I19" s="14">
        <v>38282.74</v>
      </c>
      <c r="J19" s="14">
        <v>42983.98</v>
      </c>
      <c r="K19" s="14">
        <v>49298.84</v>
      </c>
      <c r="L19" s="14">
        <v>49518.78</v>
      </c>
      <c r="M19" s="35">
        <v>55202.93</v>
      </c>
      <c r="N19" s="14">
        <v>804.8</v>
      </c>
      <c r="O19" s="14">
        <v>816.89</v>
      </c>
      <c r="P19" s="14">
        <v>871.74</v>
      </c>
      <c r="Q19" s="14">
        <v>888.55</v>
      </c>
      <c r="R19" s="14">
        <v>981.21</v>
      </c>
      <c r="S19" s="58">
        <v>970.47</v>
      </c>
    </row>
    <row r="20" spans="1:19" s="6" customFormat="1" ht="15.75" customHeight="1">
      <c r="A20" s="9" t="s">
        <v>17</v>
      </c>
      <c r="B20" s="15">
        <v>19119.080000000002</v>
      </c>
      <c r="C20" s="16">
        <v>20276.87</v>
      </c>
      <c r="D20" s="16">
        <v>19595.57</v>
      </c>
      <c r="E20" s="16">
        <v>26920.58</v>
      </c>
      <c r="F20" s="16">
        <v>30345.620000000003</v>
      </c>
      <c r="G20" s="36">
        <v>33958.67</v>
      </c>
      <c r="H20" s="16">
        <v>29876.36</v>
      </c>
      <c r="I20" s="16">
        <v>31794.11</v>
      </c>
      <c r="J20" s="16">
        <v>31630.89</v>
      </c>
      <c r="K20" s="16">
        <v>40286.199999999997</v>
      </c>
      <c r="L20" s="16">
        <v>46942.45</v>
      </c>
      <c r="M20" s="36">
        <v>53014.68</v>
      </c>
      <c r="N20" s="16">
        <v>683.58</v>
      </c>
      <c r="O20" s="16">
        <v>709.16</v>
      </c>
      <c r="P20" s="16">
        <v>666.87</v>
      </c>
      <c r="Q20" s="16">
        <v>825.94</v>
      </c>
      <c r="R20" s="16">
        <v>920.63</v>
      </c>
      <c r="S20" s="59">
        <v>1036.32</v>
      </c>
    </row>
    <row r="21" spans="1:19" s="6" customFormat="1" ht="15.75" customHeight="1">
      <c r="A21" s="8" t="s">
        <v>14</v>
      </c>
      <c r="B21" s="13">
        <v>18979.38</v>
      </c>
      <c r="C21" s="14">
        <v>20776.259999999998</v>
      </c>
      <c r="D21" s="14">
        <v>22306.959999999999</v>
      </c>
      <c r="E21" s="14">
        <v>26001.269999999997</v>
      </c>
      <c r="F21" s="14">
        <v>28062.1</v>
      </c>
      <c r="G21" s="35">
        <v>30207.17</v>
      </c>
      <c r="H21" s="14">
        <v>31902.74</v>
      </c>
      <c r="I21" s="14">
        <v>33574.699999999997</v>
      </c>
      <c r="J21" s="14">
        <v>35984.44</v>
      </c>
      <c r="K21" s="14">
        <v>42383.57</v>
      </c>
      <c r="L21" s="14">
        <v>44383.07</v>
      </c>
      <c r="M21" s="35">
        <v>46415.97</v>
      </c>
      <c r="N21" s="14">
        <v>769.84</v>
      </c>
      <c r="O21" s="14">
        <v>832.96</v>
      </c>
      <c r="P21" s="14">
        <v>803.68</v>
      </c>
      <c r="Q21" s="14">
        <v>930.55</v>
      </c>
      <c r="R21" s="14">
        <v>1058.98</v>
      </c>
      <c r="S21" s="58">
        <v>1074.57</v>
      </c>
    </row>
    <row r="22" spans="1:19" s="6" customFormat="1" ht="15.75" customHeight="1">
      <c r="A22" s="7" t="s">
        <v>18</v>
      </c>
      <c r="B22" s="15"/>
      <c r="C22" s="16"/>
      <c r="D22" s="16"/>
      <c r="E22" s="16"/>
      <c r="F22" s="16"/>
      <c r="G22" s="36"/>
      <c r="H22" s="16"/>
      <c r="I22" s="16"/>
      <c r="J22" s="16"/>
      <c r="K22" s="16"/>
      <c r="L22" s="16"/>
      <c r="M22" s="36"/>
      <c r="N22" s="16"/>
      <c r="O22" s="16"/>
      <c r="P22" s="16"/>
      <c r="Q22" s="16"/>
      <c r="R22" s="16"/>
      <c r="S22" s="59"/>
    </row>
    <row r="23" spans="1:19" s="6" customFormat="1" ht="15.75" customHeight="1">
      <c r="A23" s="8" t="s">
        <v>4</v>
      </c>
      <c r="B23" s="13">
        <v>25687.09</v>
      </c>
      <c r="C23" s="14">
        <v>26735.73</v>
      </c>
      <c r="D23" s="14">
        <v>31080.06</v>
      </c>
      <c r="E23" s="14">
        <v>27975.52</v>
      </c>
      <c r="F23" s="14">
        <v>34990.18</v>
      </c>
      <c r="G23" s="35">
        <v>40287.379999999997</v>
      </c>
      <c r="H23" s="14">
        <v>37801.85</v>
      </c>
      <c r="I23" s="14">
        <v>38564.550000000003</v>
      </c>
      <c r="J23" s="14">
        <v>46228.5</v>
      </c>
      <c r="K23" s="14">
        <v>44038.14</v>
      </c>
      <c r="L23" s="14">
        <v>54929.2</v>
      </c>
      <c r="M23" s="35">
        <v>62171.86</v>
      </c>
      <c r="N23" s="14">
        <v>840.58</v>
      </c>
      <c r="O23" s="14">
        <v>831.69</v>
      </c>
      <c r="P23" s="14">
        <v>866.46</v>
      </c>
      <c r="Q23" s="14">
        <v>891.54</v>
      </c>
      <c r="R23" s="14">
        <v>1095.82</v>
      </c>
      <c r="S23" s="58">
        <v>1302.75</v>
      </c>
    </row>
    <row r="24" spans="1:19" s="6" customFormat="1" ht="15.75" customHeight="1">
      <c r="A24" s="9" t="s">
        <v>5</v>
      </c>
      <c r="B24" s="15">
        <v>13513.92</v>
      </c>
      <c r="C24" s="16">
        <v>16478.91</v>
      </c>
      <c r="D24" s="16">
        <v>16911.509999999998</v>
      </c>
      <c r="E24" s="16">
        <v>20352.349999999999</v>
      </c>
      <c r="F24" s="16">
        <v>22315.919999999998</v>
      </c>
      <c r="G24" s="36">
        <v>23938.93</v>
      </c>
      <c r="H24" s="16">
        <v>19857.7</v>
      </c>
      <c r="I24" s="16">
        <v>21727.919999999998</v>
      </c>
      <c r="J24" s="16">
        <v>23251.279999999999</v>
      </c>
      <c r="K24" s="16">
        <v>27640.99</v>
      </c>
      <c r="L24" s="16">
        <v>29413.360000000001</v>
      </c>
      <c r="M24" s="36">
        <v>31831.53</v>
      </c>
      <c r="N24" s="16">
        <v>404.43</v>
      </c>
      <c r="O24" s="16">
        <v>541.79999999999995</v>
      </c>
      <c r="P24" s="16">
        <v>517.36</v>
      </c>
      <c r="Q24" s="16">
        <v>754.13</v>
      </c>
      <c r="R24" s="16">
        <v>785.93</v>
      </c>
      <c r="S24" s="59">
        <v>1031.69</v>
      </c>
    </row>
    <row r="25" spans="1:19" s="6" customFormat="1" ht="15.75" customHeight="1">
      <c r="A25" s="8" t="s">
        <v>8</v>
      </c>
      <c r="B25" s="13">
        <v>13792.85</v>
      </c>
      <c r="C25" s="14">
        <v>14452.24</v>
      </c>
      <c r="D25" s="14">
        <v>17945.68</v>
      </c>
      <c r="E25" s="14">
        <v>24790.33</v>
      </c>
      <c r="F25" s="14">
        <v>26681.989999999998</v>
      </c>
      <c r="G25" s="35">
        <v>31683.49</v>
      </c>
      <c r="H25" s="14">
        <v>20671.54</v>
      </c>
      <c r="I25" s="14">
        <v>20779.060000000001</v>
      </c>
      <c r="J25" s="14">
        <v>25946.48</v>
      </c>
      <c r="K25" s="14">
        <v>36272.449999999997</v>
      </c>
      <c r="L25" s="14">
        <v>37983.199999999997</v>
      </c>
      <c r="M25" s="35">
        <v>43541.86</v>
      </c>
      <c r="N25" s="14">
        <v>581.69000000000005</v>
      </c>
      <c r="O25" s="14">
        <v>666.17</v>
      </c>
      <c r="P25" s="14">
        <v>692.08</v>
      </c>
      <c r="Q25" s="14">
        <v>901.33</v>
      </c>
      <c r="R25" s="14">
        <v>1249.3699999999999</v>
      </c>
      <c r="S25" s="58">
        <v>1062.6199999999999</v>
      </c>
    </row>
    <row r="26" spans="1:19" s="6" customFormat="1" ht="15.75" customHeight="1">
      <c r="A26" s="9" t="s">
        <v>17</v>
      </c>
      <c r="B26" s="15">
        <v>14421.46</v>
      </c>
      <c r="C26" s="16">
        <v>18142.09</v>
      </c>
      <c r="D26" s="16">
        <v>20407.05</v>
      </c>
      <c r="E26" s="16">
        <v>22231.040000000001</v>
      </c>
      <c r="F26" s="16">
        <v>29439.66</v>
      </c>
      <c r="G26" s="36">
        <v>35709.019999999997</v>
      </c>
      <c r="H26" s="16">
        <v>19810.29</v>
      </c>
      <c r="I26" s="16">
        <v>24170.84</v>
      </c>
      <c r="J26" s="16">
        <v>26344.13</v>
      </c>
      <c r="K26" s="16">
        <v>27539.49</v>
      </c>
      <c r="L26" s="16">
        <v>37008.69</v>
      </c>
      <c r="M26" s="36">
        <v>42862.28</v>
      </c>
      <c r="N26" s="16">
        <v>658.77</v>
      </c>
      <c r="O26" s="16">
        <v>1089.69</v>
      </c>
      <c r="P26" s="16">
        <v>902.46</v>
      </c>
      <c r="Q26" s="16">
        <v>1137.58</v>
      </c>
      <c r="R26" s="16">
        <v>1271.73</v>
      </c>
      <c r="S26" s="59">
        <v>1904.7</v>
      </c>
    </row>
    <row r="27" spans="1:19" s="6" customFormat="1" ht="15.75" customHeight="1">
      <c r="A27" s="8" t="s">
        <v>14</v>
      </c>
      <c r="B27" s="13">
        <v>15635.43</v>
      </c>
      <c r="C27" s="14">
        <v>17832.72</v>
      </c>
      <c r="D27" s="14">
        <v>14413.67</v>
      </c>
      <c r="E27" s="14">
        <v>18127.16</v>
      </c>
      <c r="F27" s="14">
        <v>21750.82</v>
      </c>
      <c r="G27" s="35">
        <v>24354.13</v>
      </c>
      <c r="H27" s="14">
        <v>21045.11</v>
      </c>
      <c r="I27" s="14">
        <v>26822.77</v>
      </c>
      <c r="J27" s="14">
        <v>21141.46</v>
      </c>
      <c r="K27" s="14">
        <v>26461.18</v>
      </c>
      <c r="L27" s="14">
        <v>31987.34</v>
      </c>
      <c r="M27" s="35">
        <v>36670.76</v>
      </c>
      <c r="N27" s="14">
        <v>1387.36</v>
      </c>
      <c r="O27" s="14">
        <v>1308.53</v>
      </c>
      <c r="P27" s="14">
        <v>966.35</v>
      </c>
      <c r="Q27" s="14">
        <v>1256.93</v>
      </c>
      <c r="R27" s="14">
        <v>1453.77</v>
      </c>
      <c r="S27" s="58">
        <v>1636.08</v>
      </c>
    </row>
    <row r="28" spans="1:19" s="6" customFormat="1" ht="13.5" customHeight="1">
      <c r="A28" s="7" t="s">
        <v>19</v>
      </c>
      <c r="B28" s="15"/>
      <c r="C28" s="16"/>
      <c r="D28" s="16"/>
      <c r="E28" s="16"/>
      <c r="F28" s="16"/>
      <c r="G28" s="36"/>
      <c r="H28" s="16"/>
      <c r="I28" s="16"/>
      <c r="J28" s="16"/>
      <c r="K28" s="16"/>
      <c r="L28" s="16"/>
      <c r="M28" s="36"/>
      <c r="N28" s="16"/>
      <c r="O28" s="16"/>
      <c r="P28" s="16"/>
      <c r="Q28" s="16"/>
      <c r="R28" s="16"/>
      <c r="S28" s="59"/>
    </row>
    <row r="29" spans="1:19" s="6" customFormat="1" ht="15.75" customHeight="1">
      <c r="A29" s="8" t="s">
        <v>4</v>
      </c>
      <c r="B29" s="13">
        <v>14421.98</v>
      </c>
      <c r="C29" s="14">
        <v>17538.330000000002</v>
      </c>
      <c r="D29" s="14">
        <v>20057.82</v>
      </c>
      <c r="E29" s="14">
        <v>16976.79</v>
      </c>
      <c r="F29" s="14">
        <v>21975.879999999997</v>
      </c>
      <c r="G29" s="35">
        <v>25733.99</v>
      </c>
      <c r="H29" s="14">
        <v>26762.09</v>
      </c>
      <c r="I29" s="14">
        <v>25110.13</v>
      </c>
      <c r="J29" s="14">
        <v>27009.25</v>
      </c>
      <c r="K29" s="14">
        <v>28608.560000000001</v>
      </c>
      <c r="L29" s="14">
        <v>37544.9</v>
      </c>
      <c r="M29" s="35">
        <v>38573.69</v>
      </c>
      <c r="N29" s="14">
        <v>1559.04</v>
      </c>
      <c r="O29" s="14">
        <v>1960.63</v>
      </c>
      <c r="P29" s="14">
        <v>1975.95</v>
      </c>
      <c r="Q29" s="14">
        <v>3727.88</v>
      </c>
      <c r="R29" s="14">
        <v>2985.37</v>
      </c>
      <c r="S29" s="58">
        <v>3094.22</v>
      </c>
    </row>
    <row r="30" spans="1:19" s="6" customFormat="1" ht="15.75" customHeight="1">
      <c r="A30" s="9" t="s">
        <v>9</v>
      </c>
      <c r="B30" s="15">
        <v>9803.89</v>
      </c>
      <c r="C30" s="16">
        <v>10978.24</v>
      </c>
      <c r="D30" s="16">
        <v>11447.59</v>
      </c>
      <c r="E30" s="16">
        <v>16280.130000000001</v>
      </c>
      <c r="F30" s="16">
        <v>19629.37</v>
      </c>
      <c r="G30" s="36">
        <v>19538.39</v>
      </c>
      <c r="H30" s="16" t="s">
        <v>36</v>
      </c>
      <c r="I30" s="16">
        <v>18468.11</v>
      </c>
      <c r="J30" s="16">
        <v>18657.75</v>
      </c>
      <c r="K30" s="16">
        <v>29948.11</v>
      </c>
      <c r="L30" s="16">
        <v>31634.35</v>
      </c>
      <c r="M30" s="36">
        <v>28298.52</v>
      </c>
      <c r="N30" s="16">
        <v>1551.94</v>
      </c>
      <c r="O30" s="16">
        <v>1530.3</v>
      </c>
      <c r="P30" s="16">
        <v>1728.81</v>
      </c>
      <c r="Q30" s="16">
        <v>2434.9</v>
      </c>
      <c r="R30" s="16">
        <v>2714.67</v>
      </c>
      <c r="S30" s="59">
        <v>2946.02</v>
      </c>
    </row>
    <row r="31" spans="1:19" s="6" customFormat="1" ht="15.75" customHeight="1">
      <c r="A31" s="8" t="s">
        <v>10</v>
      </c>
      <c r="B31" s="13">
        <v>12985.95</v>
      </c>
      <c r="C31" s="14">
        <v>12754.89</v>
      </c>
      <c r="D31" s="14">
        <v>14854.05</v>
      </c>
      <c r="E31" s="14">
        <v>21775.53</v>
      </c>
      <c r="F31" s="14">
        <v>25153.539999999997</v>
      </c>
      <c r="G31" s="35">
        <v>27729.72</v>
      </c>
      <c r="H31" s="14">
        <v>18679.330000000002</v>
      </c>
      <c r="I31" s="14">
        <v>18517.759999999998</v>
      </c>
      <c r="J31" s="14">
        <v>21066.61</v>
      </c>
      <c r="K31" s="14">
        <v>31554.14</v>
      </c>
      <c r="L31" s="14">
        <v>34969.699999999997</v>
      </c>
      <c r="M31" s="35">
        <v>38595.379999999997</v>
      </c>
      <c r="N31" s="14">
        <v>2277.6799999999998</v>
      </c>
      <c r="O31" s="14">
        <v>2064.8200000000002</v>
      </c>
      <c r="P31" s="14">
        <v>2095.84</v>
      </c>
      <c r="Q31" s="14">
        <v>2892.72</v>
      </c>
      <c r="R31" s="14">
        <v>2964.75</v>
      </c>
      <c r="S31" s="58">
        <v>2776.56</v>
      </c>
    </row>
    <row r="32" spans="1:19" s="6" customFormat="1" ht="15.75" customHeight="1">
      <c r="A32" s="9" t="s">
        <v>17</v>
      </c>
      <c r="B32" s="15">
        <v>8552.69</v>
      </c>
      <c r="C32" s="16">
        <v>9574.15</v>
      </c>
      <c r="D32" s="16">
        <v>9239.09</v>
      </c>
      <c r="E32" s="16">
        <v>14068.57</v>
      </c>
      <c r="F32" s="16">
        <v>17168.68</v>
      </c>
      <c r="G32" s="36">
        <v>16334.1</v>
      </c>
      <c r="H32" s="16">
        <v>12610.85</v>
      </c>
      <c r="I32" s="16">
        <v>14386.16</v>
      </c>
      <c r="J32" s="16">
        <v>14646.41</v>
      </c>
      <c r="K32" s="16">
        <v>22226.27</v>
      </c>
      <c r="L32" s="16">
        <v>25768.76</v>
      </c>
      <c r="M32" s="36">
        <v>24904.73</v>
      </c>
      <c r="N32" s="16">
        <v>1691.66</v>
      </c>
      <c r="O32" s="16">
        <v>1774.28</v>
      </c>
      <c r="P32" s="16">
        <v>1515.53</v>
      </c>
      <c r="Q32" s="16">
        <v>2600.39</v>
      </c>
      <c r="R32" s="16">
        <v>2392.52</v>
      </c>
      <c r="S32" s="59">
        <v>2191.9699999999998</v>
      </c>
    </row>
    <row r="33" spans="1:19" s="6" customFormat="1" ht="15.75" customHeight="1">
      <c r="A33" s="8" t="s">
        <v>14</v>
      </c>
      <c r="B33" s="13">
        <v>12833.04</v>
      </c>
      <c r="C33" s="14">
        <v>11782.6</v>
      </c>
      <c r="D33" s="14">
        <v>15699.33</v>
      </c>
      <c r="E33" s="14">
        <v>18846.89</v>
      </c>
      <c r="F33" s="14">
        <v>19541.68</v>
      </c>
      <c r="G33" s="35">
        <v>18693.11</v>
      </c>
      <c r="H33" s="14">
        <v>21618.43</v>
      </c>
      <c r="I33" s="14">
        <v>19709.150000000001</v>
      </c>
      <c r="J33" s="14">
        <v>26111.52</v>
      </c>
      <c r="K33" s="14">
        <v>30746.91</v>
      </c>
      <c r="L33" s="14">
        <v>30759.07</v>
      </c>
      <c r="M33" s="35">
        <v>26344.59</v>
      </c>
      <c r="N33" s="14">
        <v>1882.68</v>
      </c>
      <c r="O33" s="14">
        <v>2022.28</v>
      </c>
      <c r="P33" s="14">
        <v>1933.6</v>
      </c>
      <c r="Q33" s="14">
        <v>2452.04</v>
      </c>
      <c r="R33" s="14">
        <v>3048.41</v>
      </c>
      <c r="S33" s="58">
        <v>5205.84</v>
      </c>
    </row>
    <row r="34" spans="1:19" s="6" customFormat="1" ht="14.25" customHeight="1">
      <c r="A34" s="7" t="s">
        <v>20</v>
      </c>
      <c r="B34" s="15"/>
      <c r="C34" s="16"/>
      <c r="D34" s="16"/>
      <c r="E34" s="16"/>
      <c r="F34" s="16"/>
      <c r="G34" s="36"/>
      <c r="H34" s="16"/>
      <c r="I34" s="16"/>
      <c r="J34" s="16"/>
      <c r="K34" s="16"/>
      <c r="L34" s="16"/>
      <c r="M34" s="36"/>
      <c r="N34" s="16"/>
      <c r="O34" s="16"/>
      <c r="P34" s="16"/>
      <c r="Q34" s="16"/>
      <c r="R34" s="16"/>
      <c r="S34" s="59"/>
    </row>
    <row r="35" spans="1:19" s="6" customFormat="1" ht="15.75" customHeight="1">
      <c r="A35" s="8" t="s">
        <v>4</v>
      </c>
      <c r="B35" s="13">
        <v>17051.66</v>
      </c>
      <c r="C35" s="14">
        <v>16519.59</v>
      </c>
      <c r="D35" s="14">
        <v>16551.29</v>
      </c>
      <c r="E35" s="14">
        <v>20210.009999999998</v>
      </c>
      <c r="F35" s="14">
        <v>24171.38</v>
      </c>
      <c r="G35" s="35">
        <v>28078.33</v>
      </c>
      <c r="H35" s="14">
        <v>24171.65</v>
      </c>
      <c r="I35" s="14">
        <v>30960.04</v>
      </c>
      <c r="J35" s="14">
        <v>24794.18</v>
      </c>
      <c r="K35" s="14">
        <v>33439.35</v>
      </c>
      <c r="L35" s="14">
        <v>34562.239999999998</v>
      </c>
      <c r="M35" s="35">
        <v>39446.75</v>
      </c>
      <c r="N35" s="14">
        <v>3670.54</v>
      </c>
      <c r="O35" s="14">
        <v>3149.79</v>
      </c>
      <c r="P35" s="14">
        <v>4359.32</v>
      </c>
      <c r="Q35" s="14">
        <v>3184.5</v>
      </c>
      <c r="R35" s="14">
        <v>4483.9799999999996</v>
      </c>
      <c r="S35" s="58">
        <v>4701.0600000000004</v>
      </c>
    </row>
    <row r="36" spans="1:19" s="6" customFormat="1" ht="15.75" customHeight="1">
      <c r="A36" s="9" t="s">
        <v>6</v>
      </c>
      <c r="B36" s="15">
        <v>13468.82</v>
      </c>
      <c r="C36" s="16">
        <v>15186.15</v>
      </c>
      <c r="D36" s="16">
        <v>16794.13</v>
      </c>
      <c r="E36" s="16">
        <v>20850.78</v>
      </c>
      <c r="F36" s="16">
        <v>19523.93</v>
      </c>
      <c r="G36" s="36">
        <v>22179.759999999998</v>
      </c>
      <c r="H36" s="16">
        <v>19551.900000000001</v>
      </c>
      <c r="I36" s="16">
        <v>22927.11</v>
      </c>
      <c r="J36" s="16">
        <v>23649.18</v>
      </c>
      <c r="K36" s="16">
        <v>27780.68</v>
      </c>
      <c r="L36" s="16">
        <v>25431.37</v>
      </c>
      <c r="M36" s="36">
        <v>30202.7</v>
      </c>
      <c r="N36" s="16">
        <v>1898.3</v>
      </c>
      <c r="O36" s="16">
        <v>3460.69</v>
      </c>
      <c r="P36" s="16">
        <v>2033.24</v>
      </c>
      <c r="Q36" s="16">
        <v>3095.78</v>
      </c>
      <c r="R36" s="16">
        <v>3746.87</v>
      </c>
      <c r="S36" s="59">
        <v>3889.45</v>
      </c>
    </row>
    <row r="37" spans="1:19" s="6" customFormat="1" ht="15.75" customHeight="1">
      <c r="A37" s="8" t="s">
        <v>8</v>
      </c>
      <c r="B37" s="13">
        <v>10593.15</v>
      </c>
      <c r="C37" s="14">
        <v>11974.66</v>
      </c>
      <c r="D37" s="14">
        <v>15502.48</v>
      </c>
      <c r="E37" s="14">
        <v>16067.6</v>
      </c>
      <c r="F37" s="14">
        <v>19493.77</v>
      </c>
      <c r="G37" s="35">
        <v>21010.5</v>
      </c>
      <c r="H37" s="14">
        <v>16528.68</v>
      </c>
      <c r="I37" s="14">
        <v>19420</v>
      </c>
      <c r="J37" s="14">
        <v>22646.03</v>
      </c>
      <c r="K37" s="14">
        <v>26052.49</v>
      </c>
      <c r="L37" s="14">
        <v>28125.65</v>
      </c>
      <c r="M37" s="35">
        <v>32684.74</v>
      </c>
      <c r="N37" s="14">
        <v>2172.46</v>
      </c>
      <c r="O37" s="14">
        <v>2646.26</v>
      </c>
      <c r="P37" s="14">
        <v>3026.18</v>
      </c>
      <c r="Q37" s="14">
        <v>2642.58</v>
      </c>
      <c r="R37" s="14">
        <v>3101.5</v>
      </c>
      <c r="S37" s="58">
        <v>3058.02</v>
      </c>
    </row>
    <row r="38" spans="1:19" s="6" customFormat="1" ht="15.75" customHeight="1">
      <c r="A38" s="9" t="s">
        <v>10</v>
      </c>
      <c r="B38" s="15">
        <v>17130.55</v>
      </c>
      <c r="C38" s="16">
        <v>25763.42</v>
      </c>
      <c r="D38" s="16">
        <v>32977.660000000003</v>
      </c>
      <c r="E38" s="16">
        <v>32482.969999999998</v>
      </c>
      <c r="F38" s="16">
        <v>41968.04</v>
      </c>
      <c r="G38" s="36">
        <v>44480.91</v>
      </c>
      <c r="H38" s="16">
        <v>25270.26</v>
      </c>
      <c r="I38" s="16">
        <v>40308.28</v>
      </c>
      <c r="J38" s="16">
        <v>44650.400000000001</v>
      </c>
      <c r="K38" s="16">
        <v>46445.03</v>
      </c>
      <c r="L38" s="16">
        <v>58795.49</v>
      </c>
      <c r="M38" s="36">
        <v>63071.76</v>
      </c>
      <c r="N38" s="16">
        <v>2775.8</v>
      </c>
      <c r="O38" s="16">
        <v>2435.77</v>
      </c>
      <c r="P38" s="16">
        <v>3657.08</v>
      </c>
      <c r="Q38" s="16">
        <v>3138.74</v>
      </c>
      <c r="R38" s="16">
        <v>3101.81</v>
      </c>
      <c r="S38" s="59">
        <v>2982.01</v>
      </c>
    </row>
    <row r="39" spans="1:19" s="6" customFormat="1" ht="15.75" customHeight="1">
      <c r="A39" s="8" t="s">
        <v>14</v>
      </c>
      <c r="B39" s="13">
        <v>9794.0499999999993</v>
      </c>
      <c r="C39" s="14">
        <v>10036.52</v>
      </c>
      <c r="D39" s="14">
        <v>11998.49</v>
      </c>
      <c r="E39" s="14">
        <v>16492.080000000002</v>
      </c>
      <c r="F39" s="14">
        <v>25324.93</v>
      </c>
      <c r="G39" s="35">
        <v>22397.65</v>
      </c>
      <c r="H39" s="14">
        <v>23076.74</v>
      </c>
      <c r="I39" s="14">
        <v>23644.63</v>
      </c>
      <c r="J39" s="14">
        <v>24681.41</v>
      </c>
      <c r="K39" s="14">
        <v>30354.34</v>
      </c>
      <c r="L39" s="14">
        <v>42500.53</v>
      </c>
      <c r="M39" s="35">
        <v>42211.08</v>
      </c>
      <c r="N39" s="14">
        <v>1941.55</v>
      </c>
      <c r="O39" s="14">
        <v>4170.24</v>
      </c>
      <c r="P39" s="14">
        <v>2844.81</v>
      </c>
      <c r="Q39" s="14">
        <v>2945.32</v>
      </c>
      <c r="R39" s="14">
        <v>4104.7</v>
      </c>
      <c r="S39" s="58">
        <v>4750.66</v>
      </c>
    </row>
    <row r="40" spans="1:19" s="6" customFormat="1" ht="15.75" customHeight="1">
      <c r="A40" s="7" t="s">
        <v>21</v>
      </c>
      <c r="B40" s="15"/>
      <c r="C40" s="16"/>
      <c r="D40" s="16"/>
      <c r="E40" s="16"/>
      <c r="F40" s="16"/>
      <c r="G40" s="36"/>
      <c r="H40" s="16"/>
      <c r="I40" s="16"/>
      <c r="J40" s="16"/>
      <c r="K40" s="16"/>
      <c r="L40" s="16"/>
      <c r="M40" s="36"/>
      <c r="N40" s="16"/>
      <c r="O40" s="16"/>
      <c r="P40" s="16"/>
      <c r="Q40" s="16"/>
      <c r="R40" s="16"/>
      <c r="S40" s="59"/>
    </row>
    <row r="41" spans="1:19" s="6" customFormat="1" ht="15.75" customHeight="1">
      <c r="A41" s="8" t="s">
        <v>4</v>
      </c>
      <c r="B41" s="13">
        <v>6684.18</v>
      </c>
      <c r="C41" s="14">
        <v>7351.56</v>
      </c>
      <c r="D41" s="14">
        <v>7906.38</v>
      </c>
      <c r="E41" s="14">
        <v>10692.69</v>
      </c>
      <c r="F41" s="14">
        <v>13694.73</v>
      </c>
      <c r="G41" s="35">
        <v>15317.86</v>
      </c>
      <c r="H41" s="14">
        <v>13209.32</v>
      </c>
      <c r="I41" s="14">
        <v>12624.29</v>
      </c>
      <c r="J41" s="14">
        <v>12787.6</v>
      </c>
      <c r="K41" s="14">
        <v>20669.87</v>
      </c>
      <c r="L41" s="14">
        <v>20890.82</v>
      </c>
      <c r="M41" s="35">
        <v>26795.33</v>
      </c>
      <c r="N41" s="14">
        <v>2228.9699999999998</v>
      </c>
      <c r="O41" s="14">
        <v>4013.56</v>
      </c>
      <c r="P41" s="14">
        <v>3029.63</v>
      </c>
      <c r="Q41" s="14">
        <v>2855.81</v>
      </c>
      <c r="R41" s="14">
        <v>4607.75</v>
      </c>
      <c r="S41" s="58">
        <v>4327.74</v>
      </c>
    </row>
    <row r="42" spans="1:19" s="6" customFormat="1" ht="15.75" customHeight="1">
      <c r="A42" s="9" t="s">
        <v>8</v>
      </c>
      <c r="B42" s="15">
        <v>6440.64</v>
      </c>
      <c r="C42" s="16">
        <v>6975.16</v>
      </c>
      <c r="D42" s="16">
        <v>8635.7199999999993</v>
      </c>
      <c r="E42" s="16">
        <v>9914.1699999999983</v>
      </c>
      <c r="F42" s="16">
        <v>12191.27</v>
      </c>
      <c r="G42" s="36">
        <v>16006.92</v>
      </c>
      <c r="H42" s="16">
        <v>7868.64</v>
      </c>
      <c r="I42" s="16">
        <v>9958.7900000000009</v>
      </c>
      <c r="J42" s="16">
        <v>11575.35</v>
      </c>
      <c r="K42" s="16">
        <v>14007.79</v>
      </c>
      <c r="L42" s="16">
        <v>16914.28</v>
      </c>
      <c r="M42" s="36">
        <v>22143.16</v>
      </c>
      <c r="N42" s="16">
        <v>5777.48</v>
      </c>
      <c r="O42" s="16">
        <v>3683.08</v>
      </c>
      <c r="P42" s="16">
        <v>3946.43</v>
      </c>
      <c r="Q42" s="16">
        <v>4101.71</v>
      </c>
      <c r="R42" s="16">
        <v>4437.37</v>
      </c>
      <c r="S42" s="59">
        <v>3699.01</v>
      </c>
    </row>
    <row r="43" spans="1:19" s="6" customFormat="1" ht="15.75" customHeight="1">
      <c r="A43" s="8" t="s">
        <v>10</v>
      </c>
      <c r="B43" s="13">
        <v>10780.76</v>
      </c>
      <c r="C43" s="14">
        <v>13697.82</v>
      </c>
      <c r="D43" s="14">
        <v>19206.96</v>
      </c>
      <c r="E43" s="14">
        <v>20853.939999999999</v>
      </c>
      <c r="F43" s="14">
        <v>26991.010000000002</v>
      </c>
      <c r="G43" s="35">
        <v>25997.23</v>
      </c>
      <c r="H43" s="14">
        <v>15371.45</v>
      </c>
      <c r="I43" s="14">
        <v>19210.54</v>
      </c>
      <c r="J43" s="14">
        <v>24524.63</v>
      </c>
      <c r="K43" s="14">
        <v>26008.25</v>
      </c>
      <c r="L43" s="14">
        <v>35204.769999999997</v>
      </c>
      <c r="M43" s="35">
        <v>30942.16</v>
      </c>
      <c r="N43" s="14">
        <v>2261.2399999999998</v>
      </c>
      <c r="O43" s="14">
        <v>3095.42</v>
      </c>
      <c r="P43" s="14">
        <v>3762.02</v>
      </c>
      <c r="Q43" s="14">
        <v>5072.1000000000004</v>
      </c>
      <c r="R43" s="14">
        <v>4761.7299999999996</v>
      </c>
      <c r="S43" s="58">
        <v>7816.61</v>
      </c>
    </row>
    <row r="44" spans="1:19" s="6" customFormat="1" ht="15.75" customHeight="1">
      <c r="A44" s="9" t="s">
        <v>11</v>
      </c>
      <c r="B44" s="15">
        <v>5483.54</v>
      </c>
      <c r="C44" s="16">
        <v>6776.6</v>
      </c>
      <c r="D44" s="16">
        <v>7686.21</v>
      </c>
      <c r="E44" s="16">
        <v>9285.83</v>
      </c>
      <c r="F44" s="16">
        <v>10967.69</v>
      </c>
      <c r="G44" s="36">
        <v>11569.55</v>
      </c>
      <c r="H44" s="16">
        <v>8266.98</v>
      </c>
      <c r="I44" s="16">
        <v>11329.74</v>
      </c>
      <c r="J44" s="16">
        <v>11560.04</v>
      </c>
      <c r="K44" s="16">
        <v>13352.63</v>
      </c>
      <c r="L44" s="16">
        <v>15277.87</v>
      </c>
      <c r="M44" s="36">
        <v>16749.8</v>
      </c>
      <c r="N44" s="16">
        <v>2614.14</v>
      </c>
      <c r="O44" s="16">
        <v>3415.17</v>
      </c>
      <c r="P44" s="16">
        <v>3758</v>
      </c>
      <c r="Q44" s="16">
        <v>4008.04</v>
      </c>
      <c r="R44" s="16">
        <v>4855.53</v>
      </c>
      <c r="S44" s="59">
        <v>5183.34</v>
      </c>
    </row>
    <row r="45" spans="1:19" s="6" customFormat="1" ht="15.75" customHeight="1">
      <c r="A45" s="8" t="s">
        <v>17</v>
      </c>
      <c r="B45" s="13">
        <v>6204.23</v>
      </c>
      <c r="C45" s="14">
        <v>6566.81</v>
      </c>
      <c r="D45" s="14">
        <v>10761.18</v>
      </c>
      <c r="E45" s="14">
        <v>13622.11</v>
      </c>
      <c r="F45" s="14">
        <v>14298.75</v>
      </c>
      <c r="G45" s="35">
        <v>13679.41</v>
      </c>
      <c r="H45" s="14">
        <v>9165.59</v>
      </c>
      <c r="I45" s="14">
        <v>9597.52</v>
      </c>
      <c r="J45" s="14">
        <v>14347.47</v>
      </c>
      <c r="K45" s="14">
        <v>17243.8</v>
      </c>
      <c r="L45" s="14">
        <v>18252.97</v>
      </c>
      <c r="M45" s="35">
        <v>18121.98</v>
      </c>
      <c r="N45" s="14">
        <v>2068.67</v>
      </c>
      <c r="O45" s="14">
        <v>5035.3900000000003</v>
      </c>
      <c r="P45" s="14">
        <v>2678.85</v>
      </c>
      <c r="Q45" s="14">
        <v>3598.21</v>
      </c>
      <c r="R45" s="14">
        <v>5638.58</v>
      </c>
      <c r="S45" s="58">
        <v>5989.18</v>
      </c>
    </row>
    <row r="46" spans="1:19" s="6" customFormat="1" ht="15.75" customHeight="1">
      <c r="A46" s="7" t="s">
        <v>22</v>
      </c>
      <c r="B46" s="15"/>
      <c r="C46" s="16"/>
      <c r="D46" s="16"/>
      <c r="E46" s="16"/>
      <c r="F46" s="16"/>
      <c r="G46" s="36"/>
      <c r="H46" s="16"/>
      <c r="I46" s="16"/>
      <c r="J46" s="16"/>
      <c r="K46" s="16"/>
      <c r="L46" s="16"/>
      <c r="M46" s="36"/>
      <c r="N46" s="16"/>
      <c r="O46" s="16"/>
      <c r="P46" s="16"/>
      <c r="Q46" s="16"/>
      <c r="R46" s="16"/>
      <c r="S46" s="59"/>
    </row>
    <row r="47" spans="1:19" s="6" customFormat="1" ht="15.75" customHeight="1">
      <c r="A47" s="8" t="s">
        <v>4</v>
      </c>
      <c r="B47" s="13">
        <v>21229.01</v>
      </c>
      <c r="C47" s="14">
        <v>24771.119999999999</v>
      </c>
      <c r="D47" s="14">
        <v>34822.15</v>
      </c>
      <c r="E47" s="14">
        <v>40676.210000000006</v>
      </c>
      <c r="F47" s="14">
        <v>49003.18</v>
      </c>
      <c r="G47" s="35">
        <v>51099</v>
      </c>
      <c r="H47" s="14">
        <v>30434.61</v>
      </c>
      <c r="I47" s="14">
        <v>35699.440000000002</v>
      </c>
      <c r="J47" s="14">
        <v>52622.39</v>
      </c>
      <c r="K47" s="14">
        <v>65632.13</v>
      </c>
      <c r="L47" s="14">
        <v>82034.41</v>
      </c>
      <c r="M47" s="35">
        <v>72766.7</v>
      </c>
      <c r="N47" s="14">
        <v>2554.91</v>
      </c>
      <c r="O47" s="14">
        <v>2537.04</v>
      </c>
      <c r="P47" s="14">
        <v>2564.73</v>
      </c>
      <c r="Q47" s="14">
        <v>3714.44</v>
      </c>
      <c r="R47" s="14">
        <v>3681.36</v>
      </c>
      <c r="S47" s="58">
        <v>4045.91</v>
      </c>
    </row>
    <row r="48" spans="1:19" ht="14.25" customHeight="1">
      <c r="A48" s="9" t="s">
        <v>6</v>
      </c>
      <c r="B48" s="15">
        <v>22951.279999999999</v>
      </c>
      <c r="C48" s="16">
        <v>23652.41</v>
      </c>
      <c r="D48" s="16">
        <v>24913.47</v>
      </c>
      <c r="E48" s="16">
        <v>32905.07</v>
      </c>
      <c r="F48" s="16">
        <v>38139.75</v>
      </c>
      <c r="G48" s="36">
        <v>45410.44</v>
      </c>
      <c r="H48" s="16">
        <v>30114.45</v>
      </c>
      <c r="I48" s="16">
        <v>31053</v>
      </c>
      <c r="J48" s="16">
        <v>33907.629999999997</v>
      </c>
      <c r="K48" s="16">
        <v>42836.57</v>
      </c>
      <c r="L48" s="16">
        <v>48014.65</v>
      </c>
      <c r="M48" s="36">
        <v>59846.77</v>
      </c>
      <c r="N48" s="16">
        <v>1918.92</v>
      </c>
      <c r="O48" s="16">
        <v>2489.61</v>
      </c>
      <c r="P48" s="16">
        <v>2036.06</v>
      </c>
      <c r="Q48" s="16">
        <v>2916.12</v>
      </c>
      <c r="R48" s="16">
        <v>4904.58</v>
      </c>
      <c r="S48" s="59">
        <v>2859.24</v>
      </c>
    </row>
    <row r="49" spans="1:19">
      <c r="A49" s="8" t="s">
        <v>8</v>
      </c>
      <c r="B49" s="13">
        <v>13647.1</v>
      </c>
      <c r="C49" s="14">
        <v>13947.36</v>
      </c>
      <c r="D49" s="14">
        <v>17307.36</v>
      </c>
      <c r="E49" s="14">
        <v>26873.17</v>
      </c>
      <c r="F49" s="14">
        <v>30943.870000000003</v>
      </c>
      <c r="G49" s="35">
        <v>29477.47</v>
      </c>
      <c r="H49" s="14">
        <v>17314.2</v>
      </c>
      <c r="I49" s="14">
        <v>19046.88</v>
      </c>
      <c r="J49" s="14">
        <v>23374.3</v>
      </c>
      <c r="K49" s="14">
        <v>35575.79</v>
      </c>
      <c r="L49" s="14">
        <v>41102.31</v>
      </c>
      <c r="M49" s="35">
        <v>38980.28</v>
      </c>
      <c r="N49" s="14">
        <v>3484.01</v>
      </c>
      <c r="O49" s="14">
        <v>2551.35</v>
      </c>
      <c r="P49" s="14">
        <v>4172.88</v>
      </c>
      <c r="Q49" s="14">
        <v>4429.03</v>
      </c>
      <c r="R49" s="14">
        <v>5397.78</v>
      </c>
      <c r="S49" s="58">
        <v>3805.07</v>
      </c>
    </row>
    <row r="50" spans="1:19">
      <c r="A50" s="9" t="s">
        <v>10</v>
      </c>
      <c r="B50" s="15">
        <v>26078.66</v>
      </c>
      <c r="C50" s="16">
        <v>23563.94</v>
      </c>
      <c r="D50" s="16">
        <v>29548.34</v>
      </c>
      <c r="E50" s="16">
        <v>44078.89</v>
      </c>
      <c r="F50" s="16">
        <v>45613.009999999995</v>
      </c>
      <c r="G50" s="36">
        <v>44127.23</v>
      </c>
      <c r="H50" s="16">
        <v>32683.46</v>
      </c>
      <c r="I50" s="16">
        <v>32685.46</v>
      </c>
      <c r="J50" s="16">
        <v>41448.5</v>
      </c>
      <c r="K50" s="16">
        <v>55664.05</v>
      </c>
      <c r="L50" s="16">
        <v>63610.79</v>
      </c>
      <c r="M50" s="36">
        <v>56900.39</v>
      </c>
      <c r="N50" s="16">
        <v>3207.35</v>
      </c>
      <c r="O50" s="16">
        <v>1753.36</v>
      </c>
      <c r="P50" s="16">
        <v>2188.33</v>
      </c>
      <c r="Q50" s="16">
        <v>4094.39</v>
      </c>
      <c r="R50" s="16">
        <v>3022.92</v>
      </c>
      <c r="S50" s="59">
        <v>4265.3500000000004</v>
      </c>
    </row>
    <row r="51" spans="1:19">
      <c r="A51" s="8" t="s">
        <v>13</v>
      </c>
      <c r="B51" s="13">
        <v>22507.86</v>
      </c>
      <c r="C51" s="14">
        <v>25244.639999999999</v>
      </c>
      <c r="D51" s="14">
        <v>30103.17</v>
      </c>
      <c r="E51" s="14">
        <v>37888.68</v>
      </c>
      <c r="F51" s="14">
        <v>49209.47</v>
      </c>
      <c r="G51" s="35">
        <v>59102.3</v>
      </c>
      <c r="H51" s="14">
        <v>30393.66</v>
      </c>
      <c r="I51" s="14">
        <v>33112.699999999997</v>
      </c>
      <c r="J51" s="14">
        <v>38249.589999999997</v>
      </c>
      <c r="K51" s="14">
        <v>47915.18</v>
      </c>
      <c r="L51" s="14">
        <v>60949.53</v>
      </c>
      <c r="M51" s="35">
        <v>73352.039999999994</v>
      </c>
      <c r="N51" s="14">
        <v>2358</v>
      </c>
      <c r="O51" s="14">
        <v>2672.92</v>
      </c>
      <c r="P51" s="14">
        <v>2631.91</v>
      </c>
      <c r="Q51" s="14">
        <v>3270.77</v>
      </c>
      <c r="R51" s="14">
        <v>3892.73</v>
      </c>
      <c r="S51" s="58">
        <v>4135.55</v>
      </c>
    </row>
    <row r="52" spans="1:19">
      <c r="A52" s="7" t="s">
        <v>23</v>
      </c>
      <c r="B52" s="15"/>
      <c r="C52" s="16"/>
      <c r="D52" s="16"/>
      <c r="E52" s="16"/>
      <c r="F52" s="16"/>
      <c r="G52" s="36"/>
      <c r="H52" s="16"/>
      <c r="I52" s="16"/>
      <c r="J52" s="16"/>
      <c r="K52" s="16"/>
      <c r="L52" s="16"/>
      <c r="M52" s="36"/>
      <c r="N52" s="16"/>
      <c r="O52" s="16"/>
      <c r="P52" s="16"/>
      <c r="Q52" s="16"/>
      <c r="R52" s="16"/>
      <c r="S52" s="59"/>
    </row>
    <row r="53" spans="1:19">
      <c r="A53" s="8" t="s">
        <v>6</v>
      </c>
      <c r="B53" s="13">
        <v>13740.64</v>
      </c>
      <c r="C53" s="14">
        <v>15175.53</v>
      </c>
      <c r="D53" s="14">
        <v>16659.48</v>
      </c>
      <c r="E53" s="14">
        <v>17923.91</v>
      </c>
      <c r="F53" s="14">
        <v>20310.55</v>
      </c>
      <c r="G53" s="35">
        <v>26043.66</v>
      </c>
      <c r="H53" s="14">
        <v>19083.55</v>
      </c>
      <c r="I53" s="14">
        <v>22743.47</v>
      </c>
      <c r="J53" s="14">
        <v>25410.16</v>
      </c>
      <c r="K53" s="14">
        <v>30804.92</v>
      </c>
      <c r="L53" s="14">
        <v>30352.12</v>
      </c>
      <c r="M53" s="35">
        <v>38209.57</v>
      </c>
      <c r="N53" s="14">
        <v>1610.4</v>
      </c>
      <c r="O53" s="14">
        <v>1416.38</v>
      </c>
      <c r="P53" s="14">
        <v>1359.44</v>
      </c>
      <c r="Q53" s="14">
        <v>1779.16</v>
      </c>
      <c r="R53" s="14">
        <v>2040.49</v>
      </c>
      <c r="S53" s="58">
        <v>2122.38</v>
      </c>
    </row>
    <row r="54" spans="1:19">
      <c r="A54" s="9" t="s">
        <v>7</v>
      </c>
      <c r="B54" s="15">
        <v>14715.27</v>
      </c>
      <c r="C54" s="16">
        <v>16573.39</v>
      </c>
      <c r="D54" s="16">
        <v>14120.12</v>
      </c>
      <c r="E54" s="16">
        <v>18439.97</v>
      </c>
      <c r="F54" s="16">
        <v>23057.07</v>
      </c>
      <c r="G54" s="36">
        <v>27149.3</v>
      </c>
      <c r="H54" s="16">
        <v>27507.54</v>
      </c>
      <c r="I54" s="16">
        <v>30753.93</v>
      </c>
      <c r="J54" s="16">
        <v>29583.16</v>
      </c>
      <c r="K54" s="16">
        <v>41935.26</v>
      </c>
      <c r="L54" s="16">
        <v>45678.6</v>
      </c>
      <c r="M54" s="36">
        <v>46916.04</v>
      </c>
      <c r="N54" s="16">
        <v>1251.1199999999999</v>
      </c>
      <c r="O54" s="16">
        <v>1555.52</v>
      </c>
      <c r="P54" s="16">
        <v>1305.96</v>
      </c>
      <c r="Q54" s="16">
        <v>2045.9</v>
      </c>
      <c r="R54" s="16">
        <v>2720.84</v>
      </c>
      <c r="S54" s="59">
        <v>2566.65</v>
      </c>
    </row>
    <row r="55" spans="1:19">
      <c r="A55" s="8" t="s">
        <v>9</v>
      </c>
      <c r="B55" s="13">
        <v>8686.43</v>
      </c>
      <c r="C55" s="14">
        <v>9341.6299999999992</v>
      </c>
      <c r="D55" s="14">
        <v>10554.61</v>
      </c>
      <c r="E55" s="14">
        <v>15084.43</v>
      </c>
      <c r="F55" s="14">
        <v>16618.329999999998</v>
      </c>
      <c r="G55" s="35">
        <v>17513</v>
      </c>
      <c r="H55" s="14">
        <v>17705.93</v>
      </c>
      <c r="I55" s="14">
        <v>18682.259999999998</v>
      </c>
      <c r="J55" s="14">
        <v>22649.54</v>
      </c>
      <c r="K55" s="14">
        <v>28892.26</v>
      </c>
      <c r="L55" s="14">
        <v>32829.58</v>
      </c>
      <c r="M55" s="35">
        <v>32182.5</v>
      </c>
      <c r="N55" s="14">
        <v>1279.5999999999999</v>
      </c>
      <c r="O55" s="14">
        <v>1361.6</v>
      </c>
      <c r="P55" s="14">
        <v>1340.27</v>
      </c>
      <c r="Q55" s="14">
        <v>1960.58</v>
      </c>
      <c r="R55" s="14">
        <v>1990.33</v>
      </c>
      <c r="S55" s="58">
        <v>1907.18</v>
      </c>
    </row>
    <row r="56" spans="1:19">
      <c r="A56" s="9" t="s">
        <v>17</v>
      </c>
      <c r="B56" s="15">
        <v>11385.7</v>
      </c>
      <c r="C56" s="16">
        <v>11703.04</v>
      </c>
      <c r="D56" s="16">
        <v>11767.67</v>
      </c>
      <c r="E56" s="16">
        <v>16846.849999999999</v>
      </c>
      <c r="F56" s="16">
        <v>20205.849999999999</v>
      </c>
      <c r="G56" s="36">
        <v>22322.89</v>
      </c>
      <c r="H56" s="16">
        <v>19259.84</v>
      </c>
      <c r="I56" s="16">
        <v>20807.48</v>
      </c>
      <c r="J56" s="16">
        <v>20829.25</v>
      </c>
      <c r="K56" s="16">
        <v>28041.38</v>
      </c>
      <c r="L56" s="16">
        <v>31256.29</v>
      </c>
      <c r="M56" s="36">
        <v>33142.03</v>
      </c>
      <c r="N56" s="16">
        <v>1341.29</v>
      </c>
      <c r="O56" s="16">
        <v>1357.13</v>
      </c>
      <c r="P56" s="16">
        <v>1238.71</v>
      </c>
      <c r="Q56" s="16">
        <v>2238.94</v>
      </c>
      <c r="R56" s="16">
        <v>2356.58</v>
      </c>
      <c r="S56" s="59">
        <v>2395.48</v>
      </c>
    </row>
    <row r="57" spans="1:19">
      <c r="A57" s="8" t="s">
        <v>14</v>
      </c>
      <c r="B57" s="13">
        <v>12774.41</v>
      </c>
      <c r="C57" s="14">
        <v>12183.16</v>
      </c>
      <c r="D57" s="14">
        <v>13667.83</v>
      </c>
      <c r="E57" s="14">
        <v>17560.2</v>
      </c>
      <c r="F57" s="14">
        <v>21030.03</v>
      </c>
      <c r="G57" s="35">
        <v>23601.05</v>
      </c>
      <c r="H57" s="14">
        <v>22560.3</v>
      </c>
      <c r="I57" s="14">
        <v>24408.12</v>
      </c>
      <c r="J57" s="14">
        <v>26766.639999999999</v>
      </c>
      <c r="K57" s="14">
        <v>31252.97</v>
      </c>
      <c r="L57" s="14">
        <v>35731.08</v>
      </c>
      <c r="M57" s="35">
        <v>39658.1</v>
      </c>
      <c r="N57" s="14">
        <v>1595.56</v>
      </c>
      <c r="O57" s="14">
        <v>1482.13</v>
      </c>
      <c r="P57" s="14">
        <v>1569.88</v>
      </c>
      <c r="Q57" s="14">
        <v>2694.2</v>
      </c>
      <c r="R57" s="14">
        <v>2567.39</v>
      </c>
      <c r="S57" s="58">
        <v>2862.76</v>
      </c>
    </row>
    <row r="58" spans="1:19">
      <c r="A58" s="7" t="s">
        <v>24</v>
      </c>
      <c r="B58" s="15"/>
      <c r="C58" s="16"/>
      <c r="D58" s="16"/>
      <c r="E58" s="16"/>
      <c r="F58" s="16"/>
      <c r="G58" s="36"/>
      <c r="H58" s="16"/>
      <c r="I58" s="16"/>
      <c r="J58" s="16"/>
      <c r="K58" s="16"/>
      <c r="L58" s="16"/>
      <c r="M58" s="36"/>
      <c r="N58" s="16"/>
      <c r="O58" s="16"/>
      <c r="P58" s="16"/>
      <c r="Q58" s="16"/>
      <c r="R58" s="16"/>
      <c r="S58" s="59"/>
    </row>
    <row r="59" spans="1:19">
      <c r="A59" s="8" t="s">
        <v>4</v>
      </c>
      <c r="B59" s="13">
        <v>29140.77</v>
      </c>
      <c r="C59" s="14">
        <v>27204.15</v>
      </c>
      <c r="D59" s="14">
        <v>28861.62</v>
      </c>
      <c r="E59" s="14">
        <v>38772.5</v>
      </c>
      <c r="F59" s="14">
        <v>50948.24</v>
      </c>
      <c r="G59" s="35">
        <v>56853.57</v>
      </c>
      <c r="H59" s="14">
        <v>44756.72</v>
      </c>
      <c r="I59" s="14">
        <v>42919.360000000001</v>
      </c>
      <c r="J59" s="14">
        <v>49401.41</v>
      </c>
      <c r="K59" s="14">
        <v>61634</v>
      </c>
      <c r="L59" s="14">
        <v>70609.509999999995</v>
      </c>
      <c r="M59" s="35">
        <v>83491.53</v>
      </c>
      <c r="N59" s="14">
        <v>2509.9899999999998</v>
      </c>
      <c r="O59" s="14">
        <v>2406.5300000000002</v>
      </c>
      <c r="P59" s="14">
        <v>3305.52</v>
      </c>
      <c r="Q59" s="14">
        <v>3557.48</v>
      </c>
      <c r="R59" s="14">
        <v>4088.93</v>
      </c>
      <c r="S59" s="58">
        <v>4252.82</v>
      </c>
    </row>
    <row r="60" spans="1:19">
      <c r="A60" s="9" t="s">
        <v>6</v>
      </c>
      <c r="B60" s="15">
        <v>29616.09</v>
      </c>
      <c r="C60" s="16">
        <v>29559.06</v>
      </c>
      <c r="D60" s="16">
        <v>34552</v>
      </c>
      <c r="E60" s="16">
        <v>41468.379999999997</v>
      </c>
      <c r="F60" s="16">
        <v>41873.4</v>
      </c>
      <c r="G60" s="36">
        <v>50667.14</v>
      </c>
      <c r="H60" s="16">
        <v>42070.44</v>
      </c>
      <c r="I60" s="16">
        <v>42295.360000000001</v>
      </c>
      <c r="J60" s="16">
        <v>53725.77</v>
      </c>
      <c r="K60" s="16">
        <v>58037.88</v>
      </c>
      <c r="L60" s="16">
        <v>54769.45</v>
      </c>
      <c r="M60" s="36">
        <v>70673.490000000005</v>
      </c>
      <c r="N60" s="16">
        <v>2179.2600000000002</v>
      </c>
      <c r="O60" s="16">
        <v>2225.4499999999998</v>
      </c>
      <c r="P60" s="16">
        <v>2414.7600000000002</v>
      </c>
      <c r="Q60" s="16">
        <v>3267.52</v>
      </c>
      <c r="R60" s="16">
        <v>4346.97</v>
      </c>
      <c r="S60" s="59">
        <v>3344.53</v>
      </c>
    </row>
    <row r="61" spans="1:19">
      <c r="A61" s="8" t="s">
        <v>7</v>
      </c>
      <c r="B61" s="13">
        <v>29918.97</v>
      </c>
      <c r="C61" s="14">
        <v>31895.29</v>
      </c>
      <c r="D61" s="14">
        <v>29345.24</v>
      </c>
      <c r="E61" s="14">
        <v>38803.42</v>
      </c>
      <c r="F61" s="14">
        <v>43798.59</v>
      </c>
      <c r="G61" s="35">
        <v>47538.8</v>
      </c>
      <c r="H61" s="14">
        <v>44018.18</v>
      </c>
      <c r="I61" s="14">
        <v>48920.33</v>
      </c>
      <c r="J61" s="14">
        <v>46815.11</v>
      </c>
      <c r="K61" s="14">
        <v>62329.97</v>
      </c>
      <c r="L61" s="14">
        <v>67129.55</v>
      </c>
      <c r="M61" s="35">
        <v>69750.63</v>
      </c>
      <c r="N61" s="14">
        <v>2127.35</v>
      </c>
      <c r="O61" s="14">
        <v>2413.61</v>
      </c>
      <c r="P61" s="14">
        <v>2800.54</v>
      </c>
      <c r="Q61" s="14">
        <v>3229.48</v>
      </c>
      <c r="R61" s="14">
        <v>3795.99</v>
      </c>
      <c r="S61" s="58">
        <v>4182.82</v>
      </c>
    </row>
    <row r="62" spans="1:19">
      <c r="A62" s="9" t="s">
        <v>10</v>
      </c>
      <c r="B62" s="15">
        <v>23711.439999999999</v>
      </c>
      <c r="C62" s="16">
        <v>26407.55</v>
      </c>
      <c r="D62" s="16">
        <v>38359.33</v>
      </c>
      <c r="E62" s="16">
        <v>45743.380000000005</v>
      </c>
      <c r="F62" s="16">
        <v>54030.37</v>
      </c>
      <c r="G62" s="36">
        <v>55242.69</v>
      </c>
      <c r="H62" s="16">
        <v>33116.82</v>
      </c>
      <c r="I62" s="16">
        <v>35822.07</v>
      </c>
      <c r="J62" s="16">
        <v>52583.55</v>
      </c>
      <c r="K62" s="16">
        <v>61907.49</v>
      </c>
      <c r="L62" s="16">
        <v>71079.73</v>
      </c>
      <c r="M62" s="36">
        <v>73232.070000000007</v>
      </c>
      <c r="N62" s="16">
        <v>2539.4699999999998</v>
      </c>
      <c r="O62" s="16">
        <v>2671.66</v>
      </c>
      <c r="P62" s="16">
        <v>3603.2</v>
      </c>
      <c r="Q62" s="16">
        <v>3985.05</v>
      </c>
      <c r="R62" s="16">
        <v>4120.2700000000004</v>
      </c>
      <c r="S62" s="59">
        <v>4036.48</v>
      </c>
    </row>
    <row r="63" spans="1:19">
      <c r="A63" s="8" t="s">
        <v>12</v>
      </c>
      <c r="B63" s="13">
        <v>29047.1</v>
      </c>
      <c r="C63" s="14">
        <v>30055.9</v>
      </c>
      <c r="D63" s="14">
        <v>31178.78</v>
      </c>
      <c r="E63" s="14">
        <v>41380.69</v>
      </c>
      <c r="F63" s="14">
        <v>46363.91</v>
      </c>
      <c r="G63" s="35">
        <v>47485.07</v>
      </c>
      <c r="H63" s="14">
        <v>50828.83</v>
      </c>
      <c r="I63" s="14">
        <v>53071.62</v>
      </c>
      <c r="J63" s="14">
        <v>59282.06</v>
      </c>
      <c r="K63" s="14">
        <v>66697.56</v>
      </c>
      <c r="L63" s="14">
        <v>73475.320000000007</v>
      </c>
      <c r="M63" s="35">
        <v>74406.8</v>
      </c>
      <c r="N63" s="14">
        <v>2003.76</v>
      </c>
      <c r="O63" s="14">
        <v>2354</v>
      </c>
      <c r="P63" s="14">
        <v>2947.32</v>
      </c>
      <c r="Q63" s="14">
        <v>3759.44</v>
      </c>
      <c r="R63" s="14">
        <v>3744.83</v>
      </c>
      <c r="S63" s="58">
        <v>4073.29</v>
      </c>
    </row>
    <row r="64" spans="1:19">
      <c r="A64" s="7" t="s">
        <v>25</v>
      </c>
      <c r="B64" s="15"/>
      <c r="C64" s="16"/>
      <c r="D64" s="16"/>
      <c r="E64" s="16"/>
      <c r="F64" s="16"/>
      <c r="G64" s="36"/>
      <c r="H64" s="16"/>
      <c r="I64" s="16"/>
      <c r="J64" s="16"/>
      <c r="K64" s="16"/>
      <c r="L64" s="16"/>
      <c r="M64" s="36"/>
      <c r="N64" s="16"/>
      <c r="O64" s="16"/>
      <c r="P64" s="16"/>
      <c r="Q64" s="16"/>
      <c r="R64" s="16"/>
      <c r="S64" s="59"/>
    </row>
    <row r="65" spans="1:19">
      <c r="A65" s="8" t="s">
        <v>4</v>
      </c>
      <c r="B65" s="13">
        <v>56621.16</v>
      </c>
      <c r="C65" s="14">
        <v>61278.53</v>
      </c>
      <c r="D65" s="14">
        <v>76696.87</v>
      </c>
      <c r="E65" s="14">
        <v>78442.100000000006</v>
      </c>
      <c r="F65" s="14">
        <v>61322.720000000001</v>
      </c>
      <c r="G65" s="35">
        <v>54421.18</v>
      </c>
      <c r="H65" s="14">
        <v>91442.63</v>
      </c>
      <c r="I65" s="14">
        <v>103157.5</v>
      </c>
      <c r="J65" s="14">
        <v>127319</v>
      </c>
      <c r="K65" s="14">
        <v>124488.9</v>
      </c>
      <c r="L65" s="14">
        <v>92530.18</v>
      </c>
      <c r="M65" s="35">
        <v>106155.54</v>
      </c>
      <c r="N65" s="14">
        <v>119.72</v>
      </c>
      <c r="O65" s="14">
        <v>130.27000000000001</v>
      </c>
      <c r="P65" s="14">
        <v>149.75</v>
      </c>
      <c r="Q65" s="14">
        <v>183.49</v>
      </c>
      <c r="R65" s="14">
        <v>161.82</v>
      </c>
      <c r="S65" s="58">
        <v>147.94</v>
      </c>
    </row>
    <row r="66" spans="1:19">
      <c r="A66" s="9" t="s">
        <v>8</v>
      </c>
      <c r="B66" s="15">
        <v>55655.44</v>
      </c>
      <c r="C66" s="16">
        <v>36366.67</v>
      </c>
      <c r="D66" s="16">
        <v>49183.9</v>
      </c>
      <c r="E66" s="16">
        <v>59069.939999999995</v>
      </c>
      <c r="F66" s="16">
        <v>54027.16</v>
      </c>
      <c r="G66" s="36">
        <v>72160.399999999994</v>
      </c>
      <c r="H66" s="16">
        <v>86765.77</v>
      </c>
      <c r="I66" s="16">
        <v>87597.81</v>
      </c>
      <c r="J66" s="16">
        <v>86276.15</v>
      </c>
      <c r="K66" s="16">
        <v>94585.62</v>
      </c>
      <c r="L66" s="16">
        <v>97193.91</v>
      </c>
      <c r="M66" s="36">
        <v>113950.26</v>
      </c>
      <c r="N66" s="16">
        <v>86.53</v>
      </c>
      <c r="O66" s="16">
        <v>133.25</v>
      </c>
      <c r="P66" s="16">
        <v>93.02</v>
      </c>
      <c r="Q66" s="16">
        <v>122.96</v>
      </c>
      <c r="R66" s="16">
        <v>130.74</v>
      </c>
      <c r="S66" s="59">
        <v>130.74</v>
      </c>
    </row>
    <row r="67" spans="1:19">
      <c r="A67" s="8" t="s">
        <v>10</v>
      </c>
      <c r="B67" s="13">
        <v>57673.599999999999</v>
      </c>
      <c r="C67" s="14">
        <v>74221.59</v>
      </c>
      <c r="D67" s="14">
        <v>87114.96</v>
      </c>
      <c r="E67" s="14">
        <v>102289.81999999999</v>
      </c>
      <c r="F67" s="14">
        <v>113941.55</v>
      </c>
      <c r="G67" s="35">
        <v>122361.74</v>
      </c>
      <c r="H67" s="14">
        <v>85801.95</v>
      </c>
      <c r="I67" s="14">
        <v>127304.6</v>
      </c>
      <c r="J67" s="14">
        <v>128996.6</v>
      </c>
      <c r="K67" s="14">
        <v>146726.70000000001</v>
      </c>
      <c r="L67" s="14">
        <v>167008.63</v>
      </c>
      <c r="M67" s="35">
        <v>170931</v>
      </c>
      <c r="N67" s="14">
        <v>107.56</v>
      </c>
      <c r="O67" s="14">
        <v>121.23</v>
      </c>
      <c r="P67" s="14">
        <v>124.41</v>
      </c>
      <c r="Q67" s="14">
        <v>138.63999999999999</v>
      </c>
      <c r="R67" s="14">
        <v>152.59</v>
      </c>
      <c r="S67" s="58">
        <v>152.53</v>
      </c>
    </row>
    <row r="68" spans="1:19">
      <c r="A68" s="9" t="s">
        <v>13</v>
      </c>
      <c r="B68" s="15">
        <v>66335.06</v>
      </c>
      <c r="C68" s="16">
        <v>72426.990000000005</v>
      </c>
      <c r="D68" s="16">
        <v>89583.62</v>
      </c>
      <c r="E68" s="16">
        <v>105074.87000000001</v>
      </c>
      <c r="F68" s="16">
        <v>123842.79</v>
      </c>
      <c r="G68" s="36">
        <v>120757.83</v>
      </c>
      <c r="H68" s="16">
        <v>89025.27</v>
      </c>
      <c r="I68" s="16">
        <v>97335.86</v>
      </c>
      <c r="J68" s="16">
        <v>113058.6</v>
      </c>
      <c r="K68" s="16">
        <v>133840.6</v>
      </c>
      <c r="L68" s="16">
        <v>158319.18</v>
      </c>
      <c r="M68" s="36">
        <v>160072.5</v>
      </c>
      <c r="N68" s="16">
        <v>85.79</v>
      </c>
      <c r="O68" s="16">
        <v>100</v>
      </c>
      <c r="P68" s="16">
        <v>110.55</v>
      </c>
      <c r="Q68" s="16">
        <v>128.44999999999999</v>
      </c>
      <c r="R68" s="16">
        <v>150.22</v>
      </c>
      <c r="S68" s="59">
        <v>163.76</v>
      </c>
    </row>
    <row r="69" spans="1:19">
      <c r="A69" s="10" t="s">
        <v>14</v>
      </c>
      <c r="B69" s="17">
        <v>24538.32</v>
      </c>
      <c r="C69" s="18">
        <v>28398.06</v>
      </c>
      <c r="D69" s="18">
        <v>38327.1</v>
      </c>
      <c r="E69" s="18">
        <v>43129.23</v>
      </c>
      <c r="F69" s="18">
        <v>51047.899999999994</v>
      </c>
      <c r="G69" s="37">
        <v>47953.83</v>
      </c>
      <c r="H69" s="18">
        <v>45239.51</v>
      </c>
      <c r="I69" s="18">
        <v>56283.73</v>
      </c>
      <c r="J69" s="18">
        <v>66799.17</v>
      </c>
      <c r="K69" s="18">
        <v>78549.41</v>
      </c>
      <c r="L69" s="18">
        <v>88650.3</v>
      </c>
      <c r="M69" s="37">
        <v>86125.78</v>
      </c>
      <c r="N69" s="18">
        <v>93.64</v>
      </c>
      <c r="O69" s="18">
        <v>105.56</v>
      </c>
      <c r="P69" s="18">
        <v>124.3</v>
      </c>
      <c r="Q69" s="18">
        <v>141.13</v>
      </c>
      <c r="R69" s="18">
        <v>158.21</v>
      </c>
      <c r="S69" s="60">
        <v>165.24</v>
      </c>
    </row>
    <row r="70" spans="1:19">
      <c r="A70" s="22" t="s">
        <v>30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61"/>
    </row>
    <row r="71" spans="1:19" ht="15.75" customHeight="1">
      <c r="A71" s="24" t="s">
        <v>26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61"/>
    </row>
    <row r="72" spans="1:19" ht="30.75" customHeight="1">
      <c r="A72" s="71" t="s">
        <v>29</v>
      </c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61"/>
    </row>
    <row r="73" spans="1:19">
      <c r="A73" s="24" t="s">
        <v>27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61"/>
    </row>
    <row r="74" spans="1:19" ht="16.5" thickBot="1">
      <c r="A74" s="27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62"/>
    </row>
  </sheetData>
  <mergeCells count="9">
    <mergeCell ref="A4:S4"/>
    <mergeCell ref="A2:S2"/>
    <mergeCell ref="A6:A7"/>
    <mergeCell ref="A72:R72"/>
    <mergeCell ref="N6:R6"/>
    <mergeCell ref="B6:M6"/>
    <mergeCell ref="B7:G7"/>
    <mergeCell ref="H7:M7"/>
    <mergeCell ref="N7:S7"/>
  </mergeCells>
  <phoneticPr fontId="0" type="noConversion"/>
  <pageMargins left="0.74803149606299213" right="0.55118110236220474" top="0.51181102362204722" bottom="0.39370078740157483" header="0.35433070866141736" footer="0.19685039370078741"/>
  <pageSetup paperSize="9" scale="66" orientation="landscape" r:id="rId1"/>
  <headerFooter alignWithMargins="0"/>
  <rowBreaks count="1" manualBreakCount="1">
    <brk id="5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view="pageBreakPreview" zoomScale="136" zoomScaleSheetLayoutView="136" workbookViewId="0">
      <selection activeCell="A17" sqref="A17"/>
    </sheetView>
  </sheetViews>
  <sheetFormatPr defaultRowHeight="12.75"/>
  <cols>
    <col min="1" max="1" width="30.5703125" customWidth="1"/>
    <col min="2" max="2" width="14.7109375" customWidth="1"/>
    <col min="3" max="3" width="14" customWidth="1"/>
    <col min="4" max="4" width="13.85546875" customWidth="1"/>
  </cols>
  <sheetData>
    <row r="1" spans="1:4" ht="15.75">
      <c r="A1" s="85" t="s">
        <v>45</v>
      </c>
      <c r="B1" s="86"/>
      <c r="C1" s="86"/>
      <c r="D1" s="87"/>
    </row>
    <row r="2" spans="1:4" ht="18">
      <c r="A2" s="82" t="s">
        <v>41</v>
      </c>
      <c r="B2" s="83"/>
      <c r="C2" s="83"/>
      <c r="D2" s="84"/>
    </row>
    <row r="3" spans="1:4">
      <c r="A3" s="38"/>
      <c r="B3" s="39"/>
      <c r="C3" s="39"/>
      <c r="D3" s="40"/>
    </row>
    <row r="4" spans="1:4" ht="15.75">
      <c r="A4" s="38"/>
      <c r="B4" s="80" t="s">
        <v>40</v>
      </c>
      <c r="C4" s="80"/>
      <c r="D4" s="81"/>
    </row>
    <row r="5" spans="1:4" ht="15.75">
      <c r="A5" s="38"/>
      <c r="B5" s="41" t="s">
        <v>42</v>
      </c>
      <c r="C5" s="41" t="s">
        <v>43</v>
      </c>
      <c r="D5" s="42" t="s">
        <v>44</v>
      </c>
    </row>
    <row r="6" spans="1:4" ht="14.25">
      <c r="A6" s="7" t="s">
        <v>3</v>
      </c>
      <c r="B6" s="39"/>
      <c r="C6" s="39"/>
      <c r="D6" s="40"/>
    </row>
    <row r="7" spans="1:4" ht="15">
      <c r="A7" s="8" t="s">
        <v>4</v>
      </c>
      <c r="B7" s="43">
        <v>40305.9</v>
      </c>
      <c r="C7" s="43">
        <v>6475.15</v>
      </c>
      <c r="D7" s="44">
        <f>SUM(B7:C7)</f>
        <v>46781.05</v>
      </c>
    </row>
    <row r="8" spans="1:4" ht="15">
      <c r="A8" s="9" t="s">
        <v>11</v>
      </c>
      <c r="B8" s="43">
        <v>22601.52</v>
      </c>
      <c r="C8" s="43">
        <v>12968.33</v>
      </c>
      <c r="D8" s="44">
        <f t="shared" ref="D8:D65" si="0">SUM(B8:C8)</f>
        <v>35569.85</v>
      </c>
    </row>
    <row r="9" spans="1:4" ht="15">
      <c r="A9" s="8" t="s">
        <v>12</v>
      </c>
      <c r="B9" s="43">
        <v>34340.410000000003</v>
      </c>
      <c r="C9" s="43">
        <v>5346.4</v>
      </c>
      <c r="D9" s="44">
        <f t="shared" si="0"/>
        <v>39686.810000000005</v>
      </c>
    </row>
    <row r="10" spans="1:4" ht="15">
      <c r="A10" s="9" t="s">
        <v>14</v>
      </c>
      <c r="B10" s="43">
        <v>23175.83</v>
      </c>
      <c r="C10" s="43">
        <v>7807.02</v>
      </c>
      <c r="D10" s="44">
        <f t="shared" si="0"/>
        <v>30982.850000000002</v>
      </c>
    </row>
    <row r="11" spans="1:4" ht="15">
      <c r="A11" s="8" t="s">
        <v>15</v>
      </c>
      <c r="B11" s="43">
        <v>31827.13</v>
      </c>
      <c r="C11" s="43">
        <v>13956.81</v>
      </c>
      <c r="D11" s="44">
        <f t="shared" si="0"/>
        <v>45783.94</v>
      </c>
    </row>
    <row r="12" spans="1:4" ht="14.25">
      <c r="A12" s="7" t="s">
        <v>16</v>
      </c>
      <c r="B12" s="43"/>
      <c r="C12" s="43"/>
      <c r="D12" s="44"/>
    </row>
    <row r="13" spans="1:4" ht="15">
      <c r="A13" s="8" t="s">
        <v>7</v>
      </c>
      <c r="B13" s="43">
        <v>26081.23</v>
      </c>
      <c r="C13" s="43">
        <v>8514.4</v>
      </c>
      <c r="D13" s="44">
        <f t="shared" si="0"/>
        <v>34595.629999999997</v>
      </c>
    </row>
    <row r="14" spans="1:4" ht="15">
      <c r="A14" s="9" t="s">
        <v>9</v>
      </c>
      <c r="B14" s="43">
        <v>17105.96</v>
      </c>
      <c r="C14" s="43">
        <v>4678.97</v>
      </c>
      <c r="D14" s="44">
        <f t="shared" si="0"/>
        <v>21784.93</v>
      </c>
    </row>
    <row r="15" spans="1:4" ht="15">
      <c r="A15" s="8" t="s">
        <v>12</v>
      </c>
      <c r="B15" s="43">
        <v>27459</v>
      </c>
      <c r="C15" s="43">
        <v>2760.61</v>
      </c>
      <c r="D15" s="44">
        <f t="shared" si="0"/>
        <v>30219.61</v>
      </c>
    </row>
    <row r="16" spans="1:4" ht="15">
      <c r="A16" s="9" t="s">
        <v>17</v>
      </c>
      <c r="B16" s="43">
        <v>21839.56</v>
      </c>
      <c r="C16" s="43">
        <v>12119.11</v>
      </c>
      <c r="D16" s="44">
        <f t="shared" si="0"/>
        <v>33958.67</v>
      </c>
    </row>
    <row r="17" spans="1:4" ht="15">
      <c r="A17" s="8" t="s">
        <v>14</v>
      </c>
      <c r="B17" s="43">
        <v>24405.360000000001</v>
      </c>
      <c r="C17" s="43">
        <v>5801.81</v>
      </c>
      <c r="D17" s="44">
        <f t="shared" si="0"/>
        <v>30207.170000000002</v>
      </c>
    </row>
    <row r="18" spans="1:4" ht="14.25">
      <c r="A18" s="7" t="s">
        <v>18</v>
      </c>
      <c r="B18" s="43"/>
      <c r="C18" s="43"/>
      <c r="D18" s="44"/>
    </row>
    <row r="19" spans="1:4" ht="15">
      <c r="A19" s="8" t="s">
        <v>4</v>
      </c>
      <c r="B19" s="43">
        <v>35087.879999999997</v>
      </c>
      <c r="C19" s="43">
        <v>5199.5</v>
      </c>
      <c r="D19" s="44">
        <f t="shared" si="0"/>
        <v>40287.379999999997</v>
      </c>
    </row>
    <row r="20" spans="1:4" ht="15">
      <c r="A20" s="9" t="s">
        <v>5</v>
      </c>
      <c r="B20" s="43">
        <v>18875.580000000002</v>
      </c>
      <c r="C20" s="43">
        <v>5063.3500000000004</v>
      </c>
      <c r="D20" s="44">
        <f t="shared" si="0"/>
        <v>23938.93</v>
      </c>
    </row>
    <row r="21" spans="1:4" ht="15">
      <c r="A21" s="8" t="s">
        <v>8</v>
      </c>
      <c r="B21" s="43">
        <v>26846.5</v>
      </c>
      <c r="C21" s="43">
        <v>4836.99</v>
      </c>
      <c r="D21" s="44">
        <f t="shared" si="0"/>
        <v>31683.489999999998</v>
      </c>
    </row>
    <row r="22" spans="1:4" ht="15">
      <c r="A22" s="9" t="s">
        <v>17</v>
      </c>
      <c r="B22" s="43">
        <v>16691.43</v>
      </c>
      <c r="C22" s="43">
        <v>19017.59</v>
      </c>
      <c r="D22" s="44">
        <f t="shared" si="0"/>
        <v>35709.020000000004</v>
      </c>
    </row>
    <row r="23" spans="1:4" ht="15">
      <c r="A23" s="8" t="s">
        <v>14</v>
      </c>
      <c r="B23" s="43">
        <v>13375.25</v>
      </c>
      <c r="C23" s="43">
        <v>10978.88</v>
      </c>
      <c r="D23" s="44">
        <f t="shared" si="0"/>
        <v>24354.129999999997</v>
      </c>
    </row>
    <row r="24" spans="1:4" ht="14.25">
      <c r="A24" s="7" t="s">
        <v>19</v>
      </c>
      <c r="B24" s="43"/>
      <c r="C24" s="43"/>
      <c r="D24" s="44"/>
    </row>
    <row r="25" spans="1:4" ht="15">
      <c r="A25" s="8" t="s">
        <v>4</v>
      </c>
      <c r="B25" s="43">
        <v>24217.08</v>
      </c>
      <c r="C25" s="43">
        <v>1516.91</v>
      </c>
      <c r="D25" s="44">
        <f t="shared" si="0"/>
        <v>25733.99</v>
      </c>
    </row>
    <row r="26" spans="1:4" ht="15">
      <c r="A26" s="9" t="s">
        <v>9</v>
      </c>
      <c r="B26" s="43">
        <v>16127.89</v>
      </c>
      <c r="C26" s="43">
        <v>3410.5</v>
      </c>
      <c r="D26" s="44">
        <f t="shared" si="0"/>
        <v>19538.39</v>
      </c>
    </row>
    <row r="27" spans="1:4" ht="15">
      <c r="A27" s="8" t="s">
        <v>10</v>
      </c>
      <c r="B27" s="43">
        <v>23831.03</v>
      </c>
      <c r="C27" s="43">
        <v>3898.69</v>
      </c>
      <c r="D27" s="44">
        <f t="shared" si="0"/>
        <v>27729.719999999998</v>
      </c>
    </row>
    <row r="28" spans="1:4" ht="15">
      <c r="A28" s="9" t="s">
        <v>17</v>
      </c>
      <c r="B28" s="43">
        <v>9893.73</v>
      </c>
      <c r="C28" s="43">
        <v>6440.37</v>
      </c>
      <c r="D28" s="44">
        <f t="shared" si="0"/>
        <v>16334.099999999999</v>
      </c>
    </row>
    <row r="29" spans="1:4" ht="15">
      <c r="A29" s="8" t="s">
        <v>14</v>
      </c>
      <c r="B29" s="43">
        <v>15167.86</v>
      </c>
      <c r="C29" s="43">
        <v>3525.25</v>
      </c>
      <c r="D29" s="44">
        <f t="shared" si="0"/>
        <v>18693.11</v>
      </c>
    </row>
    <row r="30" spans="1:4" ht="14.25">
      <c r="A30" s="7" t="s">
        <v>20</v>
      </c>
      <c r="B30" s="43"/>
      <c r="C30" s="43"/>
      <c r="D30" s="44"/>
    </row>
    <row r="31" spans="1:4" ht="15">
      <c r="A31" s="8" t="s">
        <v>4</v>
      </c>
      <c r="B31" s="43">
        <v>20819.22</v>
      </c>
      <c r="C31" s="43">
        <v>7259.11</v>
      </c>
      <c r="D31" s="44">
        <f t="shared" si="0"/>
        <v>28078.33</v>
      </c>
    </row>
    <row r="32" spans="1:4" ht="15">
      <c r="A32" s="9" t="s">
        <v>6</v>
      </c>
      <c r="B32" s="43">
        <v>16617.29</v>
      </c>
      <c r="C32" s="43">
        <v>5562.47</v>
      </c>
      <c r="D32" s="44">
        <f t="shared" si="0"/>
        <v>22179.760000000002</v>
      </c>
    </row>
    <row r="33" spans="1:4" ht="15">
      <c r="A33" s="8" t="s">
        <v>8</v>
      </c>
      <c r="B33" s="43">
        <v>17538.13</v>
      </c>
      <c r="C33" s="43">
        <v>3472.37</v>
      </c>
      <c r="D33" s="44">
        <f t="shared" si="0"/>
        <v>21010.5</v>
      </c>
    </row>
    <row r="34" spans="1:4" ht="15">
      <c r="A34" s="9" t="s">
        <v>10</v>
      </c>
      <c r="B34" s="43">
        <v>34661.980000000003</v>
      </c>
      <c r="C34" s="43">
        <v>9818.93</v>
      </c>
      <c r="D34" s="44">
        <f t="shared" si="0"/>
        <v>44480.91</v>
      </c>
    </row>
    <row r="35" spans="1:4" ht="15">
      <c r="A35" s="8" t="s">
        <v>14</v>
      </c>
      <c r="B35" s="43">
        <v>10854.09</v>
      </c>
      <c r="C35" s="43">
        <v>11543.56</v>
      </c>
      <c r="D35" s="44">
        <f t="shared" si="0"/>
        <v>22397.65</v>
      </c>
    </row>
    <row r="36" spans="1:4" ht="14.25">
      <c r="A36" s="7" t="s">
        <v>21</v>
      </c>
      <c r="B36" s="43"/>
      <c r="C36" s="43"/>
      <c r="D36" s="44"/>
    </row>
    <row r="37" spans="1:4" ht="15">
      <c r="A37" s="8" t="s">
        <v>4</v>
      </c>
      <c r="B37" s="43">
        <v>12426.88</v>
      </c>
      <c r="C37" s="43">
        <v>2890.98</v>
      </c>
      <c r="D37" s="44">
        <f t="shared" si="0"/>
        <v>15317.859999999999</v>
      </c>
    </row>
    <row r="38" spans="1:4" ht="15">
      <c r="A38" s="9" t="s">
        <v>8</v>
      </c>
      <c r="B38" s="43">
        <v>13263.32</v>
      </c>
      <c r="C38" s="43">
        <v>2743.6</v>
      </c>
      <c r="D38" s="44">
        <f t="shared" si="0"/>
        <v>16006.92</v>
      </c>
    </row>
    <row r="39" spans="1:4" ht="15">
      <c r="A39" s="8" t="s">
        <v>10</v>
      </c>
      <c r="B39" s="43">
        <v>21079.48</v>
      </c>
      <c r="C39" s="43">
        <v>4917.75</v>
      </c>
      <c r="D39" s="44">
        <f t="shared" si="0"/>
        <v>25997.23</v>
      </c>
    </row>
    <row r="40" spans="1:4" ht="15">
      <c r="A40" s="9" t="s">
        <v>11</v>
      </c>
      <c r="B40" s="43">
        <v>5845.87</v>
      </c>
      <c r="C40" s="43">
        <v>5723.68</v>
      </c>
      <c r="D40" s="44">
        <f t="shared" si="0"/>
        <v>11569.55</v>
      </c>
    </row>
    <row r="41" spans="1:4" ht="15">
      <c r="A41" s="8" t="s">
        <v>17</v>
      </c>
      <c r="B41" s="43">
        <v>7545.46</v>
      </c>
      <c r="C41" s="43">
        <v>6133.95</v>
      </c>
      <c r="D41" s="44">
        <f t="shared" si="0"/>
        <v>13679.41</v>
      </c>
    </row>
    <row r="42" spans="1:4" ht="14.25">
      <c r="A42" s="7" t="s">
        <v>22</v>
      </c>
      <c r="B42" s="43"/>
      <c r="C42" s="43"/>
      <c r="D42" s="44"/>
    </row>
    <row r="43" spans="1:4" ht="15">
      <c r="A43" s="8" t="s">
        <v>4</v>
      </c>
      <c r="B43" s="43">
        <v>42250.879999999997</v>
      </c>
      <c r="C43" s="43">
        <v>8848.1200000000008</v>
      </c>
      <c r="D43" s="44">
        <f t="shared" si="0"/>
        <v>51099</v>
      </c>
    </row>
    <row r="44" spans="1:4" ht="15">
      <c r="A44" s="9" t="s">
        <v>6</v>
      </c>
      <c r="B44" s="43">
        <v>35898.660000000003</v>
      </c>
      <c r="C44" s="43">
        <v>9511.7800000000007</v>
      </c>
      <c r="D44" s="44">
        <f t="shared" si="0"/>
        <v>45410.44</v>
      </c>
    </row>
    <row r="45" spans="1:4" ht="15">
      <c r="A45" s="8" t="s">
        <v>8</v>
      </c>
      <c r="B45" s="43">
        <v>25666.78</v>
      </c>
      <c r="C45" s="43">
        <v>3810.69</v>
      </c>
      <c r="D45" s="44">
        <f t="shared" si="0"/>
        <v>29477.469999999998</v>
      </c>
    </row>
    <row r="46" spans="1:4" ht="15">
      <c r="A46" s="9" t="s">
        <v>10</v>
      </c>
      <c r="B46" s="43">
        <v>30757.16</v>
      </c>
      <c r="C46" s="43">
        <v>13370.07</v>
      </c>
      <c r="D46" s="44">
        <f t="shared" si="0"/>
        <v>44127.229999999996</v>
      </c>
    </row>
    <row r="47" spans="1:4" ht="15">
      <c r="A47" s="8" t="s">
        <v>13</v>
      </c>
      <c r="B47" s="43">
        <v>43614.34</v>
      </c>
      <c r="C47" s="43">
        <v>15487.96</v>
      </c>
      <c r="D47" s="44">
        <f t="shared" si="0"/>
        <v>59102.299999999996</v>
      </c>
    </row>
    <row r="48" spans="1:4" ht="14.25">
      <c r="A48" s="7" t="s">
        <v>23</v>
      </c>
      <c r="B48" s="43"/>
      <c r="C48" s="43"/>
      <c r="D48" s="44"/>
    </row>
    <row r="49" spans="1:4" ht="15">
      <c r="A49" s="8" t="s">
        <v>6</v>
      </c>
      <c r="B49" s="43">
        <v>19291.28</v>
      </c>
      <c r="C49" s="43">
        <v>6752.38</v>
      </c>
      <c r="D49" s="44">
        <f t="shared" si="0"/>
        <v>26043.66</v>
      </c>
    </row>
    <row r="50" spans="1:4" ht="15">
      <c r="A50" s="9" t="s">
        <v>7</v>
      </c>
      <c r="B50" s="43">
        <v>19669.46</v>
      </c>
      <c r="C50" s="43">
        <v>7479.84</v>
      </c>
      <c r="D50" s="44">
        <f t="shared" si="0"/>
        <v>27149.3</v>
      </c>
    </row>
    <row r="51" spans="1:4" ht="15">
      <c r="A51" s="8" t="s">
        <v>9</v>
      </c>
      <c r="B51" s="43">
        <v>12074.32</v>
      </c>
      <c r="C51" s="43">
        <v>5438.68</v>
      </c>
      <c r="D51" s="44">
        <f t="shared" si="0"/>
        <v>17513</v>
      </c>
    </row>
    <row r="52" spans="1:4" ht="15">
      <c r="A52" s="9" t="s">
        <v>17</v>
      </c>
      <c r="B52" s="43">
        <v>13928.24</v>
      </c>
      <c r="C52" s="43">
        <v>8394.65</v>
      </c>
      <c r="D52" s="44">
        <f t="shared" si="0"/>
        <v>22322.89</v>
      </c>
    </row>
    <row r="53" spans="1:4" ht="15">
      <c r="A53" s="8" t="s">
        <v>14</v>
      </c>
      <c r="B53" s="43">
        <v>16094.67</v>
      </c>
      <c r="C53" s="43">
        <v>7506.38</v>
      </c>
      <c r="D53" s="44">
        <f t="shared" si="0"/>
        <v>23601.05</v>
      </c>
    </row>
    <row r="54" spans="1:4" ht="14.25">
      <c r="A54" s="7" t="s">
        <v>24</v>
      </c>
      <c r="B54" s="43"/>
      <c r="C54" s="43"/>
      <c r="D54" s="44"/>
    </row>
    <row r="55" spans="1:4" ht="15">
      <c r="A55" s="8" t="s">
        <v>4</v>
      </c>
      <c r="B55" s="43">
        <v>49631.21</v>
      </c>
      <c r="C55" s="43">
        <v>7222.36</v>
      </c>
      <c r="D55" s="44">
        <f t="shared" si="0"/>
        <v>56853.57</v>
      </c>
    </row>
    <row r="56" spans="1:4" ht="15">
      <c r="A56" s="9" t="s">
        <v>6</v>
      </c>
      <c r="B56" s="43">
        <v>39272.080000000002</v>
      </c>
      <c r="C56" s="43">
        <v>11395.06</v>
      </c>
      <c r="D56" s="44">
        <f t="shared" si="0"/>
        <v>50667.14</v>
      </c>
    </row>
    <row r="57" spans="1:4" ht="15">
      <c r="A57" s="8" t="s">
        <v>7</v>
      </c>
      <c r="B57" s="43">
        <v>30225.79</v>
      </c>
      <c r="C57" s="43">
        <v>17313.009999999998</v>
      </c>
      <c r="D57" s="44">
        <f t="shared" si="0"/>
        <v>47538.8</v>
      </c>
    </row>
    <row r="58" spans="1:4" ht="15">
      <c r="A58" s="9" t="s">
        <v>10</v>
      </c>
      <c r="B58" s="43">
        <v>46852.5</v>
      </c>
      <c r="C58" s="43">
        <v>8390.19</v>
      </c>
      <c r="D58" s="44">
        <f t="shared" si="0"/>
        <v>55242.69</v>
      </c>
    </row>
    <row r="59" spans="1:4" ht="15">
      <c r="A59" s="8" t="s">
        <v>12</v>
      </c>
      <c r="B59" s="43">
        <v>40899.31</v>
      </c>
      <c r="C59" s="43">
        <v>6585.76</v>
      </c>
      <c r="D59" s="44">
        <f t="shared" si="0"/>
        <v>47485.07</v>
      </c>
    </row>
    <row r="60" spans="1:4" ht="14.25">
      <c r="A60" s="7" t="s">
        <v>25</v>
      </c>
      <c r="B60" s="43"/>
      <c r="C60" s="43"/>
      <c r="D60" s="44"/>
    </row>
    <row r="61" spans="1:4" ht="15">
      <c r="A61" s="8" t="s">
        <v>4</v>
      </c>
      <c r="B61" s="43">
        <v>42555.75</v>
      </c>
      <c r="C61" s="43">
        <v>11865.43</v>
      </c>
      <c r="D61" s="44">
        <f t="shared" si="0"/>
        <v>54421.18</v>
      </c>
    </row>
    <row r="62" spans="1:4" ht="15">
      <c r="A62" s="9" t="s">
        <v>8</v>
      </c>
      <c r="B62" s="43">
        <v>57181.63</v>
      </c>
      <c r="C62" s="43">
        <v>14978.77</v>
      </c>
      <c r="D62" s="44">
        <f t="shared" si="0"/>
        <v>72160.399999999994</v>
      </c>
    </row>
    <row r="63" spans="1:4" ht="15">
      <c r="A63" s="8" t="s">
        <v>10</v>
      </c>
      <c r="B63" s="43">
        <v>109471.2</v>
      </c>
      <c r="C63" s="43">
        <v>12890.54</v>
      </c>
      <c r="D63" s="44">
        <f t="shared" si="0"/>
        <v>122361.73999999999</v>
      </c>
    </row>
    <row r="64" spans="1:4" ht="15">
      <c r="A64" s="9" t="s">
        <v>13</v>
      </c>
      <c r="B64" s="43">
        <v>102060.5</v>
      </c>
      <c r="C64" s="43">
        <v>18697.330000000002</v>
      </c>
      <c r="D64" s="44">
        <f t="shared" si="0"/>
        <v>120757.83</v>
      </c>
    </row>
    <row r="65" spans="1:4" ht="15.75" thickBot="1">
      <c r="A65" s="45" t="s">
        <v>14</v>
      </c>
      <c r="B65" s="46">
        <v>34567.07</v>
      </c>
      <c r="C65" s="46">
        <v>13386.76</v>
      </c>
      <c r="D65" s="47">
        <f t="shared" si="0"/>
        <v>47953.83</v>
      </c>
    </row>
  </sheetData>
  <mergeCells count="3">
    <mergeCell ref="B4:D4"/>
    <mergeCell ref="A2:D2"/>
    <mergeCell ref="A1:D1"/>
  </mergeCells>
  <printOptions gridLines="1"/>
  <pageMargins left="0.70866141732283472" right="0.70866141732283472" top="0.74803149606299213" bottom="0.74803149606299213" header="0.31496062992125984" footer="0.31496062992125984"/>
  <pageSetup scale="97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 8.6</vt:lpstr>
      <vt:lpstr>Working sheet</vt:lpstr>
      <vt:lpstr>'Table  8.6'!Print_Area</vt:lpstr>
      <vt:lpstr>'Table  8.6'!Print_Titles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veethika</dc:creator>
  <cp:lastModifiedBy>admin</cp:lastModifiedBy>
  <cp:lastPrinted>2017-03-10T11:01:55Z</cp:lastPrinted>
  <dcterms:created xsi:type="dcterms:W3CDTF">2010-05-30T15:21:34Z</dcterms:created>
  <dcterms:modified xsi:type="dcterms:W3CDTF">2018-09-19T05:36:59Z</dcterms:modified>
</cp:coreProperties>
</file>