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 13.1" sheetId="1" r:id="rId1"/>
  </sheets>
  <definedNames>
    <definedName name="\c">'Table 13.1'!$AF$54</definedName>
    <definedName name="\x">#N/A</definedName>
    <definedName name="\z">#N/A</definedName>
    <definedName name="_Regression_Int" localSheetId="0" hidden="1">1</definedName>
    <definedName name="_xlnm.Print_Area" localSheetId="0">'Table 13.1'!$A$1:$O$23</definedName>
    <definedName name="Print_Area_MI" localSheetId="0">'Table 13.1'!$A$1:$L$23</definedName>
    <definedName name="X">#N/A</definedName>
  </definedNames>
  <calcPr fullCalcOnLoad="1"/>
</workbook>
</file>

<file path=xl/sharedStrings.xml><?xml version="1.0" encoding="utf-8"?>
<sst xmlns="http://schemas.openxmlformats.org/spreadsheetml/2006/main" count="39" uniqueCount="39">
  <si>
    <t>{HOME}/FCCNA1.Q100~{?}~/FS{ESC}{?}~R/FR{ESC}{ESC}C:\123R23\MMH~</t>
  </si>
  <si>
    <t>INFORMATION TECHNOLOGY</t>
  </si>
  <si>
    <t>Table 13.1</t>
  </si>
  <si>
    <t>Electronics &amp; I T Production (Financial Year)</t>
  </si>
  <si>
    <t>Item</t>
  </si>
  <si>
    <t>Broadcast Equipments</t>
  </si>
  <si>
    <t xml:space="preserve">Computer Hardware       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</si>
  <si>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</si>
  <si>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</si>
  <si>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</si>
  <si>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</si>
  <si>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</si>
  <si>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</si>
  <si>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</si>
  <si>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</si>
  <si>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</si>
  <si>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</si>
  <si>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 xml:space="preserve">     6,600</t>
  </si>
  <si>
    <t xml:space="preserve">Consumer Electronics    </t>
  </si>
  <si>
    <t xml:space="preserve">Industrial Electronics </t>
  </si>
  <si>
    <t xml:space="preserve">Strategic Electronics   </t>
  </si>
  <si>
    <t xml:space="preserve">Electronics Components    </t>
  </si>
  <si>
    <t xml:space="preserve">Software for Exports   </t>
  </si>
  <si>
    <t xml:space="preserve">Domestic Software   </t>
  </si>
  <si>
    <t xml:space="preserve">Total                       </t>
  </si>
  <si>
    <t>2010-11</t>
  </si>
  <si>
    <t>2011-12</t>
  </si>
  <si>
    <t xml:space="preserve">Communicarion &amp; </t>
  </si>
  <si>
    <t xml:space="preserve">Sub-Total (Hardware)            </t>
  </si>
  <si>
    <t xml:space="preserve">Sub-Total (Software)            </t>
  </si>
  <si>
    <t xml:space="preserve">       58,240        </t>
  </si>
  <si>
    <t xml:space="preserve">* Estimated/ derived based on inputs from Industry Associations &amp; other Ministries / Department concerned.   </t>
  </si>
  <si>
    <r>
      <t xml:space="preserve">                ( ₹</t>
    </r>
    <r>
      <rPr>
        <sz val="10"/>
        <rFont val="Rupee Foradian"/>
        <family val="2"/>
      </rPr>
      <t xml:space="preserve"> </t>
    </r>
    <r>
      <rPr>
        <sz val="10"/>
        <rFont val="Times New Roman"/>
        <family val="1"/>
      </rPr>
      <t>Crore)</t>
    </r>
  </si>
  <si>
    <t>2012-13</t>
  </si>
  <si>
    <t>2013-14*</t>
  </si>
  <si>
    <t>Mobile Handsets @</t>
  </si>
  <si>
    <t xml:space="preserve"> @ Data for Mobile Handsets has been considered in Commns. &amp; Broadcast and Telecom.  </t>
  </si>
  <si>
    <t xml:space="preserve">LED (Part of Electronic Components) </t>
  </si>
  <si>
    <t xml:space="preserve"> Source:Electronics and Information Technology, Annual Report:  (2013-14), Ministry of Communications &amp;  I T.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</si>
</sst>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[$-409]h:mm:ss\ AM/PM"/>
    <numFmt numFmtId="179" formatCode="[$-409]dddd\,\ mmmm\ dd\,\ yyyy"/>
    <numFmt numFmtId="180" formatCode="00000"/>
  </numFmts>
  <fonts count="45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Rupee Foradian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7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8" fillId="36" borderId="11" xfId="0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8" fillId="34" borderId="10" xfId="0" applyNumberFormat="1" applyFont="1" applyFill="1" applyBorder="1" applyAlignment="1">
      <alignment horizontal="right"/>
    </xf>
    <xf numFmtId="3" fontId="8" fillId="3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3" fillId="37" borderId="0" xfId="0" applyFont="1" applyFill="1" applyAlignment="1" applyProtection="1">
      <alignment horizontal="left"/>
      <protection/>
    </xf>
    <xf numFmtId="0" fontId="5" fillId="35" borderId="12" xfId="0" applyFont="1" applyFill="1" applyBorder="1" applyAlignment="1">
      <alignment horizontal="left" wrapText="1"/>
    </xf>
    <xf numFmtId="0" fontId="3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3" fontId="3" fillId="36" borderId="0" xfId="0" applyNumberFormat="1" applyFont="1" applyFill="1" applyBorder="1" applyAlignment="1">
      <alignment horizontal="right"/>
    </xf>
    <xf numFmtId="3" fontId="1" fillId="36" borderId="0" xfId="0" applyNumberFormat="1" applyFont="1" applyFill="1" applyBorder="1" applyAlignment="1">
      <alignment horizontal="right"/>
    </xf>
    <xf numFmtId="3" fontId="1" fillId="36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1" fillId="36" borderId="0" xfId="0" applyFont="1" applyFill="1" applyBorder="1" applyAlignment="1">
      <alignment horizontal="right"/>
    </xf>
    <xf numFmtId="3" fontId="8" fillId="34" borderId="0" xfId="0" applyNumberFormat="1" applyFont="1" applyFill="1" applyBorder="1" applyAlignment="1">
      <alignment horizontal="right"/>
    </xf>
    <xf numFmtId="3" fontId="8" fillId="34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3" fontId="8" fillId="36" borderId="0" xfId="0" applyNumberFormat="1" applyFont="1" applyFill="1" applyBorder="1" applyAlignment="1">
      <alignment horizontal="right"/>
    </xf>
    <xf numFmtId="3" fontId="8" fillId="36" borderId="0" xfId="0" applyNumberFormat="1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177" fontId="6" fillId="35" borderId="17" xfId="0" applyNumberFormat="1" applyFont="1" applyFill="1" applyBorder="1" applyAlignment="1">
      <alignment horizontal="center"/>
    </xf>
    <xf numFmtId="177" fontId="6" fillId="35" borderId="0" xfId="0" applyNumberFormat="1" applyFont="1" applyFill="1" applyBorder="1" applyAlignment="1">
      <alignment horizontal="center"/>
    </xf>
    <xf numFmtId="177" fontId="6" fillId="35" borderId="18" xfId="0" applyNumberFormat="1" applyFont="1" applyFill="1" applyBorder="1" applyAlignment="1">
      <alignment horizontal="center"/>
    </xf>
    <xf numFmtId="4" fontId="10" fillId="35" borderId="17" xfId="0" applyNumberFormat="1" applyFont="1" applyFill="1" applyBorder="1" applyAlignment="1">
      <alignment horizontal="center"/>
    </xf>
    <xf numFmtId="4" fontId="10" fillId="35" borderId="0" xfId="0" applyNumberFormat="1" applyFont="1" applyFill="1" applyBorder="1" applyAlignment="1">
      <alignment horizontal="center"/>
    </xf>
    <xf numFmtId="4" fontId="10" fillId="35" borderId="18" xfId="0" applyNumberFormat="1" applyFont="1" applyFill="1" applyBorder="1" applyAlignment="1">
      <alignment horizontal="center"/>
    </xf>
    <xf numFmtId="0" fontId="5" fillId="35" borderId="22" xfId="0" applyFont="1" applyFill="1" applyBorder="1" applyAlignment="1">
      <alignment horizontal="left" wrapText="1"/>
    </xf>
    <xf numFmtId="0" fontId="5" fillId="35" borderId="12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right"/>
    </xf>
    <xf numFmtId="0" fontId="3" fillId="35" borderId="23" xfId="0" applyFont="1" applyFill="1" applyBorder="1" applyAlignment="1">
      <alignment horizontal="right"/>
    </xf>
    <xf numFmtId="0" fontId="1" fillId="35" borderId="24" xfId="0" applyFont="1" applyFill="1" applyBorder="1" applyAlignment="1">
      <alignment/>
    </xf>
    <xf numFmtId="3" fontId="1" fillId="36" borderId="25" xfId="0" applyNumberFormat="1" applyFont="1" applyFill="1" applyBorder="1" applyAlignment="1">
      <alignment horizontal="right"/>
    </xf>
    <xf numFmtId="3" fontId="1" fillId="34" borderId="25" xfId="0" applyNumberFormat="1" applyFont="1" applyFill="1" applyBorder="1" applyAlignment="1">
      <alignment horizontal="right"/>
    </xf>
    <xf numFmtId="0" fontId="1" fillId="35" borderId="24" xfId="0" applyFont="1" applyFill="1" applyBorder="1" applyAlignment="1">
      <alignment wrapText="1"/>
    </xf>
    <xf numFmtId="0" fontId="8" fillId="35" borderId="24" xfId="0" applyFont="1" applyFill="1" applyBorder="1" applyAlignment="1">
      <alignment/>
    </xf>
    <xf numFmtId="3" fontId="8" fillId="34" borderId="25" xfId="0" applyNumberFormat="1" applyFont="1" applyFill="1" applyBorder="1" applyAlignment="1">
      <alignment horizontal="right"/>
    </xf>
    <xf numFmtId="3" fontId="8" fillId="36" borderId="25" xfId="0" applyNumberFormat="1" applyFont="1" applyFill="1" applyBorder="1" applyAlignment="1">
      <alignment horizontal="right"/>
    </xf>
    <xf numFmtId="0" fontId="8" fillId="35" borderId="26" xfId="0" applyFont="1" applyFill="1" applyBorder="1" applyAlignment="1">
      <alignment/>
    </xf>
    <xf numFmtId="3" fontId="8" fillId="34" borderId="27" xfId="0" applyNumberFormat="1" applyFont="1" applyFill="1" applyBorder="1" applyAlignment="1">
      <alignment horizontal="right"/>
    </xf>
    <xf numFmtId="0" fontId="8" fillId="35" borderId="28" xfId="0" applyFont="1" applyFill="1" applyBorder="1" applyAlignment="1">
      <alignment horizontal="center"/>
    </xf>
    <xf numFmtId="49" fontId="8" fillId="35" borderId="29" xfId="0" applyNumberFormat="1" applyFont="1" applyFill="1" applyBorder="1" applyAlignment="1">
      <alignment horizontal="right"/>
    </xf>
    <xf numFmtId="49" fontId="8" fillId="35" borderId="3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F54"/>
  <sheetViews>
    <sheetView showGridLines="0" tabSelected="1" view="pageBreakPreview" zoomScale="118" zoomScaleSheetLayoutView="118" workbookViewId="0" topLeftCell="A16">
      <selection activeCell="E9" sqref="E9"/>
    </sheetView>
  </sheetViews>
  <sheetFormatPr defaultColWidth="9.625" defaultRowHeight="19.5" customHeight="1"/>
  <cols>
    <col min="1" max="1" width="18.625" style="1" customWidth="1"/>
    <col min="2" max="2" width="10.00390625" style="1" customWidth="1"/>
    <col min="3" max="3" width="8.625" style="1" customWidth="1"/>
    <col min="4" max="4" width="8.125" style="1" customWidth="1"/>
    <col min="5" max="5" width="8.875" style="1" customWidth="1"/>
    <col min="6" max="6" width="8.00390625" style="1" customWidth="1"/>
    <col min="7" max="8" width="8.875" style="1" customWidth="1"/>
    <col min="9" max="9" width="8.25390625" style="1" customWidth="1"/>
    <col min="10" max="14" width="8.625" style="1" customWidth="1"/>
    <col min="15" max="15" width="9.625" style="1" customWidth="1"/>
    <col min="16" max="24" width="9.625" style="11" customWidth="1"/>
    <col min="25" max="25" width="41.625" style="11" customWidth="1"/>
    <col min="26" max="26" width="9.625" style="11" customWidth="1"/>
    <col min="27" max="27" width="44.625" style="11" customWidth="1"/>
    <col min="28" max="110" width="9.625" style="11" customWidth="1"/>
    <col min="111" max="16384" width="9.625" style="1" customWidth="1"/>
  </cols>
  <sheetData>
    <row r="1" spans="1:15" ht="19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5"/>
      <c r="N1" s="15"/>
      <c r="O1" s="16"/>
    </row>
    <row r="2" spans="1:15" ht="19.5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19.5" customHeight="1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19.5" customHeight="1">
      <c r="A4" s="39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ht="19.5" customHeight="1">
      <c r="A5" s="17"/>
      <c r="B5" s="4"/>
      <c r="C5" s="4"/>
      <c r="D5" s="4"/>
      <c r="E5" s="4"/>
      <c r="F5" s="4"/>
      <c r="G5" s="4"/>
      <c r="H5" s="4"/>
      <c r="I5" s="4"/>
      <c r="J5" s="4"/>
      <c r="K5" s="4"/>
      <c r="L5" s="47" t="s">
        <v>32</v>
      </c>
      <c r="M5" s="47"/>
      <c r="N5" s="47"/>
      <c r="O5" s="48"/>
    </row>
    <row r="6" spans="1:15" ht="19.5" customHeight="1">
      <c r="A6" s="58" t="s">
        <v>4</v>
      </c>
      <c r="B6" s="59" t="s">
        <v>7</v>
      </c>
      <c r="C6" s="59" t="s">
        <v>8</v>
      </c>
      <c r="D6" s="59" t="s">
        <v>9</v>
      </c>
      <c r="E6" s="59" t="s">
        <v>10</v>
      </c>
      <c r="F6" s="59" t="s">
        <v>11</v>
      </c>
      <c r="G6" s="59" t="s">
        <v>12</v>
      </c>
      <c r="H6" s="59" t="s">
        <v>13</v>
      </c>
      <c r="I6" s="59" t="s">
        <v>14</v>
      </c>
      <c r="J6" s="59" t="s">
        <v>15</v>
      </c>
      <c r="K6" s="59" t="s">
        <v>16</v>
      </c>
      <c r="L6" s="59" t="s">
        <v>25</v>
      </c>
      <c r="M6" s="59" t="s">
        <v>26</v>
      </c>
      <c r="N6" s="59" t="s">
        <v>33</v>
      </c>
      <c r="O6" s="60" t="s">
        <v>34</v>
      </c>
    </row>
    <row r="7" spans="1:15" ht="19.5" customHeight="1">
      <c r="A7" s="49" t="s">
        <v>18</v>
      </c>
      <c r="B7" s="18">
        <v>11950</v>
      </c>
      <c r="C7" s="19">
        <v>12700</v>
      </c>
      <c r="D7" s="19">
        <v>13800</v>
      </c>
      <c r="E7" s="20">
        <v>15200</v>
      </c>
      <c r="F7" s="19">
        <v>16800</v>
      </c>
      <c r="G7" s="19">
        <v>18000</v>
      </c>
      <c r="H7" s="19">
        <v>20000</v>
      </c>
      <c r="I7" s="19">
        <v>22600</v>
      </c>
      <c r="J7" s="19">
        <v>25550</v>
      </c>
      <c r="K7" s="19">
        <v>29000</v>
      </c>
      <c r="L7" s="19">
        <v>32000</v>
      </c>
      <c r="M7" s="19">
        <v>34300</v>
      </c>
      <c r="N7" s="19">
        <v>40447</v>
      </c>
      <c r="O7" s="50">
        <v>54463</v>
      </c>
    </row>
    <row r="8" spans="1:110" s="3" customFormat="1" ht="19.5" customHeight="1">
      <c r="A8" s="49" t="s">
        <v>19</v>
      </c>
      <c r="B8" s="7">
        <v>4000</v>
      </c>
      <c r="C8" s="7">
        <v>4500</v>
      </c>
      <c r="D8" s="7">
        <v>5550</v>
      </c>
      <c r="E8" s="21">
        <v>6100</v>
      </c>
      <c r="F8" s="22">
        <v>8300</v>
      </c>
      <c r="G8" s="7">
        <v>8800</v>
      </c>
      <c r="H8" s="7">
        <v>10400</v>
      </c>
      <c r="I8" s="7">
        <v>11910</v>
      </c>
      <c r="J8" s="22">
        <v>12740</v>
      </c>
      <c r="K8" s="22">
        <v>15160</v>
      </c>
      <c r="L8" s="22">
        <v>17000</v>
      </c>
      <c r="M8" s="22">
        <v>18700</v>
      </c>
      <c r="N8" s="22">
        <v>25800</v>
      </c>
      <c r="O8" s="51">
        <v>33600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</row>
    <row r="9" spans="1:15" ht="19.5" customHeight="1">
      <c r="A9" s="49" t="s">
        <v>6</v>
      </c>
      <c r="B9" s="19">
        <v>3400</v>
      </c>
      <c r="C9" s="19">
        <v>3550</v>
      </c>
      <c r="D9" s="19">
        <v>4250</v>
      </c>
      <c r="E9" s="20">
        <v>6800</v>
      </c>
      <c r="F9" s="19">
        <v>8800</v>
      </c>
      <c r="G9" s="19">
        <v>10800</v>
      </c>
      <c r="H9" s="19">
        <v>12800</v>
      </c>
      <c r="I9" s="19">
        <v>15870</v>
      </c>
      <c r="J9" s="19">
        <v>13490</v>
      </c>
      <c r="K9" s="19">
        <v>14970</v>
      </c>
      <c r="L9" s="19">
        <v>14970</v>
      </c>
      <c r="M9" s="19">
        <v>16500</v>
      </c>
      <c r="N9" s="19">
        <v>9376</v>
      </c>
      <c r="O9" s="50">
        <v>10139</v>
      </c>
    </row>
    <row r="10" spans="1:110" s="3" customFormat="1" ht="23.25" customHeight="1">
      <c r="A10" s="52" t="s">
        <v>27</v>
      </c>
      <c r="B10" s="22">
        <v>4500</v>
      </c>
      <c r="C10" s="22">
        <v>4500</v>
      </c>
      <c r="D10" s="22">
        <v>4800</v>
      </c>
      <c r="E10" s="23">
        <v>5350</v>
      </c>
      <c r="F10" s="22">
        <v>4800</v>
      </c>
      <c r="G10" s="22">
        <v>7000</v>
      </c>
      <c r="H10" s="22">
        <v>9500</v>
      </c>
      <c r="I10" s="22">
        <v>18700</v>
      </c>
      <c r="J10" s="22">
        <v>26600</v>
      </c>
      <c r="K10" s="22">
        <v>31000</v>
      </c>
      <c r="L10" s="22">
        <v>35400</v>
      </c>
      <c r="M10" s="22">
        <v>40500</v>
      </c>
      <c r="N10" s="22">
        <v>46000</v>
      </c>
      <c r="O10" s="51">
        <v>57000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</row>
    <row r="11" spans="1:110" s="3" customFormat="1" ht="25.5" customHeight="1">
      <c r="A11" s="52" t="s">
        <v>5</v>
      </c>
      <c r="B11" s="19"/>
      <c r="C11" s="19"/>
      <c r="D11" s="19"/>
      <c r="E11" s="20"/>
      <c r="F11" s="19"/>
      <c r="G11" s="19"/>
      <c r="H11" s="19"/>
      <c r="I11" s="19"/>
      <c r="J11" s="19"/>
      <c r="K11" s="19"/>
      <c r="L11" s="19"/>
      <c r="M11" s="19"/>
      <c r="N11" s="19"/>
      <c r="O11" s="5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</row>
    <row r="12" spans="1:110" s="3" customFormat="1" ht="27" customHeight="1">
      <c r="A12" s="49" t="s">
        <v>35</v>
      </c>
      <c r="B12" s="22"/>
      <c r="C12" s="22"/>
      <c r="D12" s="22"/>
      <c r="E12" s="23"/>
      <c r="F12" s="22"/>
      <c r="G12" s="22"/>
      <c r="H12" s="22"/>
      <c r="I12" s="22"/>
      <c r="J12" s="22"/>
      <c r="K12" s="22"/>
      <c r="L12" s="22"/>
      <c r="M12" s="22"/>
      <c r="N12" s="22">
        <v>46000</v>
      </c>
      <c r="O12" s="51">
        <v>57000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</row>
    <row r="13" spans="1:15" ht="19.5" customHeight="1">
      <c r="A13" s="49" t="s">
        <v>20</v>
      </c>
      <c r="B13" s="19">
        <v>1750</v>
      </c>
      <c r="C13" s="19">
        <v>1800</v>
      </c>
      <c r="D13" s="19">
        <v>2500</v>
      </c>
      <c r="E13" s="20">
        <v>2750</v>
      </c>
      <c r="F13" s="19">
        <v>3000</v>
      </c>
      <c r="G13" s="19">
        <v>3200</v>
      </c>
      <c r="H13" s="19">
        <v>4500</v>
      </c>
      <c r="I13" s="19">
        <v>5700</v>
      </c>
      <c r="J13" s="19">
        <v>6840</v>
      </c>
      <c r="K13" s="19">
        <v>6980</v>
      </c>
      <c r="L13" s="19">
        <v>7700</v>
      </c>
      <c r="M13" s="19">
        <v>8500</v>
      </c>
      <c r="N13" s="19">
        <v>9000</v>
      </c>
      <c r="O13" s="50">
        <v>10260</v>
      </c>
    </row>
    <row r="14" spans="1:110" s="3" customFormat="1" ht="30.75" customHeight="1">
      <c r="A14" s="49" t="s">
        <v>21</v>
      </c>
      <c r="B14" s="24">
        <v>500</v>
      </c>
      <c r="C14" s="22">
        <v>5700</v>
      </c>
      <c r="D14" s="24" t="s">
        <v>17</v>
      </c>
      <c r="E14" s="23">
        <v>7600</v>
      </c>
      <c r="F14" s="22">
        <v>8800</v>
      </c>
      <c r="G14" s="22">
        <v>8800</v>
      </c>
      <c r="H14" s="22">
        <v>8800</v>
      </c>
      <c r="I14" s="22">
        <v>9630</v>
      </c>
      <c r="J14" s="22">
        <v>12040</v>
      </c>
      <c r="K14" s="22">
        <v>13610</v>
      </c>
      <c r="L14" s="22">
        <v>21800</v>
      </c>
      <c r="M14" s="22">
        <v>24800</v>
      </c>
      <c r="N14" s="22">
        <v>26645</v>
      </c>
      <c r="O14" s="51">
        <v>30641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</row>
    <row r="15" spans="1:110" s="3" customFormat="1" ht="36.75" customHeight="1">
      <c r="A15" s="52" t="s">
        <v>37</v>
      </c>
      <c r="B15" s="25"/>
      <c r="C15" s="19"/>
      <c r="D15" s="25"/>
      <c r="E15" s="20"/>
      <c r="F15" s="19"/>
      <c r="G15" s="19"/>
      <c r="H15" s="19"/>
      <c r="I15" s="19"/>
      <c r="J15" s="19"/>
      <c r="K15" s="19"/>
      <c r="L15" s="19"/>
      <c r="M15" s="19"/>
      <c r="N15" s="19">
        <v>1275</v>
      </c>
      <c r="O15" s="50">
        <v>1941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</row>
    <row r="16" spans="1:15" ht="19.5" customHeight="1">
      <c r="A16" s="53" t="s">
        <v>28</v>
      </c>
      <c r="B16" s="26">
        <v>31100</v>
      </c>
      <c r="C16" s="26">
        <v>32750</v>
      </c>
      <c r="D16" s="26">
        <v>37500</v>
      </c>
      <c r="E16" s="27">
        <v>43800</v>
      </c>
      <c r="F16" s="26">
        <v>50500</v>
      </c>
      <c r="G16" s="26">
        <v>56600</v>
      </c>
      <c r="H16" s="26">
        <v>66000</v>
      </c>
      <c r="I16" s="26">
        <v>84410</v>
      </c>
      <c r="J16" s="26">
        <v>97260</v>
      </c>
      <c r="K16" s="26">
        <v>110720</v>
      </c>
      <c r="L16" s="26">
        <v>128870</v>
      </c>
      <c r="M16" s="26">
        <v>143300</v>
      </c>
      <c r="N16" s="26">
        <v>164172.26</v>
      </c>
      <c r="O16" s="54">
        <v>205321.85</v>
      </c>
    </row>
    <row r="17" spans="1:110" s="3" customFormat="1" ht="19.5" customHeight="1">
      <c r="A17" s="49" t="s">
        <v>22</v>
      </c>
      <c r="B17" s="19">
        <v>28350</v>
      </c>
      <c r="C17" s="19">
        <v>36500</v>
      </c>
      <c r="D17" s="19">
        <v>46100</v>
      </c>
      <c r="E17" s="28" t="s">
        <v>30</v>
      </c>
      <c r="F17" s="19">
        <v>80180</v>
      </c>
      <c r="G17" s="19">
        <v>104100</v>
      </c>
      <c r="H17" s="19">
        <v>141000</v>
      </c>
      <c r="I17" s="19">
        <v>164400</v>
      </c>
      <c r="J17" s="19">
        <v>216190</v>
      </c>
      <c r="K17" s="19">
        <v>237000</v>
      </c>
      <c r="L17" s="19">
        <v>268610</v>
      </c>
      <c r="M17" s="19">
        <v>332769</v>
      </c>
      <c r="N17" s="19">
        <v>412191</v>
      </c>
      <c r="O17" s="50">
        <v>519319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</row>
    <row r="18" spans="1:15" ht="19.5" customHeight="1">
      <c r="A18" s="49" t="s">
        <v>23</v>
      </c>
      <c r="B18" s="22">
        <v>9400</v>
      </c>
      <c r="C18" s="22">
        <v>10874</v>
      </c>
      <c r="D18" s="22">
        <v>13400</v>
      </c>
      <c r="E18" s="23">
        <v>16250</v>
      </c>
      <c r="F18" s="22">
        <v>21740</v>
      </c>
      <c r="G18" s="22">
        <v>29600</v>
      </c>
      <c r="H18" s="22">
        <v>37000</v>
      </c>
      <c r="I18" s="22">
        <v>47010</v>
      </c>
      <c r="J18" s="22">
        <v>59000</v>
      </c>
      <c r="K18" s="22">
        <v>67800</v>
      </c>
      <c r="L18" s="22">
        <v>78700</v>
      </c>
      <c r="M18" s="22">
        <v>91766</v>
      </c>
      <c r="N18" s="22">
        <v>104700</v>
      </c>
      <c r="O18" s="51">
        <v>114784</v>
      </c>
    </row>
    <row r="19" spans="1:15" ht="19.5" customHeight="1">
      <c r="A19" s="53" t="s">
        <v>29</v>
      </c>
      <c r="B19" s="29">
        <f>B17+B18</f>
        <v>37750</v>
      </c>
      <c r="C19" s="29">
        <f aca="true" t="shared" si="0" ref="C19:K19">C17+C18</f>
        <v>47374</v>
      </c>
      <c r="D19" s="29">
        <f t="shared" si="0"/>
        <v>59500</v>
      </c>
      <c r="E19" s="30">
        <f t="shared" si="0"/>
        <v>16250</v>
      </c>
      <c r="F19" s="29">
        <f t="shared" si="0"/>
        <v>101920</v>
      </c>
      <c r="G19" s="29">
        <f t="shared" si="0"/>
        <v>133700</v>
      </c>
      <c r="H19" s="29">
        <f t="shared" si="0"/>
        <v>178000</v>
      </c>
      <c r="I19" s="29">
        <f t="shared" si="0"/>
        <v>211410</v>
      </c>
      <c r="J19" s="29">
        <f t="shared" si="0"/>
        <v>275190</v>
      </c>
      <c r="K19" s="29">
        <f t="shared" si="0"/>
        <v>304800</v>
      </c>
      <c r="L19" s="29">
        <f>L17+L18</f>
        <v>347310</v>
      </c>
      <c r="M19" s="29">
        <f>M17+M18</f>
        <v>424535</v>
      </c>
      <c r="N19" s="29">
        <v>516891</v>
      </c>
      <c r="O19" s="55">
        <v>634103</v>
      </c>
    </row>
    <row r="20" spans="1:110" s="3" customFormat="1" ht="19.5" customHeight="1">
      <c r="A20" s="56" t="s">
        <v>24</v>
      </c>
      <c r="B20" s="8">
        <v>68850</v>
      </c>
      <c r="C20" s="8">
        <v>80124</v>
      </c>
      <c r="D20" s="8">
        <v>97000</v>
      </c>
      <c r="E20" s="9">
        <v>118290</v>
      </c>
      <c r="F20" s="8">
        <v>152420</v>
      </c>
      <c r="G20" s="8">
        <v>190300</v>
      </c>
      <c r="H20" s="8">
        <v>244000</v>
      </c>
      <c r="I20" s="8">
        <v>295820</v>
      </c>
      <c r="J20" s="8">
        <v>372450</v>
      </c>
      <c r="K20" s="8">
        <v>415520</v>
      </c>
      <c r="L20" s="8">
        <v>476180</v>
      </c>
      <c r="M20" s="8">
        <v>567835</v>
      </c>
      <c r="N20" s="8">
        <v>681063.26</v>
      </c>
      <c r="O20" s="57">
        <v>869424.85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</row>
    <row r="21" spans="1:110" s="5" customFormat="1" ht="19.5" customHeight="1">
      <c r="A21" s="31" t="s">
        <v>38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</row>
    <row r="22" spans="1:110" s="10" customFormat="1" ht="19.5" customHeight="1">
      <c r="A22" s="33" t="s">
        <v>31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</row>
    <row r="23" spans="1:15" ht="19.5" customHeight="1" thickBot="1">
      <c r="A23" s="36" t="s">
        <v>36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</row>
    <row r="24" spans="1:15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32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AF54" s="14" t="s">
        <v>0</v>
      </c>
    </row>
  </sheetData>
  <sheetProtection/>
  <mergeCells count="5">
    <mergeCell ref="A4:O4"/>
    <mergeCell ref="A3:O3"/>
    <mergeCell ref="A2:O2"/>
    <mergeCell ref="A1:L1"/>
    <mergeCell ref="L5:O5"/>
  </mergeCells>
  <printOptions horizontalCentered="1"/>
  <pageMargins left="0.7" right="0.7" top="0.46" bottom="0.47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2014-12-26T11:42:18Z</cp:lastPrinted>
  <dcterms:created xsi:type="dcterms:W3CDTF">2001-02-21T02:20:21Z</dcterms:created>
  <dcterms:modified xsi:type="dcterms:W3CDTF">2014-12-26T11:42:47Z</dcterms:modified>
  <cp:category/>
  <cp:version/>
  <cp:contentType/>
  <cp:contentStatus/>
</cp:coreProperties>
</file>