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1"/>
  </bookViews>
  <sheets>
    <sheet name="All India" sheetId="1" r:id="rId1"/>
    <sheet name="StateWise" sheetId="2" r:id="rId2"/>
  </sheets>
  <definedNames>
    <definedName name="\c">'StateWise'!#REF!</definedName>
    <definedName name="\x">#N/A</definedName>
    <definedName name="\z">#N/A</definedName>
    <definedName name="_Regression_Int" localSheetId="1" hidden="1">1</definedName>
    <definedName name="_xlnm.Print_Area" localSheetId="1">'StateWise'!$A$1:$P$58</definedName>
    <definedName name="Print_Area_MI" localSheetId="1">'StateWise'!#REF!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<sst xmlns="http://schemas.openxmlformats.org/spreadsheetml/2006/main" count="364" uniqueCount="141">
  <si>
    <t>EDUCATION</t>
  </si>
  <si>
    <t xml:space="preserve">Table 29.2-NUMBER OF RECOGNISED EDUCATIONAL INSTITUTIONS </t>
  </si>
  <si>
    <t>(As on 30th September,2009)</t>
  </si>
  <si>
    <t>Universities/</t>
  </si>
  <si>
    <t>Research</t>
  </si>
  <si>
    <t>College for</t>
  </si>
  <si>
    <t xml:space="preserve">Other </t>
  </si>
  <si>
    <t>Polytechnics</t>
  </si>
  <si>
    <t>Deemed to be</t>
  </si>
  <si>
    <t>Institutions</t>
  </si>
  <si>
    <t>General</t>
  </si>
  <si>
    <t>Professional</t>
  </si>
  <si>
    <t>Colleges</t>
  </si>
  <si>
    <t xml:space="preserve">   Schools for general education</t>
  </si>
  <si>
    <t>Total for</t>
  </si>
  <si>
    <t>Technical/</t>
  </si>
  <si>
    <t>Teacher</t>
  </si>
  <si>
    <t>Grand total</t>
  </si>
  <si>
    <t>Universities</t>
  </si>
  <si>
    <t>Education</t>
  </si>
  <si>
    <t>Education Engg.</t>
  </si>
  <si>
    <t>(Law, Mana-</t>
  </si>
  <si>
    <t>Board of Sr.</t>
  </si>
  <si>
    <t>Schools for</t>
  </si>
  <si>
    <t>Industrial/</t>
  </si>
  <si>
    <t>Training</t>
  </si>
  <si>
    <t>for all the</t>
  </si>
  <si>
    <t>Institutions of</t>
  </si>
  <si>
    <t>Tech., Arch,</t>
  </si>
  <si>
    <t xml:space="preserve">Management, </t>
  </si>
  <si>
    <t>Secondary/</t>
  </si>
  <si>
    <t>Pre-</t>
  </si>
  <si>
    <t>Primary/</t>
  </si>
  <si>
    <t>Middle/</t>
  </si>
  <si>
    <t xml:space="preserve">  High/</t>
  </si>
  <si>
    <t>Arts &amp;</t>
  </si>
  <si>
    <t>Schools</t>
  </si>
  <si>
    <t>School level</t>
  </si>
  <si>
    <t>National</t>
  </si>
  <si>
    <t xml:space="preserve"> </t>
  </si>
  <si>
    <t>Medical &amp;</t>
  </si>
  <si>
    <t>Agriculture</t>
  </si>
  <si>
    <t>Secondary</t>
  </si>
  <si>
    <t xml:space="preserve"> Primary/</t>
  </si>
  <si>
    <t>Jr.Basic</t>
  </si>
  <si>
    <t>Sr.Basic</t>
  </si>
  <si>
    <t xml:space="preserve">  Higher</t>
  </si>
  <si>
    <t>Craft</t>
  </si>
  <si>
    <t>(General and</t>
  </si>
  <si>
    <t>Importance</t>
  </si>
  <si>
    <t>Education College</t>
  </si>
  <si>
    <t>etc.)</t>
  </si>
  <si>
    <t>(Col.9 to 12)</t>
  </si>
  <si>
    <t>Tech.)</t>
  </si>
  <si>
    <t>Basic</t>
  </si>
  <si>
    <t>School (A)</t>
  </si>
  <si>
    <t>(Col.13 to 15)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</si>
  <si>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</si>
  <si>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</si>
  <si>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</si>
  <si>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</si>
  <si>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</si>
  <si>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</si>
  <si>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</si>
  <si>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-</t>
  </si>
  <si>
    <t>..</t>
  </si>
  <si>
    <t xml:space="preserve"> 2008-09</t>
  </si>
  <si>
    <t xml:space="preserve">  2009-10</t>
  </si>
  <si>
    <t xml:space="preserve"> ..</t>
  </si>
  <si>
    <t xml:space="preserve"> Year</t>
  </si>
  <si>
    <t xml:space="preserve">                                                    Table 29.2  -NUMBER OF RECOGNISED EDUCATIONAL INSTITUTIONS </t>
  </si>
  <si>
    <t>(As on 30th September , 2009)</t>
  </si>
  <si>
    <t xml:space="preserve"> Grand total</t>
  </si>
  <si>
    <t xml:space="preserve"> Year/State/</t>
  </si>
  <si>
    <t xml:space="preserve"> Union Territory</t>
  </si>
  <si>
    <t xml:space="preserve">(General and </t>
  </si>
  <si>
    <t xml:space="preserve">      1</t>
  </si>
  <si>
    <t>State:</t>
  </si>
  <si>
    <t xml:space="preserve"> Andhra Pradesh</t>
  </si>
  <si>
    <t xml:space="preserve"> Arunachal Pradesh</t>
  </si>
  <si>
    <t xml:space="preserve"> 3*</t>
  </si>
  <si>
    <t xml:space="preserve"> Assam</t>
  </si>
  <si>
    <t xml:space="preserve"> 153^</t>
  </si>
  <si>
    <t xml:space="preserve"> Bihar</t>
  </si>
  <si>
    <t xml:space="preserve"> Chhatisgarh</t>
  </si>
  <si>
    <t>42</t>
  </si>
  <si>
    <t xml:space="preserve"> Goa</t>
  </si>
  <si>
    <t xml:space="preserve"> Gujarat</t>
  </si>
  <si>
    <t xml:space="preserve"> Haryana</t>
  </si>
  <si>
    <t>32**</t>
  </si>
  <si>
    <t xml:space="preserve"> Himachal Pradesh</t>
  </si>
  <si>
    <t xml:space="preserve"> Jammu &amp; Kashmir</t>
  </si>
  <si>
    <t xml:space="preserve"> Jharkhand</t>
  </si>
  <si>
    <t xml:space="preserve"> 110^</t>
  </si>
  <si>
    <t>26**</t>
  </si>
  <si>
    <t>19**</t>
  </si>
  <si>
    <t xml:space="preserve"> Karnataka</t>
  </si>
  <si>
    <t>13*</t>
  </si>
  <si>
    <t xml:space="preserve"> Kerala</t>
  </si>
  <si>
    <t>59**</t>
  </si>
  <si>
    <t xml:space="preserve"> Madhya Pradesh</t>
  </si>
  <si>
    <t xml:space="preserve"> Maharashtra</t>
  </si>
  <si>
    <t xml:space="preserve"> 227^</t>
  </si>
  <si>
    <t xml:space="preserve"> Manipur</t>
  </si>
  <si>
    <t>3**</t>
  </si>
  <si>
    <t xml:space="preserve"> Meghalaya</t>
  </si>
  <si>
    <t xml:space="preserve"> Mizoram</t>
  </si>
  <si>
    <t xml:space="preserve"> Nagaland</t>
  </si>
  <si>
    <t>Odisha</t>
  </si>
  <si>
    <t xml:space="preserve"> Punjab</t>
  </si>
  <si>
    <t xml:space="preserve"> 234^</t>
  </si>
  <si>
    <t xml:space="preserve"> Rajasthan</t>
  </si>
  <si>
    <t xml:space="preserve"> 214^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</si>
  <si>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</si>
  <si>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</si>
  <si>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</si>
  <si>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</si>
  <si>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2361^</t>
  </si>
  <si>
    <t xml:space="preserve"> 299^</t>
  </si>
  <si>
    <t xml:space="preserve"> Uttarakhand</t>
  </si>
  <si>
    <t>60**</t>
  </si>
  <si>
    <t xml:space="preserve"> West Bengal</t>
  </si>
  <si>
    <t>Union Territory:</t>
  </si>
  <si>
    <t xml:space="preserve"> A &amp; N Islands</t>
  </si>
  <si>
    <t>`</t>
  </si>
  <si>
    <t xml:space="preserve"> Chandigarh</t>
  </si>
  <si>
    <t xml:space="preserve"> D &amp; N Haveli</t>
  </si>
  <si>
    <t xml:space="preserve"> 1^</t>
  </si>
  <si>
    <t xml:space="preserve"> Daman &amp; Diu</t>
  </si>
  <si>
    <t xml:space="preserve"> Delhi</t>
  </si>
  <si>
    <t xml:space="preserve"> 89*</t>
  </si>
  <si>
    <t>41*</t>
  </si>
  <si>
    <t xml:space="preserve"> 79^</t>
  </si>
  <si>
    <t xml:space="preserve"> Lakshadweep</t>
  </si>
  <si>
    <t xml:space="preserve"> 2*</t>
  </si>
  <si>
    <t xml:space="preserve"> Puducherry</t>
  </si>
  <si>
    <t>Source : Statistics of Higher &amp; Technical Education  2009-10, Published by M/o HRD.</t>
  </si>
  <si>
    <t xml:space="preserve">    ^ As on 30th September,2009</t>
  </si>
  <si>
    <t>* Repeated from 2007-08</t>
  </si>
  <si>
    <t>** Repeated from 2006-07</t>
  </si>
  <si>
    <t xml:space="preserve"> Source : Selected Educational Statistics published by Ministry of Human Resource Development.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</si>
</sst>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b/>
      <sz val="10"/>
      <name val="Courier"/>
      <family val="3"/>
    </font>
    <font>
      <sz val="10"/>
      <name val="Courier"/>
      <family val="0"/>
    </font>
    <font>
      <sz val="9"/>
      <name val="Times New Roman"/>
      <family val="1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1" fillId="0" borderId="0" xfId="0" applyFont="1" applyAlignment="1">
      <alignment horizontal="justify"/>
    </xf>
    <xf numFmtId="0" fontId="52" fillId="33" borderId="10" xfId="0" applyFont="1" applyFill="1" applyBorder="1" applyAlignment="1">
      <alignment horizontal="left"/>
    </xf>
    <xf numFmtId="0" fontId="52" fillId="33" borderId="11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right"/>
    </xf>
    <xf numFmtId="0" fontId="52" fillId="33" borderId="0" xfId="0" applyFont="1" applyFill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52" fillId="33" borderId="14" xfId="0" applyFont="1" applyFill="1" applyBorder="1" applyAlignment="1">
      <alignment horizontal="left"/>
    </xf>
    <xf numFmtId="0" fontId="53" fillId="33" borderId="0" xfId="0" applyFont="1" applyFill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3" fillId="33" borderId="0" xfId="0" applyFont="1" applyFill="1" applyAlignment="1">
      <alignment horizontal="left"/>
    </xf>
    <xf numFmtId="0" fontId="53" fillId="33" borderId="14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0" fontId="53" fillId="33" borderId="0" xfId="0" applyFont="1" applyFill="1" applyAlignment="1">
      <alignment horizontal="right"/>
    </xf>
    <xf numFmtId="0" fontId="53" fillId="33" borderId="15" xfId="0" applyFont="1" applyFill="1" applyBorder="1" applyAlignment="1">
      <alignment horizontal="left"/>
    </xf>
    <xf numFmtId="0" fontId="53" fillId="33" borderId="15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left"/>
    </xf>
    <xf numFmtId="0" fontId="53" fillId="33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/>
    </xf>
    <xf numFmtId="0" fontId="54" fillId="33" borderId="17" xfId="0" applyFont="1" applyFill="1" applyBorder="1" applyAlignment="1">
      <alignment/>
    </xf>
    <xf numFmtId="0" fontId="55" fillId="34" borderId="13" xfId="0" applyFont="1" applyFill="1" applyBorder="1" applyAlignment="1">
      <alignment horizontal="left"/>
    </xf>
    <xf numFmtId="0" fontId="55" fillId="34" borderId="0" xfId="0" applyFont="1" applyFill="1" applyAlignment="1">
      <alignment horizontal="right"/>
    </xf>
    <xf numFmtId="0" fontId="56" fillId="34" borderId="0" xfId="0" applyFont="1" applyFill="1" applyAlignment="1">
      <alignment horizontal="right"/>
    </xf>
    <xf numFmtId="0" fontId="56" fillId="34" borderId="14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left"/>
    </xf>
    <xf numFmtId="0" fontId="55" fillId="35" borderId="0" xfId="0" applyFont="1" applyFill="1" applyAlignment="1">
      <alignment horizontal="right"/>
    </xf>
    <xf numFmtId="0" fontId="56" fillId="35" borderId="0" xfId="0" applyFont="1" applyFill="1" applyAlignment="1">
      <alignment horizontal="right"/>
    </xf>
    <xf numFmtId="0" fontId="56" fillId="35" borderId="14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left"/>
    </xf>
    <xf numFmtId="0" fontId="55" fillId="34" borderId="15" xfId="0" applyFont="1" applyFill="1" applyBorder="1" applyAlignment="1">
      <alignment horizontal="right"/>
    </xf>
    <xf numFmtId="0" fontId="56" fillId="34" borderId="15" xfId="0" applyFont="1" applyFill="1" applyBorder="1" applyAlignment="1">
      <alignment horizontal="right"/>
    </xf>
    <xf numFmtId="0" fontId="56" fillId="34" borderId="17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right"/>
    </xf>
    <xf numFmtId="0" fontId="6" fillId="36" borderId="0" xfId="56" applyFont="1" applyFill="1" applyBorder="1">
      <alignment/>
      <protection/>
    </xf>
    <xf numFmtId="0" fontId="5" fillId="36" borderId="0" xfId="56" applyFont="1" applyFill="1" applyBorder="1">
      <alignment/>
      <protection/>
    </xf>
    <xf numFmtId="0" fontId="6" fillId="37" borderId="0" xfId="56" applyFont="1" applyFill="1" applyBorder="1">
      <alignment/>
      <protection/>
    </xf>
    <xf numFmtId="0" fontId="5" fillId="37" borderId="0" xfId="56" applyFont="1" applyFill="1" applyBorder="1">
      <alignment/>
      <protection/>
    </xf>
    <xf numFmtId="0" fontId="6" fillId="36" borderId="15" xfId="56" applyFont="1" applyFill="1" applyBorder="1">
      <alignment/>
      <protection/>
    </xf>
    <xf numFmtId="0" fontId="5" fillId="36" borderId="15" xfId="56" applyFont="1" applyFill="1" applyBorder="1">
      <alignment/>
      <protection/>
    </xf>
    <xf numFmtId="0" fontId="6" fillId="0" borderId="0" xfId="55" applyFont="1">
      <alignment/>
      <protection/>
    </xf>
    <xf numFmtId="0" fontId="4" fillId="0" borderId="0" xfId="55" applyFont="1">
      <alignment/>
      <protection/>
    </xf>
    <xf numFmtId="0" fontId="6" fillId="36" borderId="0" xfId="55" applyFont="1" applyFill="1">
      <alignment/>
      <protection/>
    </xf>
    <xf numFmtId="0" fontId="11" fillId="0" borderId="0" xfId="55" applyFont="1">
      <alignment/>
      <protection/>
    </xf>
    <xf numFmtId="0" fontId="11" fillId="36" borderId="0" xfId="55" applyFont="1" applyFill="1">
      <alignment/>
      <protection/>
    </xf>
    <xf numFmtId="0" fontId="4" fillId="36" borderId="0" xfId="55" applyFont="1" applyFill="1">
      <alignment/>
      <protection/>
    </xf>
    <xf numFmtId="0" fontId="5" fillId="38" borderId="0" xfId="55" applyFont="1" applyFill="1" applyBorder="1" applyAlignment="1" applyProtection="1">
      <alignment horizontal="center"/>
      <protection/>
    </xf>
    <xf numFmtId="0" fontId="6" fillId="38" borderId="0" xfId="55" applyFont="1" applyFill="1">
      <alignment/>
      <protection/>
    </xf>
    <xf numFmtId="0" fontId="4" fillId="0" borderId="0" xfId="55" applyFont="1" applyAlignment="1" applyProtection="1">
      <alignment horizontal="left"/>
      <protection/>
    </xf>
    <xf numFmtId="0" fontId="11" fillId="38" borderId="0" xfId="55" applyFont="1" applyFill="1">
      <alignment/>
      <protection/>
    </xf>
    <xf numFmtId="0" fontId="6" fillId="37" borderId="0" xfId="55" applyFont="1" applyFill="1">
      <alignment/>
      <protection/>
    </xf>
    <xf numFmtId="0" fontId="5" fillId="37" borderId="0" xfId="55" applyFont="1" applyFill="1" applyAlignment="1">
      <alignment horizontal="left"/>
      <protection/>
    </xf>
    <xf numFmtId="0" fontId="5" fillId="37" borderId="0" xfId="55" applyFont="1" applyFill="1" applyBorder="1" applyAlignment="1" applyProtection="1">
      <alignment horizontal="center"/>
      <protection/>
    </xf>
    <xf numFmtId="1" fontId="5" fillId="36" borderId="17" xfId="55" applyNumberFormat="1" applyFont="1" applyFill="1" applyBorder="1" applyProtection="1">
      <alignment/>
      <protection/>
    </xf>
    <xf numFmtId="0" fontId="6" fillId="36" borderId="15" xfId="55" applyFont="1" applyFill="1" applyBorder="1" applyAlignment="1">
      <alignment horizontal="right"/>
      <protection/>
    </xf>
    <xf numFmtId="0" fontId="6" fillId="36" borderId="15" xfId="55" applyFont="1" applyFill="1" applyBorder="1" applyAlignment="1">
      <alignment horizontal="right" wrapText="1"/>
      <protection/>
    </xf>
    <xf numFmtId="0" fontId="7" fillId="36" borderId="15" xfId="55" applyFont="1" applyFill="1" applyBorder="1">
      <alignment/>
      <protection/>
    </xf>
    <xf numFmtId="1" fontId="6" fillId="36" borderId="15" xfId="55" applyNumberFormat="1" applyFont="1" applyFill="1" applyBorder="1" applyAlignment="1" applyProtection="1">
      <alignment horizontal="right"/>
      <protection/>
    </xf>
    <xf numFmtId="0" fontId="6" fillId="36" borderId="15" xfId="55" applyNumberFormat="1" applyFont="1" applyFill="1" applyBorder="1" applyAlignment="1" applyProtection="1">
      <alignment horizontal="right"/>
      <protection/>
    </xf>
    <xf numFmtId="0" fontId="6" fillId="36" borderId="16" xfId="55" applyFont="1" applyFill="1" applyBorder="1" applyAlignment="1" applyProtection="1">
      <alignment horizontal="left"/>
      <protection/>
    </xf>
    <xf numFmtId="1" fontId="5" fillId="37" borderId="14" xfId="55" applyNumberFormat="1" applyFont="1" applyFill="1" applyBorder="1" applyProtection="1">
      <alignment/>
      <protection/>
    </xf>
    <xf numFmtId="0" fontId="6" fillId="37" borderId="0" xfId="55" applyFont="1" applyFill="1" applyBorder="1" applyAlignment="1">
      <alignment horizontal="right"/>
      <protection/>
    </xf>
    <xf numFmtId="0" fontId="6" fillId="37" borderId="0" xfId="55" applyFont="1" applyFill="1" applyBorder="1" applyAlignment="1">
      <alignment horizontal="right" wrapText="1"/>
      <protection/>
    </xf>
    <xf numFmtId="0" fontId="7" fillId="37" borderId="0" xfId="55" applyFont="1" applyFill="1" applyBorder="1">
      <alignment/>
      <protection/>
    </xf>
    <xf numFmtId="1" fontId="6" fillId="37" borderId="0" xfId="55" applyNumberFormat="1" applyFont="1" applyFill="1" applyBorder="1" applyAlignment="1" applyProtection="1">
      <alignment horizontal="right"/>
      <protection/>
    </xf>
    <xf numFmtId="0" fontId="6" fillId="37" borderId="0" xfId="55" applyNumberFormat="1" applyFont="1" applyFill="1" applyBorder="1" applyAlignment="1" applyProtection="1">
      <alignment horizontal="right"/>
      <protection/>
    </xf>
    <xf numFmtId="0" fontId="6" fillId="37" borderId="13" xfId="55" applyFont="1" applyFill="1" applyBorder="1" applyAlignment="1" applyProtection="1">
      <alignment horizontal="left"/>
      <protection/>
    </xf>
    <xf numFmtId="1" fontId="5" fillId="36" borderId="14" xfId="55" applyNumberFormat="1" applyFont="1" applyFill="1" applyBorder="1" applyProtection="1">
      <alignment/>
      <protection/>
    </xf>
    <xf numFmtId="0" fontId="6" fillId="36" borderId="0" xfId="55" applyFont="1" applyFill="1" applyBorder="1" applyAlignment="1">
      <alignment horizontal="right"/>
      <protection/>
    </xf>
    <xf numFmtId="0" fontId="6" fillId="36" borderId="0" xfId="55" applyFont="1" applyFill="1" applyBorder="1" applyAlignment="1">
      <alignment horizontal="right" wrapText="1"/>
      <protection/>
    </xf>
    <xf numFmtId="0" fontId="7" fillId="36" borderId="0" xfId="55" applyFont="1" applyFill="1" applyBorder="1">
      <alignment/>
      <protection/>
    </xf>
    <xf numFmtId="0" fontId="6" fillId="36" borderId="0" xfId="55" applyNumberFormat="1" applyFont="1" applyFill="1" applyBorder="1" applyAlignment="1" applyProtection="1">
      <alignment horizontal="right"/>
      <protection/>
    </xf>
    <xf numFmtId="1" fontId="6" fillId="36" borderId="0" xfId="55" applyNumberFormat="1" applyFont="1" applyFill="1" applyBorder="1" applyAlignment="1" applyProtection="1">
      <alignment horizontal="right"/>
      <protection/>
    </xf>
    <xf numFmtId="0" fontId="6" fillId="36" borderId="13" xfId="55" applyFont="1" applyFill="1" applyBorder="1" applyAlignment="1" applyProtection="1">
      <alignment horizontal="left"/>
      <protection/>
    </xf>
    <xf numFmtId="0" fontId="6" fillId="37" borderId="14" xfId="55" applyFont="1" applyFill="1" applyBorder="1" applyProtection="1">
      <alignment/>
      <protection/>
    </xf>
    <xf numFmtId="164" fontId="6" fillId="37" borderId="0" xfId="55" applyNumberFormat="1" applyFont="1" applyFill="1" applyBorder="1" applyProtection="1">
      <alignment/>
      <protection/>
    </xf>
    <xf numFmtId="0" fontId="6" fillId="37" borderId="0" xfId="55" applyFont="1" applyFill="1" applyBorder="1">
      <alignment/>
      <protection/>
    </xf>
    <xf numFmtId="49" fontId="6" fillId="37" borderId="0" xfId="55" applyNumberFormat="1" applyFont="1" applyFill="1" applyBorder="1" applyAlignment="1" applyProtection="1">
      <alignment horizontal="right"/>
      <protection/>
    </xf>
    <xf numFmtId="0" fontId="5" fillId="37" borderId="13" xfId="55" applyFont="1" applyFill="1" applyBorder="1" applyAlignment="1" applyProtection="1">
      <alignment horizontal="left"/>
      <protection/>
    </xf>
    <xf numFmtId="0" fontId="6" fillId="36" borderId="14" xfId="55" applyFont="1" applyFill="1" applyBorder="1" applyProtection="1">
      <alignment/>
      <protection/>
    </xf>
    <xf numFmtId="0" fontId="6" fillId="36" borderId="0" xfId="55" applyFont="1" applyFill="1" applyBorder="1">
      <alignment/>
      <protection/>
    </xf>
    <xf numFmtId="49" fontId="6" fillId="36" borderId="0" xfId="55" applyNumberFormat="1" applyFont="1" applyFill="1" applyBorder="1" applyAlignment="1">
      <alignment horizontal="right"/>
      <protection/>
    </xf>
    <xf numFmtId="0" fontId="6" fillId="36" borderId="13" xfId="55" applyFont="1" applyFill="1" applyBorder="1">
      <alignment/>
      <protection/>
    </xf>
    <xf numFmtId="1" fontId="6" fillId="37" borderId="0" xfId="55" applyNumberFormat="1" applyFont="1" applyFill="1" applyBorder="1" applyAlignment="1">
      <alignment horizontal="right" wrapText="1"/>
      <protection/>
    </xf>
    <xf numFmtId="0" fontId="7" fillId="36" borderId="0" xfId="55" applyFont="1" applyFill="1" applyBorder="1" applyAlignment="1">
      <alignment horizontal="right"/>
      <protection/>
    </xf>
    <xf numFmtId="0" fontId="57" fillId="36" borderId="0" xfId="55" applyFont="1" applyFill="1">
      <alignment/>
      <protection/>
    </xf>
    <xf numFmtId="1" fontId="7" fillId="37" borderId="0" xfId="55" applyNumberFormat="1" applyFont="1" applyFill="1" applyBorder="1" applyAlignment="1">
      <alignment horizontal="right"/>
      <protection/>
    </xf>
    <xf numFmtId="49" fontId="6" fillId="36" borderId="0" xfId="55" applyNumberFormat="1" applyFont="1" applyFill="1" applyBorder="1" applyAlignment="1" applyProtection="1">
      <alignment horizontal="right"/>
      <protection/>
    </xf>
    <xf numFmtId="0" fontId="7" fillId="37" borderId="0" xfId="55" applyFont="1" applyFill="1" applyBorder="1" applyAlignment="1">
      <alignment horizontal="right"/>
      <protection/>
    </xf>
    <xf numFmtId="0" fontId="5" fillId="37" borderId="14" xfId="55" applyFont="1" applyFill="1" applyBorder="1" applyProtection="1">
      <alignment/>
      <protection/>
    </xf>
    <xf numFmtId="164" fontId="5" fillId="37" borderId="0" xfId="55" applyNumberFormat="1" applyFont="1" applyFill="1" applyBorder="1" applyProtection="1">
      <alignment/>
      <protection/>
    </xf>
    <xf numFmtId="0" fontId="5" fillId="36" borderId="14" xfId="55" applyFont="1" applyFill="1" applyBorder="1" applyProtection="1">
      <alignment/>
      <protection/>
    </xf>
    <xf numFmtId="164" fontId="6" fillId="36" borderId="0" xfId="55" applyNumberFormat="1" applyFont="1" applyFill="1" applyBorder="1" applyProtection="1">
      <alignment/>
      <protection/>
    </xf>
    <xf numFmtId="164" fontId="5" fillId="36" borderId="0" xfId="55" applyNumberFormat="1" applyFont="1" applyFill="1" applyBorder="1" applyProtection="1">
      <alignment/>
      <protection/>
    </xf>
    <xf numFmtId="0" fontId="5" fillId="36" borderId="13" xfId="55" applyFont="1" applyFill="1" applyBorder="1" applyAlignment="1" applyProtection="1">
      <alignment horizontal="left"/>
      <protection/>
    </xf>
    <xf numFmtId="0" fontId="2" fillId="39" borderId="19" xfId="55" applyFont="1" applyFill="1" applyBorder="1">
      <alignment/>
      <protection/>
    </xf>
    <xf numFmtId="0" fontId="2" fillId="39" borderId="18" xfId="55" applyFont="1" applyFill="1" applyBorder="1">
      <alignment/>
      <protection/>
    </xf>
    <xf numFmtId="49" fontId="3" fillId="39" borderId="0" xfId="55" applyNumberFormat="1" applyFont="1" applyFill="1" applyBorder="1" applyAlignment="1">
      <alignment horizontal="right"/>
      <protection/>
    </xf>
    <xf numFmtId="49" fontId="3" fillId="39" borderId="18" xfId="55" applyNumberFormat="1" applyFont="1" applyFill="1" applyBorder="1" applyAlignment="1">
      <alignment horizontal="right"/>
      <protection/>
    </xf>
    <xf numFmtId="0" fontId="3" fillId="39" borderId="20" xfId="55" applyFont="1" applyFill="1" applyBorder="1" applyAlignment="1" applyProtection="1">
      <alignment horizontal="left"/>
      <protection/>
    </xf>
    <xf numFmtId="0" fontId="3" fillId="39" borderId="14" xfId="55" applyFont="1" applyFill="1" applyBorder="1" applyProtection="1">
      <alignment/>
      <protection/>
    </xf>
    <xf numFmtId="0" fontId="3" fillId="39" borderId="0" xfId="55" applyFont="1" applyFill="1" applyBorder="1" applyProtection="1">
      <alignment/>
      <protection/>
    </xf>
    <xf numFmtId="0" fontId="3" fillId="39" borderId="0" xfId="55" applyNumberFormat="1" applyFont="1" applyFill="1" applyBorder="1" applyAlignment="1" applyProtection="1">
      <alignment horizontal="right"/>
      <protection/>
    </xf>
    <xf numFmtId="49" fontId="3" fillId="39" borderId="0" xfId="55" applyNumberFormat="1" applyFont="1" applyFill="1" applyBorder="1" applyAlignment="1" applyProtection="1">
      <alignment horizontal="right"/>
      <protection/>
    </xf>
    <xf numFmtId="0" fontId="3" fillId="39" borderId="13" xfId="55" applyFont="1" applyFill="1" applyBorder="1" applyAlignment="1" applyProtection="1">
      <alignment horizontal="left"/>
      <protection/>
    </xf>
    <xf numFmtId="0" fontId="3" fillId="39" borderId="19" xfId="55" applyFont="1" applyFill="1" applyBorder="1" applyAlignment="1">
      <alignment horizontal="right"/>
      <protection/>
    </xf>
    <xf numFmtId="0" fontId="3" fillId="39" borderId="18" xfId="55" applyFont="1" applyFill="1" applyBorder="1" applyAlignment="1" applyProtection="1">
      <alignment horizontal="right"/>
      <protection/>
    </xf>
    <xf numFmtId="0" fontId="3" fillId="39" borderId="18" xfId="55" applyFont="1" applyFill="1" applyBorder="1" applyAlignment="1">
      <alignment horizontal="right"/>
      <protection/>
    </xf>
    <xf numFmtId="0" fontId="3" fillId="39" borderId="18" xfId="55" applyFont="1" applyFill="1" applyBorder="1">
      <alignment/>
      <protection/>
    </xf>
    <xf numFmtId="0" fontId="3" fillId="39" borderId="14" xfId="55" applyFont="1" applyFill="1" applyBorder="1" applyAlignment="1" applyProtection="1">
      <alignment horizontal="right"/>
      <protection/>
    </xf>
    <xf numFmtId="0" fontId="3" fillId="39" borderId="0" xfId="55" applyFont="1" applyFill="1" applyBorder="1" applyAlignment="1" applyProtection="1">
      <alignment horizontal="right"/>
      <protection/>
    </xf>
    <xf numFmtId="0" fontId="3" fillId="39" borderId="0" xfId="55" applyFont="1" applyFill="1" applyBorder="1" applyAlignment="1">
      <alignment horizontal="right"/>
      <protection/>
    </xf>
    <xf numFmtId="0" fontId="4" fillId="39" borderId="0" xfId="55" applyFont="1" applyFill="1">
      <alignment/>
      <protection/>
    </xf>
    <xf numFmtId="49" fontId="3" fillId="39" borderId="0" xfId="55" applyNumberFormat="1" applyFont="1" applyFill="1" applyBorder="1" applyAlignment="1" applyProtection="1">
      <alignment horizontal="center"/>
      <protection/>
    </xf>
    <xf numFmtId="49" fontId="3" fillId="39" borderId="0" xfId="55" applyNumberFormat="1" applyFont="1" applyFill="1" applyBorder="1" applyAlignment="1">
      <alignment horizontal="center"/>
      <protection/>
    </xf>
    <xf numFmtId="0" fontId="3" fillId="39" borderId="13" xfId="55" applyFont="1" applyFill="1" applyBorder="1">
      <alignment/>
      <protection/>
    </xf>
    <xf numFmtId="0" fontId="3" fillId="39" borderId="18" xfId="55" applyFont="1" applyFill="1" applyBorder="1" applyAlignment="1" applyProtection="1">
      <alignment horizontal="left"/>
      <protection/>
    </xf>
    <xf numFmtId="0" fontId="3" fillId="39" borderId="0" xfId="55" applyFont="1" applyFill="1" applyBorder="1">
      <alignment/>
      <protection/>
    </xf>
    <xf numFmtId="0" fontId="3" fillId="39" borderId="11" xfId="55" applyFont="1" applyFill="1" applyBorder="1" applyAlignment="1" applyProtection="1">
      <alignment horizontal="right"/>
      <protection/>
    </xf>
    <xf numFmtId="0" fontId="3" fillId="39" borderId="11" xfId="55" applyFont="1" applyFill="1" applyBorder="1">
      <alignment/>
      <protection/>
    </xf>
    <xf numFmtId="0" fontId="2" fillId="39" borderId="11" xfId="55" applyFont="1" applyFill="1" applyBorder="1">
      <alignment/>
      <protection/>
    </xf>
    <xf numFmtId="49" fontId="3" fillId="39" borderId="11" xfId="55" applyNumberFormat="1" applyFont="1" applyFill="1" applyBorder="1" applyAlignment="1" applyProtection="1">
      <alignment horizontal="right"/>
      <protection/>
    </xf>
    <xf numFmtId="49" fontId="3" fillId="39" borderId="21" xfId="55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>
      <alignment/>
      <protection/>
    </xf>
    <xf numFmtId="0" fontId="3" fillId="39" borderId="14" xfId="55" applyFont="1" applyFill="1" applyBorder="1">
      <alignment/>
      <protection/>
    </xf>
    <xf numFmtId="0" fontId="3" fillId="39" borderId="0" xfId="55" applyFont="1" applyFill="1" applyBorder="1" applyAlignment="1" applyProtection="1">
      <alignment horizontal="left"/>
      <protection/>
    </xf>
    <xf numFmtId="0" fontId="2" fillId="39" borderId="0" xfId="55" applyFont="1" applyFill="1" applyBorder="1">
      <alignment/>
      <protection/>
    </xf>
    <xf numFmtId="0" fontId="6" fillId="0" borderId="0" xfId="55" applyFont="1" applyAlignment="1">
      <alignment horizontal="center"/>
      <protection/>
    </xf>
    <xf numFmtId="0" fontId="3" fillId="39" borderId="14" xfId="55" applyFont="1" applyFill="1" applyBorder="1" applyAlignment="1" applyProtection="1">
      <alignment/>
      <protection/>
    </xf>
    <xf numFmtId="0" fontId="3" fillId="39" borderId="0" xfId="55" applyFont="1" applyFill="1" applyBorder="1" applyAlignment="1" applyProtection="1">
      <alignment/>
      <protection/>
    </xf>
    <xf numFmtId="0" fontId="3" fillId="39" borderId="13" xfId="55" applyFont="1" applyFill="1" applyBorder="1" applyAlignment="1" applyProtection="1">
      <alignment/>
      <protection/>
    </xf>
    <xf numFmtId="0" fontId="2" fillId="39" borderId="14" xfId="55" applyFont="1" applyFill="1" applyBorder="1">
      <alignment/>
      <protection/>
    </xf>
    <xf numFmtId="0" fontId="2" fillId="39" borderId="13" xfId="55" applyFont="1" applyFill="1" applyBorder="1">
      <alignment/>
      <protection/>
    </xf>
    <xf numFmtId="0" fontId="2" fillId="39" borderId="0" xfId="55" applyFont="1" applyFill="1" applyBorder="1" applyAlignment="1" applyProtection="1">
      <alignment horizontal="left"/>
      <protection/>
    </xf>
    <xf numFmtId="0" fontId="2" fillId="39" borderId="12" xfId="55" applyFont="1" applyFill="1" applyBorder="1" applyAlignment="1" applyProtection="1">
      <alignment horizontal="right"/>
      <protection/>
    </xf>
    <xf numFmtId="0" fontId="2" fillId="39" borderId="10" xfId="55" applyFont="1" applyFill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8" fillId="37" borderId="24" xfId="0" applyFont="1" applyFill="1" applyBorder="1" applyAlignment="1">
      <alignment horizontal="left"/>
    </xf>
    <xf numFmtId="0" fontId="58" fillId="37" borderId="22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6" fillId="37" borderId="0" xfId="55" applyFont="1" applyFill="1" applyAlignment="1">
      <alignment horizontal="left" wrapText="1"/>
      <protection/>
    </xf>
    <xf numFmtId="0" fontId="6" fillId="37" borderId="0" xfId="55" applyFont="1" applyFill="1" applyAlignment="1" applyProtection="1">
      <alignment horizontal="left"/>
      <protection/>
    </xf>
    <xf numFmtId="0" fontId="5" fillId="37" borderId="11" xfId="55" applyFont="1" applyFill="1" applyBorder="1" applyAlignment="1" applyProtection="1">
      <alignment horizontal="left" wrapText="1"/>
      <protection/>
    </xf>
    <xf numFmtId="0" fontId="9" fillId="37" borderId="11" xfId="55" applyFont="1" applyFill="1" applyBorder="1" applyAlignment="1">
      <alignment horizontal="left" wrapText="1"/>
      <protection/>
    </xf>
    <xf numFmtId="49" fontId="6" fillId="37" borderId="0" xfId="55" applyNumberFormat="1" applyFont="1" applyFill="1" applyBorder="1" applyAlignment="1" applyProtection="1">
      <alignment/>
      <protection/>
    </xf>
    <xf numFmtId="0" fontId="6" fillId="37" borderId="0" xfId="55" applyFont="1" applyFill="1" applyAlignment="1" applyProtection="1">
      <alignment horizontal="left" wrapText="1"/>
      <protection/>
    </xf>
    <xf numFmtId="0" fontId="3" fillId="39" borderId="13" xfId="55" applyFont="1" applyFill="1" applyBorder="1" applyAlignment="1" quotePrefix="1">
      <alignment horizontal="center"/>
      <protection/>
    </xf>
    <xf numFmtId="0" fontId="3" fillId="39" borderId="0" xfId="55" applyFont="1" applyFill="1" applyBorder="1" applyAlignment="1" quotePrefix="1">
      <alignment horizontal="center"/>
      <protection/>
    </xf>
    <xf numFmtId="0" fontId="3" fillId="39" borderId="14" xfId="55" applyFont="1" applyFill="1" applyBorder="1" applyAlignment="1" quotePrefix="1">
      <alignment horizontal="center"/>
      <protection/>
    </xf>
    <xf numFmtId="0" fontId="3" fillId="39" borderId="0" xfId="55" applyFont="1" applyFill="1" applyBorder="1" applyAlignment="1" applyProtection="1">
      <alignment horizontal="center"/>
      <protection/>
    </xf>
    <xf numFmtId="0" fontId="3" fillId="39" borderId="14" xfId="55" applyFont="1" applyFill="1" applyBorder="1" applyAlignment="1" applyProtection="1">
      <alignment horizontal="center"/>
      <protection/>
    </xf>
    <xf numFmtId="0" fontId="3" fillId="39" borderId="13" xfId="55" applyFont="1" applyFill="1" applyBorder="1" applyAlignment="1" applyProtection="1">
      <alignment horizontal="center"/>
      <protection/>
    </xf>
    <xf numFmtId="49" fontId="3" fillId="39" borderId="11" xfId="55" applyNumberFormat="1" applyFont="1" applyFill="1" applyBorder="1" applyAlignment="1" applyProtection="1">
      <alignment horizontal="center"/>
      <protection/>
    </xf>
    <xf numFmtId="49" fontId="3" fillId="39" borderId="12" xfId="55" applyNumberFormat="1" applyFont="1" applyFill="1" applyBorder="1" applyAlignment="1" applyProtection="1">
      <alignment horizontal="center"/>
      <protection/>
    </xf>
    <xf numFmtId="49" fontId="3" fillId="39" borderId="21" xfId="55" applyNumberFormat="1" applyFont="1" applyFill="1" applyBorder="1" applyAlignment="1" applyProtection="1">
      <alignment horizontal="center"/>
      <protection/>
    </xf>
    <xf numFmtId="0" fontId="3" fillId="39" borderId="21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33A215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140625" style="0" customWidth="1"/>
    <col min="2" max="2" width="18.8515625" style="0" customWidth="1"/>
    <col min="3" max="3" width="13.8515625" style="0" customWidth="1"/>
    <col min="4" max="4" width="16.28125" style="0" customWidth="1"/>
    <col min="5" max="5" width="20.57421875" style="0" customWidth="1"/>
    <col min="6" max="6" width="17.140625" style="0" customWidth="1"/>
    <col min="7" max="7" width="14.140625" style="0" customWidth="1"/>
    <col min="8" max="8" width="15.00390625" style="0" customWidth="1"/>
    <col min="9" max="9" width="14.00390625" style="0" customWidth="1"/>
    <col min="10" max="10" width="13.57421875" style="0" customWidth="1"/>
    <col min="11" max="11" width="13.8515625" style="0" customWidth="1"/>
    <col min="12" max="12" width="14.28125" style="0" customWidth="1"/>
    <col min="13" max="13" width="13.57421875" style="0" customWidth="1"/>
    <col min="14" max="14" width="11.8515625" style="0" customWidth="1"/>
    <col min="15" max="15" width="12.57421875" style="0" customWidth="1"/>
    <col min="16" max="16" width="16.7109375" style="0" customWidth="1"/>
  </cols>
  <sheetData>
    <row r="1" spans="1:16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5.75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1:16" ht="15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</row>
    <row r="4" spans="1:16" ht="15.75">
      <c r="A4" s="145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ht="15.75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8"/>
    </row>
    <row r="6" spans="1:16" ht="16.5" thickBot="1">
      <c r="A6" s="10"/>
      <c r="B6" s="11"/>
      <c r="C6" s="11"/>
      <c r="D6" s="11"/>
      <c r="E6" s="5"/>
      <c r="F6" s="5"/>
      <c r="G6" s="5"/>
      <c r="H6" s="5"/>
      <c r="I6" s="11"/>
      <c r="J6" s="11"/>
      <c r="K6" s="11"/>
      <c r="L6" s="11"/>
      <c r="M6" s="11"/>
      <c r="N6" s="11"/>
      <c r="O6" s="11"/>
      <c r="P6" s="12"/>
    </row>
    <row r="7" spans="1:16" ht="16.5" thickBot="1">
      <c r="A7" s="13"/>
      <c r="B7" s="14" t="s">
        <v>3</v>
      </c>
      <c r="C7" s="14" t="s">
        <v>4</v>
      </c>
      <c r="D7" s="14" t="s">
        <v>5</v>
      </c>
      <c r="E7" s="14"/>
      <c r="F7" s="14" t="s">
        <v>6</v>
      </c>
      <c r="G7" s="15" t="s">
        <v>7</v>
      </c>
      <c r="H7" s="3"/>
      <c r="I7" s="16"/>
      <c r="J7" s="14"/>
      <c r="K7" s="14"/>
      <c r="L7" s="14"/>
      <c r="M7" s="143"/>
      <c r="N7" s="143"/>
      <c r="O7" s="143"/>
      <c r="P7" s="144"/>
    </row>
    <row r="8" spans="1:16" ht="15.75">
      <c r="A8" s="10"/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1"/>
      <c r="H8" s="11"/>
      <c r="I8" s="143" t="s">
        <v>13</v>
      </c>
      <c r="J8" s="143"/>
      <c r="K8" s="143"/>
      <c r="L8" s="143"/>
      <c r="M8" s="17" t="s">
        <v>14</v>
      </c>
      <c r="N8" s="17" t="s">
        <v>15</v>
      </c>
      <c r="O8" s="17" t="s">
        <v>16</v>
      </c>
      <c r="P8" s="9" t="s">
        <v>17</v>
      </c>
    </row>
    <row r="9" spans="1:16" ht="16.5" thickBot="1">
      <c r="A9" s="10" t="s">
        <v>69</v>
      </c>
      <c r="B9" s="17" t="s">
        <v>18</v>
      </c>
      <c r="C9" s="17"/>
      <c r="D9" s="17" t="s">
        <v>19</v>
      </c>
      <c r="E9" s="17" t="s">
        <v>20</v>
      </c>
      <c r="F9" s="17" t="s">
        <v>21</v>
      </c>
      <c r="G9" s="17"/>
      <c r="H9" s="17" t="s">
        <v>22</v>
      </c>
      <c r="I9" s="18"/>
      <c r="J9" s="19"/>
      <c r="K9" s="18"/>
      <c r="L9" s="18"/>
      <c r="M9" s="17" t="s">
        <v>23</v>
      </c>
      <c r="N9" s="17" t="s">
        <v>24</v>
      </c>
      <c r="O9" s="17" t="s">
        <v>25</v>
      </c>
      <c r="P9" s="9" t="s">
        <v>26</v>
      </c>
    </row>
    <row r="10" spans="1:16" ht="15.75">
      <c r="A10" s="10"/>
      <c r="B10" s="8" t="s">
        <v>27</v>
      </c>
      <c r="C10" s="17"/>
      <c r="D10" s="17"/>
      <c r="E10" s="17" t="s">
        <v>28</v>
      </c>
      <c r="F10" s="17" t="s">
        <v>29</v>
      </c>
      <c r="G10" s="17"/>
      <c r="H10" s="17" t="s">
        <v>30</v>
      </c>
      <c r="I10" s="17" t="s">
        <v>31</v>
      </c>
      <c r="J10" s="17" t="s">
        <v>32</v>
      </c>
      <c r="K10" s="17" t="s">
        <v>33</v>
      </c>
      <c r="L10" s="17" t="s">
        <v>34</v>
      </c>
      <c r="M10" s="17" t="s">
        <v>10</v>
      </c>
      <c r="N10" s="17" t="s">
        <v>35</v>
      </c>
      <c r="O10" s="17" t="s">
        <v>36</v>
      </c>
      <c r="P10" s="9" t="s">
        <v>37</v>
      </c>
    </row>
    <row r="11" spans="1:16" ht="15.75">
      <c r="A11" s="10"/>
      <c r="B11" s="17" t="s">
        <v>38</v>
      </c>
      <c r="C11" s="17"/>
      <c r="D11" s="17" t="s">
        <v>39</v>
      </c>
      <c r="E11" s="17" t="s">
        <v>40</v>
      </c>
      <c r="F11" s="17" t="s">
        <v>41</v>
      </c>
      <c r="G11" s="17"/>
      <c r="H11" s="17" t="s">
        <v>42</v>
      </c>
      <c r="I11" s="17" t="s">
        <v>43</v>
      </c>
      <c r="J11" s="17" t="s">
        <v>44</v>
      </c>
      <c r="K11" s="17" t="s">
        <v>45</v>
      </c>
      <c r="L11" s="17" t="s">
        <v>46</v>
      </c>
      <c r="M11" s="17" t="s">
        <v>19</v>
      </c>
      <c r="N11" s="17" t="s">
        <v>47</v>
      </c>
      <c r="O11" s="17"/>
      <c r="P11" s="9" t="s">
        <v>48</v>
      </c>
    </row>
    <row r="12" spans="1:16" ht="15.75">
      <c r="A12" s="10"/>
      <c r="B12" s="17" t="s">
        <v>49</v>
      </c>
      <c r="C12" s="8"/>
      <c r="D12" s="8"/>
      <c r="E12" s="17" t="s">
        <v>50</v>
      </c>
      <c r="F12" s="17" t="s">
        <v>51</v>
      </c>
      <c r="G12" s="17"/>
      <c r="H12" s="17" t="s">
        <v>19</v>
      </c>
      <c r="I12" s="17" t="s">
        <v>31</v>
      </c>
      <c r="J12" s="17" t="s">
        <v>36</v>
      </c>
      <c r="K12" s="17" t="s">
        <v>36</v>
      </c>
      <c r="L12" s="17" t="s">
        <v>42</v>
      </c>
      <c r="M12" s="17" t="s">
        <v>52</v>
      </c>
      <c r="N12" s="17" t="s">
        <v>36</v>
      </c>
      <c r="O12" s="17"/>
      <c r="P12" s="9" t="s">
        <v>53</v>
      </c>
    </row>
    <row r="13" spans="1:16" ht="16.5" thickBot="1">
      <c r="A13" s="20"/>
      <c r="B13" s="19"/>
      <c r="C13" s="19"/>
      <c r="D13" s="19"/>
      <c r="E13" s="19"/>
      <c r="F13" s="19"/>
      <c r="G13" s="19"/>
      <c r="H13" s="18"/>
      <c r="I13" s="19" t="s">
        <v>54</v>
      </c>
      <c r="J13" s="19"/>
      <c r="K13" s="19"/>
      <c r="L13" s="19" t="s">
        <v>55</v>
      </c>
      <c r="M13" s="19"/>
      <c r="N13" s="19" t="s">
        <v>39</v>
      </c>
      <c r="O13" s="19" t="s">
        <v>39</v>
      </c>
      <c r="P13" s="21" t="s">
        <v>56</v>
      </c>
    </row>
    <row r="14" spans="1:16" ht="15.75">
      <c r="A14" s="10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9">
        <v>16</v>
      </c>
    </row>
    <row r="15" spans="1:16" ht="16.5" thickBot="1">
      <c r="A15" s="20"/>
      <c r="B15" s="19"/>
      <c r="C15" s="19"/>
      <c r="D15" s="19"/>
      <c r="E15" s="19"/>
      <c r="F15" s="19"/>
      <c r="G15" s="36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5">
      <c r="A16" s="24" t="s">
        <v>57</v>
      </c>
      <c r="B16" s="25">
        <v>272</v>
      </c>
      <c r="C16" s="25">
        <v>79</v>
      </c>
      <c r="D16" s="25">
        <v>8737</v>
      </c>
      <c r="E16" s="25">
        <v>2409</v>
      </c>
      <c r="F16" s="25">
        <v>1926</v>
      </c>
      <c r="G16" s="25">
        <v>1160</v>
      </c>
      <c r="H16" s="25">
        <v>39</v>
      </c>
      <c r="I16" s="25">
        <v>60840</v>
      </c>
      <c r="J16" s="25">
        <v>664041</v>
      </c>
      <c r="K16" s="25">
        <v>219626</v>
      </c>
      <c r="L16" s="25">
        <v>133492</v>
      </c>
      <c r="M16" s="26">
        <v>1077999</v>
      </c>
      <c r="N16" s="25">
        <v>4302</v>
      </c>
      <c r="O16" s="25">
        <v>1175</v>
      </c>
      <c r="P16" s="27">
        <v>1083476</v>
      </c>
    </row>
    <row r="17" spans="1:16" ht="15">
      <c r="A17" s="28" t="s">
        <v>58</v>
      </c>
      <c r="B17" s="29">
        <v>304</v>
      </c>
      <c r="C17" s="29">
        <v>81</v>
      </c>
      <c r="D17" s="29">
        <v>9166</v>
      </c>
      <c r="E17" s="29">
        <v>2610</v>
      </c>
      <c r="F17" s="29">
        <v>1982</v>
      </c>
      <c r="G17" s="29">
        <v>1173</v>
      </c>
      <c r="H17" s="29">
        <v>39</v>
      </c>
      <c r="I17" s="29">
        <v>64712</v>
      </c>
      <c r="J17" s="29">
        <v>651382</v>
      </c>
      <c r="K17" s="29">
        <v>245274</v>
      </c>
      <c r="L17" s="29">
        <v>137207</v>
      </c>
      <c r="M17" s="30">
        <v>1098575</v>
      </c>
      <c r="N17" s="29">
        <v>4647</v>
      </c>
      <c r="O17" s="29">
        <v>1202</v>
      </c>
      <c r="P17" s="31">
        <v>1104424</v>
      </c>
    </row>
    <row r="18" spans="1:16" ht="15">
      <c r="A18" s="24" t="s">
        <v>59</v>
      </c>
      <c r="B18" s="25">
        <v>304</v>
      </c>
      <c r="C18" s="25">
        <v>85</v>
      </c>
      <c r="D18" s="25">
        <v>9427</v>
      </c>
      <c r="E18" s="25">
        <v>2751</v>
      </c>
      <c r="F18" s="25">
        <v>1991</v>
      </c>
      <c r="G18" s="25">
        <v>1105</v>
      </c>
      <c r="H18" s="25">
        <v>39</v>
      </c>
      <c r="I18" s="25">
        <v>63167</v>
      </c>
      <c r="J18" s="25">
        <v>712239</v>
      </c>
      <c r="K18" s="25">
        <v>262286</v>
      </c>
      <c r="L18" s="25">
        <v>145962</v>
      </c>
      <c r="M18" s="26">
        <v>1183654</v>
      </c>
      <c r="N18" s="25">
        <v>4877</v>
      </c>
      <c r="O18" s="25">
        <v>1303</v>
      </c>
      <c r="P18" s="27">
        <v>1189834</v>
      </c>
    </row>
    <row r="19" spans="1:16" ht="15">
      <c r="A19" s="28" t="s">
        <v>60</v>
      </c>
      <c r="B19" s="29">
        <v>343</v>
      </c>
      <c r="C19" s="29">
        <v>136</v>
      </c>
      <c r="D19" s="29">
        <v>10377</v>
      </c>
      <c r="E19" s="29">
        <v>3201</v>
      </c>
      <c r="F19" s="29">
        <v>2431</v>
      </c>
      <c r="G19" s="29">
        <v>1171</v>
      </c>
      <c r="H19" s="29">
        <v>41</v>
      </c>
      <c r="I19" s="29">
        <v>63596</v>
      </c>
      <c r="J19" s="29">
        <v>767520</v>
      </c>
      <c r="K19" s="29">
        <v>274731</v>
      </c>
      <c r="L19" s="29">
        <v>152049</v>
      </c>
      <c r="M19" s="30">
        <v>1257896</v>
      </c>
      <c r="N19" s="29">
        <v>5114</v>
      </c>
      <c r="O19" s="29">
        <v>1465</v>
      </c>
      <c r="P19" s="31">
        <v>1264475</v>
      </c>
    </row>
    <row r="20" spans="1:16" ht="15">
      <c r="A20" s="24" t="s">
        <v>61</v>
      </c>
      <c r="B20" s="25">
        <v>350</v>
      </c>
      <c r="C20" s="25">
        <v>140</v>
      </c>
      <c r="D20" s="25">
        <v>11698</v>
      </c>
      <c r="E20" s="25">
        <v>5284</v>
      </c>
      <c r="F20" s="25">
        <v>2513</v>
      </c>
      <c r="G20" s="25">
        <v>1274</v>
      </c>
      <c r="H20" s="25">
        <v>41</v>
      </c>
      <c r="I20" s="25">
        <v>67157</v>
      </c>
      <c r="J20" s="25">
        <v>772568</v>
      </c>
      <c r="K20" s="25">
        <v>288493</v>
      </c>
      <c r="L20" s="25">
        <v>106024</v>
      </c>
      <c r="M20" s="26">
        <v>1234242</v>
      </c>
      <c r="N20" s="25">
        <v>5465</v>
      </c>
      <c r="O20" s="25">
        <v>2021</v>
      </c>
      <c r="P20" s="27">
        <v>1241728</v>
      </c>
    </row>
    <row r="21" spans="1:16" ht="15">
      <c r="A21" s="28" t="s">
        <v>62</v>
      </c>
      <c r="B21" s="29">
        <v>368</v>
      </c>
      <c r="C21" s="29">
        <v>140</v>
      </c>
      <c r="D21" s="29">
        <v>11458</v>
      </c>
      <c r="E21" s="29">
        <v>7024</v>
      </c>
      <c r="F21" s="29">
        <v>2769</v>
      </c>
      <c r="G21" s="29">
        <v>1296</v>
      </c>
      <c r="H21" s="29">
        <v>39</v>
      </c>
      <c r="I21" s="29">
        <v>60886</v>
      </c>
      <c r="J21" s="29">
        <v>784852</v>
      </c>
      <c r="K21" s="29">
        <v>305584</v>
      </c>
      <c r="L21" s="29">
        <v>169568</v>
      </c>
      <c r="M21" s="30">
        <v>1320890</v>
      </c>
      <c r="N21" s="29">
        <v>5114</v>
      </c>
      <c r="O21" s="29">
        <v>2572</v>
      </c>
      <c r="P21" s="31">
        <v>1328576</v>
      </c>
    </row>
    <row r="22" spans="1:16" ht="15">
      <c r="A22" s="24" t="s">
        <v>63</v>
      </c>
      <c r="B22" s="25">
        <v>409</v>
      </c>
      <c r="C22" s="25" t="s">
        <v>64</v>
      </c>
      <c r="D22" s="25">
        <v>14146</v>
      </c>
      <c r="E22" s="25">
        <v>7980</v>
      </c>
      <c r="F22" s="25">
        <v>3864</v>
      </c>
      <c r="G22" s="25">
        <v>1742</v>
      </c>
      <c r="H22" s="25">
        <v>47</v>
      </c>
      <c r="I22" s="25">
        <v>66165</v>
      </c>
      <c r="J22" s="25">
        <v>787827</v>
      </c>
      <c r="K22" s="25">
        <v>325174</v>
      </c>
      <c r="L22" s="25">
        <v>172990</v>
      </c>
      <c r="M22" s="26">
        <v>1352156</v>
      </c>
      <c r="N22" s="25" t="s">
        <v>65</v>
      </c>
      <c r="O22" s="25" t="s">
        <v>65</v>
      </c>
      <c r="P22" s="27">
        <v>1352156</v>
      </c>
    </row>
    <row r="23" spans="1:16" ht="15">
      <c r="A23" s="28" t="s">
        <v>66</v>
      </c>
      <c r="B23" s="29">
        <v>436</v>
      </c>
      <c r="C23" s="29" t="s">
        <v>64</v>
      </c>
      <c r="D23" s="29">
        <v>14321</v>
      </c>
      <c r="E23" s="29">
        <v>8325</v>
      </c>
      <c r="F23" s="29">
        <v>3292</v>
      </c>
      <c r="G23" s="29">
        <v>1914</v>
      </c>
      <c r="H23" s="29">
        <v>42</v>
      </c>
      <c r="I23" s="29">
        <v>66878</v>
      </c>
      <c r="J23" s="29">
        <v>789444</v>
      </c>
      <c r="K23" s="29">
        <v>336638</v>
      </c>
      <c r="L23" s="29">
        <v>183648</v>
      </c>
      <c r="M23" s="30">
        <v>1376650</v>
      </c>
      <c r="N23" s="29" t="s">
        <v>65</v>
      </c>
      <c r="O23" s="29">
        <v>25696</v>
      </c>
      <c r="P23" s="31">
        <v>1376650</v>
      </c>
    </row>
    <row r="24" spans="1:16" ht="15.75" thickBot="1">
      <c r="A24" s="32" t="s">
        <v>67</v>
      </c>
      <c r="B24" s="33" t="s">
        <v>64</v>
      </c>
      <c r="C24" s="33" t="s">
        <v>64</v>
      </c>
      <c r="D24" s="33" t="s">
        <v>64</v>
      </c>
      <c r="E24" s="33" t="s">
        <v>64</v>
      </c>
      <c r="F24" s="33" t="s">
        <v>64</v>
      </c>
      <c r="G24" s="33" t="s">
        <v>64</v>
      </c>
      <c r="H24" s="33">
        <v>48</v>
      </c>
      <c r="I24" s="33">
        <v>67822</v>
      </c>
      <c r="J24" s="33">
        <v>823162</v>
      </c>
      <c r="K24" s="33">
        <v>367745</v>
      </c>
      <c r="L24" s="33">
        <v>190643</v>
      </c>
      <c r="M24" s="34">
        <v>1449420</v>
      </c>
      <c r="N24" s="33" t="s">
        <v>68</v>
      </c>
      <c r="O24" s="33">
        <v>26892</v>
      </c>
      <c r="P24" s="35">
        <v>1476312</v>
      </c>
    </row>
    <row r="25" spans="1:16" ht="15.75" thickBot="1">
      <c r="A25" s="141" t="s">
        <v>140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39"/>
      <c r="M25" s="139"/>
      <c r="N25" s="139"/>
      <c r="O25" s="139"/>
      <c r="P25" s="140"/>
    </row>
    <row r="26" ht="15.75">
      <c r="A26" s="1"/>
    </row>
  </sheetData>
  <sheetProtection/>
  <mergeCells count="6">
    <mergeCell ref="A25:K25"/>
    <mergeCell ref="I8:L8"/>
    <mergeCell ref="M7:P7"/>
    <mergeCell ref="A2:P2"/>
    <mergeCell ref="A4:P4"/>
    <mergeCell ref="A5: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36"/>
  <sheetViews>
    <sheetView showGridLines="0" tabSelected="1" view="pageBreakPreview" zoomScaleNormal="75" zoomScaleSheetLayoutView="100" zoomScalePageLayoutView="0" workbookViewId="0" topLeftCell="M1">
      <selection activeCell="P13" sqref="P13"/>
    </sheetView>
  </sheetViews>
  <sheetFormatPr defaultColWidth="11.00390625" defaultRowHeight="15"/>
  <cols>
    <col min="1" max="1" width="15.8515625" style="44" customWidth="1"/>
    <col min="2" max="2" width="13.8515625" style="44" customWidth="1"/>
    <col min="3" max="3" width="12.7109375" style="44" customWidth="1"/>
    <col min="4" max="4" width="19.8515625" style="44" customWidth="1"/>
    <col min="5" max="5" width="22.421875" style="44" customWidth="1"/>
    <col min="6" max="6" width="18.28125" style="44" customWidth="1"/>
    <col min="7" max="7" width="16.140625" style="44" customWidth="1"/>
    <col min="8" max="8" width="13.57421875" style="44" customWidth="1"/>
    <col min="9" max="9" width="10.8515625" style="44" customWidth="1"/>
    <col min="10" max="10" width="13.421875" style="44" customWidth="1"/>
    <col min="11" max="12" width="15.7109375" style="44" customWidth="1"/>
    <col min="13" max="13" width="18.28125" style="44" customWidth="1"/>
    <col min="14" max="14" width="19.57421875" style="44" customWidth="1"/>
    <col min="15" max="15" width="15.8515625" style="44" customWidth="1"/>
    <col min="16" max="16" width="23.57421875" style="44" customWidth="1"/>
    <col min="17" max="20" width="11.00390625" style="43" customWidth="1"/>
    <col min="21" max="21" width="47.57421875" style="43" customWidth="1"/>
    <col min="22" max="22" width="11.00390625" style="43" customWidth="1"/>
    <col min="23" max="23" width="51.00390625" style="43" customWidth="1"/>
    <col min="24" max="16384" width="11.00390625" style="43" customWidth="1"/>
  </cols>
  <sheetData>
    <row r="1" spans="1:16" ht="15.75">
      <c r="A1" s="138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37"/>
    </row>
    <row r="2" spans="1:16" ht="15.75">
      <c r="A2" s="160"/>
      <c r="B2" s="158"/>
      <c r="C2" s="158"/>
      <c r="D2" s="158"/>
      <c r="E2" s="158"/>
      <c r="F2" s="158"/>
      <c r="G2" s="158"/>
      <c r="H2" s="136"/>
      <c r="I2" s="158"/>
      <c r="J2" s="158"/>
      <c r="K2" s="158"/>
      <c r="L2" s="158"/>
      <c r="M2" s="158"/>
      <c r="N2" s="158"/>
      <c r="O2" s="158"/>
      <c r="P2" s="159"/>
    </row>
    <row r="3" spans="1:16" ht="15.75">
      <c r="A3" s="13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4"/>
    </row>
    <row r="4" spans="1:16" s="130" customFormat="1" ht="15.75">
      <c r="A4" s="133" t="s">
        <v>70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1"/>
    </row>
    <row r="5" spans="1:16" ht="15.75">
      <c r="A5" s="155" t="s">
        <v>71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ht="16.5" thickBot="1">
      <c r="A6" s="107"/>
      <c r="B6" s="120"/>
      <c r="C6" s="120"/>
      <c r="D6" s="120"/>
      <c r="E6" s="129"/>
      <c r="F6" s="129"/>
      <c r="G6" s="129"/>
      <c r="H6" s="129"/>
      <c r="I6" s="128"/>
      <c r="J6" s="120"/>
      <c r="K6" s="120"/>
      <c r="L6" s="120"/>
      <c r="M6" s="120"/>
      <c r="N6" s="120"/>
      <c r="O6" s="120"/>
      <c r="P6" s="127"/>
    </row>
    <row r="7" spans="1:16" ht="15.75">
      <c r="A7" s="126"/>
      <c r="B7" s="121" t="s">
        <v>3</v>
      </c>
      <c r="C7" s="121" t="s">
        <v>4</v>
      </c>
      <c r="D7" s="121" t="s">
        <v>5</v>
      </c>
      <c r="E7" s="125" t="s">
        <v>11</v>
      </c>
      <c r="F7" s="124" t="s">
        <v>6</v>
      </c>
      <c r="G7" s="124" t="s">
        <v>7</v>
      </c>
      <c r="H7" s="123"/>
      <c r="I7" s="122"/>
      <c r="J7" s="121"/>
      <c r="K7" s="121"/>
      <c r="L7" s="121"/>
      <c r="M7" s="161"/>
      <c r="N7" s="161"/>
      <c r="O7" s="161"/>
      <c r="P7" s="162"/>
    </row>
    <row r="8" spans="1:16" ht="15.75">
      <c r="A8" s="118"/>
      <c r="B8" s="113" t="s">
        <v>8</v>
      </c>
      <c r="C8" s="113" t="s">
        <v>9</v>
      </c>
      <c r="D8" s="113" t="s">
        <v>10</v>
      </c>
      <c r="E8" s="106" t="s">
        <v>20</v>
      </c>
      <c r="F8" s="114" t="s">
        <v>12</v>
      </c>
      <c r="G8" s="120"/>
      <c r="H8" s="120"/>
      <c r="I8" s="163" t="s">
        <v>13</v>
      </c>
      <c r="J8" s="164"/>
      <c r="K8" s="164"/>
      <c r="L8" s="164"/>
      <c r="M8" s="114" t="s">
        <v>14</v>
      </c>
      <c r="N8" s="113" t="s">
        <v>15</v>
      </c>
      <c r="O8" s="113" t="s">
        <v>16</v>
      </c>
      <c r="P8" s="112" t="s">
        <v>72</v>
      </c>
    </row>
    <row r="9" spans="1:16" ht="15.75">
      <c r="A9" s="107" t="s">
        <v>73</v>
      </c>
      <c r="B9" s="113" t="s">
        <v>18</v>
      </c>
      <c r="C9" s="106"/>
      <c r="D9" s="106" t="s">
        <v>19</v>
      </c>
      <c r="E9" s="106" t="s">
        <v>28</v>
      </c>
      <c r="F9" s="106" t="s">
        <v>21</v>
      </c>
      <c r="G9" s="106"/>
      <c r="H9" s="113" t="s">
        <v>22</v>
      </c>
      <c r="I9" s="119"/>
      <c r="J9" s="109"/>
      <c r="K9" s="111"/>
      <c r="L9" s="111"/>
      <c r="M9" s="114" t="s">
        <v>23</v>
      </c>
      <c r="N9" s="113" t="s">
        <v>24</v>
      </c>
      <c r="O9" s="113" t="s">
        <v>25</v>
      </c>
      <c r="P9" s="112" t="s">
        <v>26</v>
      </c>
    </row>
    <row r="10" spans="1:16" ht="15.75">
      <c r="A10" s="107" t="s">
        <v>74</v>
      </c>
      <c r="B10" s="117" t="s">
        <v>27</v>
      </c>
      <c r="C10" s="106"/>
      <c r="D10" s="106"/>
      <c r="E10" s="106" t="s">
        <v>40</v>
      </c>
      <c r="F10" s="106" t="s">
        <v>29</v>
      </c>
      <c r="G10" s="106"/>
      <c r="H10" s="113" t="s">
        <v>30</v>
      </c>
      <c r="I10" s="113" t="s">
        <v>31</v>
      </c>
      <c r="J10" s="113" t="s">
        <v>32</v>
      </c>
      <c r="K10" s="113" t="s">
        <v>33</v>
      </c>
      <c r="L10" s="113" t="s">
        <v>34</v>
      </c>
      <c r="M10" s="113" t="s">
        <v>10</v>
      </c>
      <c r="N10" s="113" t="s">
        <v>35</v>
      </c>
      <c r="O10" s="113" t="s">
        <v>36</v>
      </c>
      <c r="P10" s="112" t="s">
        <v>37</v>
      </c>
    </row>
    <row r="11" spans="1:16" ht="15.75">
      <c r="A11" s="118"/>
      <c r="B11" s="100" t="s">
        <v>38</v>
      </c>
      <c r="C11" s="106"/>
      <c r="D11" s="106" t="s">
        <v>39</v>
      </c>
      <c r="E11" s="100" t="s">
        <v>50</v>
      </c>
      <c r="F11" s="106" t="s">
        <v>41</v>
      </c>
      <c r="G11" s="100"/>
      <c r="H11" s="113" t="s">
        <v>42</v>
      </c>
      <c r="I11" s="113" t="s">
        <v>43</v>
      </c>
      <c r="J11" s="113" t="s">
        <v>44</v>
      </c>
      <c r="K11" s="113" t="s">
        <v>45</v>
      </c>
      <c r="L11" s="113" t="s">
        <v>46</v>
      </c>
      <c r="M11" s="113" t="s">
        <v>19</v>
      </c>
      <c r="N11" s="113" t="s">
        <v>47</v>
      </c>
      <c r="O11" s="113"/>
      <c r="P11" s="112" t="s">
        <v>75</v>
      </c>
    </row>
    <row r="12" spans="1:16" ht="15.75">
      <c r="A12" s="118"/>
      <c r="B12" s="100" t="s">
        <v>49</v>
      </c>
      <c r="C12" s="117"/>
      <c r="D12" s="116"/>
      <c r="E12" s="115"/>
      <c r="F12" s="100" t="s">
        <v>51</v>
      </c>
      <c r="G12" s="100"/>
      <c r="H12" s="114" t="s">
        <v>19</v>
      </c>
      <c r="I12" s="113" t="s">
        <v>31</v>
      </c>
      <c r="J12" s="114" t="s">
        <v>36</v>
      </c>
      <c r="K12" s="114" t="s">
        <v>36</v>
      </c>
      <c r="L12" s="113" t="s">
        <v>42</v>
      </c>
      <c r="M12" s="113" t="s">
        <v>52</v>
      </c>
      <c r="N12" s="113" t="s">
        <v>36</v>
      </c>
      <c r="O12" s="113"/>
      <c r="P12" s="112" t="s">
        <v>53</v>
      </c>
    </row>
    <row r="13" spans="1:16" ht="15.75">
      <c r="A13" s="102"/>
      <c r="B13" s="101"/>
      <c r="C13" s="101"/>
      <c r="D13" s="101"/>
      <c r="E13" s="101"/>
      <c r="F13" s="101"/>
      <c r="G13" s="101"/>
      <c r="H13" s="111"/>
      <c r="I13" s="109" t="s">
        <v>54</v>
      </c>
      <c r="J13" s="110"/>
      <c r="K13" s="110"/>
      <c r="L13" s="109" t="s">
        <v>55</v>
      </c>
      <c r="M13" s="109"/>
      <c r="N13" s="109" t="s">
        <v>39</v>
      </c>
      <c r="O13" s="109" t="s">
        <v>39</v>
      </c>
      <c r="P13" s="108" t="s">
        <v>56</v>
      </c>
    </row>
    <row r="14" spans="1:16" ht="15.75">
      <c r="A14" s="107" t="s">
        <v>76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5">
        <v>7</v>
      </c>
      <c r="H14" s="104">
        <v>8</v>
      </c>
      <c r="I14" s="104">
        <v>9</v>
      </c>
      <c r="J14" s="104">
        <v>10</v>
      </c>
      <c r="K14" s="104">
        <v>11</v>
      </c>
      <c r="L14" s="104">
        <v>12</v>
      </c>
      <c r="M14" s="104">
        <v>13</v>
      </c>
      <c r="N14" s="104">
        <v>14</v>
      </c>
      <c r="O14" s="104">
        <v>15</v>
      </c>
      <c r="P14" s="103">
        <v>16</v>
      </c>
    </row>
    <row r="15" spans="1:16" ht="15.75">
      <c r="A15" s="102"/>
      <c r="B15" s="101"/>
      <c r="C15" s="101"/>
      <c r="D15" s="101"/>
      <c r="E15" s="101"/>
      <c r="F15" s="101"/>
      <c r="G15" s="100"/>
      <c r="H15" s="99"/>
      <c r="I15" s="99"/>
      <c r="J15" s="99"/>
      <c r="K15" s="99"/>
      <c r="L15" s="99"/>
      <c r="M15" s="99"/>
      <c r="N15" s="99"/>
      <c r="O15" s="99"/>
      <c r="P15" s="98"/>
    </row>
    <row r="16" spans="1:16" ht="13.5" customHeight="1">
      <c r="A16" s="97" t="s">
        <v>66</v>
      </c>
      <c r="B16" s="75"/>
      <c r="C16" s="75"/>
      <c r="D16" s="75"/>
      <c r="E16" s="75"/>
      <c r="F16" s="75"/>
      <c r="G16" s="75"/>
      <c r="H16" s="83"/>
      <c r="I16" s="83"/>
      <c r="J16" s="95"/>
      <c r="K16" s="95"/>
      <c r="L16" s="95"/>
      <c r="M16" s="96"/>
      <c r="N16" s="95"/>
      <c r="O16" s="95"/>
      <c r="P16" s="94"/>
    </row>
    <row r="17" spans="1:16" s="45" customFormat="1" ht="13.5" customHeight="1">
      <c r="A17" s="81" t="s">
        <v>77</v>
      </c>
      <c r="B17" s="80"/>
      <c r="C17" s="80"/>
      <c r="D17" s="80"/>
      <c r="E17" s="80"/>
      <c r="F17" s="80"/>
      <c r="G17" s="80"/>
      <c r="H17" s="79"/>
      <c r="I17" s="79"/>
      <c r="J17" s="78"/>
      <c r="K17" s="78"/>
      <c r="L17" s="78"/>
      <c r="M17" s="93"/>
      <c r="N17" s="78"/>
      <c r="O17" s="78"/>
      <c r="P17" s="92"/>
    </row>
    <row r="18" spans="1:16" ht="13.5" customHeight="1">
      <c r="A18" s="76" t="s">
        <v>78</v>
      </c>
      <c r="B18" s="73">
        <v>31</v>
      </c>
      <c r="C18" s="75" t="s">
        <v>64</v>
      </c>
      <c r="D18" s="87">
        <v>1970</v>
      </c>
      <c r="E18" s="74">
        <v>1728</v>
      </c>
      <c r="F18" s="74">
        <v>775</v>
      </c>
      <c r="G18" s="74">
        <v>213</v>
      </c>
      <c r="H18" s="73">
        <v>3</v>
      </c>
      <c r="I18" s="75" t="s">
        <v>68</v>
      </c>
      <c r="J18" s="72">
        <v>65932</v>
      </c>
      <c r="K18" s="72">
        <v>15381</v>
      </c>
      <c r="L18" s="37">
        <v>22527</v>
      </c>
      <c r="M18" s="38">
        <f aca="true" t="shared" si="0" ref="M18:M45">+I18+J18+K18+L18</f>
        <v>103840</v>
      </c>
      <c r="N18" s="71" t="s">
        <v>65</v>
      </c>
      <c r="O18" s="71" t="s">
        <v>65</v>
      </c>
      <c r="P18" s="70">
        <f aca="true" t="shared" si="1" ref="P18:P45">+M18+N18+O18</f>
        <v>103840</v>
      </c>
    </row>
    <row r="19" spans="1:16" s="45" customFormat="1" ht="13.5" customHeight="1">
      <c r="A19" s="69" t="s">
        <v>79</v>
      </c>
      <c r="B19" s="66">
        <v>2</v>
      </c>
      <c r="C19" s="67" t="s">
        <v>64</v>
      </c>
      <c r="D19" s="91">
        <v>17</v>
      </c>
      <c r="E19" s="68">
        <v>5</v>
      </c>
      <c r="F19" s="68">
        <v>1</v>
      </c>
      <c r="G19" s="68" t="s">
        <v>80</v>
      </c>
      <c r="H19" s="67" t="s">
        <v>68</v>
      </c>
      <c r="I19" s="66">
        <v>1688</v>
      </c>
      <c r="J19" s="65">
        <v>1841</v>
      </c>
      <c r="K19" s="65">
        <v>871</v>
      </c>
      <c r="L19" s="39">
        <v>307</v>
      </c>
      <c r="M19" s="40">
        <f t="shared" si="0"/>
        <v>4707</v>
      </c>
      <c r="N19" s="64" t="s">
        <v>65</v>
      </c>
      <c r="O19" s="64" t="s">
        <v>65</v>
      </c>
      <c r="P19" s="63">
        <f t="shared" si="1"/>
        <v>4707</v>
      </c>
    </row>
    <row r="20" spans="1:16" ht="13.5" customHeight="1">
      <c r="A20" s="76" t="s">
        <v>81</v>
      </c>
      <c r="B20" s="73">
        <v>8</v>
      </c>
      <c r="C20" s="75" t="s">
        <v>64</v>
      </c>
      <c r="D20" s="73">
        <v>337</v>
      </c>
      <c r="E20" s="74">
        <v>56</v>
      </c>
      <c r="F20" s="74" t="s">
        <v>82</v>
      </c>
      <c r="G20" s="74">
        <v>10</v>
      </c>
      <c r="H20" s="73">
        <v>3</v>
      </c>
      <c r="I20" s="75" t="s">
        <v>64</v>
      </c>
      <c r="J20" s="72">
        <v>31202</v>
      </c>
      <c r="K20" s="72">
        <v>14133</v>
      </c>
      <c r="L20" s="37">
        <v>6417</v>
      </c>
      <c r="M20" s="38">
        <f t="shared" si="0"/>
        <v>51752</v>
      </c>
      <c r="N20" s="71" t="s">
        <v>65</v>
      </c>
      <c r="O20" s="71" t="s">
        <v>65</v>
      </c>
      <c r="P20" s="70">
        <f t="shared" si="1"/>
        <v>51752</v>
      </c>
    </row>
    <row r="21" spans="1:16" s="45" customFormat="1" ht="13.5" customHeight="1">
      <c r="A21" s="69" t="s">
        <v>83</v>
      </c>
      <c r="B21" s="66">
        <v>20</v>
      </c>
      <c r="C21" s="67" t="s">
        <v>64</v>
      </c>
      <c r="D21" s="91">
        <v>817</v>
      </c>
      <c r="E21" s="68">
        <v>80</v>
      </c>
      <c r="F21" s="68">
        <v>134</v>
      </c>
      <c r="G21" s="68">
        <v>17</v>
      </c>
      <c r="H21" s="66">
        <v>3</v>
      </c>
      <c r="I21" s="66">
        <v>1</v>
      </c>
      <c r="J21" s="65">
        <v>43445</v>
      </c>
      <c r="K21" s="65">
        <v>20696</v>
      </c>
      <c r="L21" s="39">
        <v>4236</v>
      </c>
      <c r="M21" s="40">
        <f t="shared" si="0"/>
        <v>68378</v>
      </c>
      <c r="N21" s="64" t="s">
        <v>65</v>
      </c>
      <c r="O21" s="64" t="s">
        <v>65</v>
      </c>
      <c r="P21" s="63">
        <f t="shared" si="1"/>
        <v>68378</v>
      </c>
    </row>
    <row r="22" spans="1:16" ht="13.5" customHeight="1">
      <c r="A22" s="76" t="s">
        <v>84</v>
      </c>
      <c r="B22" s="73">
        <v>9</v>
      </c>
      <c r="C22" s="75" t="s">
        <v>64</v>
      </c>
      <c r="D22" s="87">
        <v>365</v>
      </c>
      <c r="E22" s="74">
        <v>177</v>
      </c>
      <c r="F22" s="90" t="s">
        <v>85</v>
      </c>
      <c r="G22" s="74">
        <v>15</v>
      </c>
      <c r="H22" s="73">
        <v>4</v>
      </c>
      <c r="I22" s="73">
        <v>1346</v>
      </c>
      <c r="J22" s="72">
        <v>35344</v>
      </c>
      <c r="K22" s="72">
        <v>15147</v>
      </c>
      <c r="L22" s="37">
        <v>4648</v>
      </c>
      <c r="M22" s="38">
        <f t="shared" si="0"/>
        <v>56485</v>
      </c>
      <c r="N22" s="71" t="s">
        <v>65</v>
      </c>
      <c r="O22" s="71" t="s">
        <v>65</v>
      </c>
      <c r="P22" s="70">
        <f t="shared" si="1"/>
        <v>56485</v>
      </c>
    </row>
    <row r="23" spans="1:16" s="45" customFormat="1" ht="13.5" customHeight="1">
      <c r="A23" s="69" t="s">
        <v>86</v>
      </c>
      <c r="B23" s="66">
        <v>1</v>
      </c>
      <c r="C23" s="67" t="s">
        <v>64</v>
      </c>
      <c r="D23" s="89">
        <v>22</v>
      </c>
      <c r="E23" s="68">
        <v>4</v>
      </c>
      <c r="F23" s="68">
        <v>13</v>
      </c>
      <c r="G23" s="68">
        <v>4</v>
      </c>
      <c r="H23" s="66">
        <v>1</v>
      </c>
      <c r="I23" s="67" t="s">
        <v>64</v>
      </c>
      <c r="J23" s="65">
        <v>1252</v>
      </c>
      <c r="K23" s="65">
        <v>444</v>
      </c>
      <c r="L23" s="39">
        <v>458</v>
      </c>
      <c r="M23" s="40">
        <f t="shared" si="0"/>
        <v>2154</v>
      </c>
      <c r="N23" s="64" t="s">
        <v>65</v>
      </c>
      <c r="O23" s="64" t="s">
        <v>65</v>
      </c>
      <c r="P23" s="63">
        <f t="shared" si="1"/>
        <v>2154</v>
      </c>
    </row>
    <row r="24" spans="1:16" ht="13.5" customHeight="1">
      <c r="A24" s="76" t="s">
        <v>87</v>
      </c>
      <c r="B24" s="73">
        <v>26</v>
      </c>
      <c r="C24" s="75" t="s">
        <v>64</v>
      </c>
      <c r="D24" s="74">
        <v>577</v>
      </c>
      <c r="E24" s="74">
        <v>397</v>
      </c>
      <c r="F24" s="74">
        <v>244</v>
      </c>
      <c r="G24" s="74">
        <v>104</v>
      </c>
      <c r="H24" s="73">
        <v>1</v>
      </c>
      <c r="I24" s="75" t="s">
        <v>64</v>
      </c>
      <c r="J24" s="72">
        <v>17779</v>
      </c>
      <c r="K24" s="72">
        <v>24366</v>
      </c>
      <c r="L24" s="37">
        <v>9299</v>
      </c>
      <c r="M24" s="38">
        <f t="shared" si="0"/>
        <v>51444</v>
      </c>
      <c r="N24" s="71" t="s">
        <v>65</v>
      </c>
      <c r="O24" s="71" t="s">
        <v>65</v>
      </c>
      <c r="P24" s="70">
        <f t="shared" si="1"/>
        <v>51444</v>
      </c>
    </row>
    <row r="25" spans="1:16" s="88" customFormat="1" ht="13.5" customHeight="1">
      <c r="A25" s="69" t="s">
        <v>88</v>
      </c>
      <c r="B25" s="66">
        <v>12</v>
      </c>
      <c r="C25" s="67" t="s">
        <v>64</v>
      </c>
      <c r="D25" s="68">
        <v>238</v>
      </c>
      <c r="E25" s="68">
        <v>651</v>
      </c>
      <c r="F25" s="68">
        <v>113</v>
      </c>
      <c r="G25" s="68" t="s">
        <v>89</v>
      </c>
      <c r="H25" s="66">
        <v>1</v>
      </c>
      <c r="I25" s="67">
        <v>17</v>
      </c>
      <c r="J25" s="65">
        <v>13073</v>
      </c>
      <c r="K25" s="65">
        <v>3439</v>
      </c>
      <c r="L25" s="39">
        <v>6771</v>
      </c>
      <c r="M25" s="40">
        <f t="shared" si="0"/>
        <v>23300</v>
      </c>
      <c r="N25" s="64" t="s">
        <v>65</v>
      </c>
      <c r="O25" s="64" t="s">
        <v>65</v>
      </c>
      <c r="P25" s="63">
        <f t="shared" si="1"/>
        <v>23300</v>
      </c>
    </row>
    <row r="26" spans="1:16" ht="13.5" customHeight="1">
      <c r="A26" s="76" t="s">
        <v>90</v>
      </c>
      <c r="B26" s="73">
        <v>7</v>
      </c>
      <c r="C26" s="75" t="s">
        <v>64</v>
      </c>
      <c r="D26" s="74">
        <v>377</v>
      </c>
      <c r="E26" s="74">
        <v>119</v>
      </c>
      <c r="F26" s="74">
        <v>86</v>
      </c>
      <c r="G26" s="74">
        <v>26</v>
      </c>
      <c r="H26" s="73">
        <v>1</v>
      </c>
      <c r="I26" s="73">
        <v>14</v>
      </c>
      <c r="J26" s="72">
        <v>11301</v>
      </c>
      <c r="K26" s="72">
        <v>4921</v>
      </c>
      <c r="L26" s="37">
        <v>3087</v>
      </c>
      <c r="M26" s="38">
        <f t="shared" si="0"/>
        <v>19323</v>
      </c>
      <c r="N26" s="71" t="s">
        <v>65</v>
      </c>
      <c r="O26" s="71" t="s">
        <v>65</v>
      </c>
      <c r="P26" s="70">
        <f t="shared" si="1"/>
        <v>19323</v>
      </c>
    </row>
    <row r="27" spans="1:17" s="45" customFormat="1" ht="13.5" customHeight="1">
      <c r="A27" s="69" t="s">
        <v>91</v>
      </c>
      <c r="B27" s="66">
        <v>10</v>
      </c>
      <c r="C27" s="67" t="s">
        <v>64</v>
      </c>
      <c r="D27" s="68">
        <v>92</v>
      </c>
      <c r="E27" s="68">
        <v>166</v>
      </c>
      <c r="F27" s="68">
        <v>45</v>
      </c>
      <c r="G27" s="68" t="s">
        <v>68</v>
      </c>
      <c r="H27" s="66">
        <v>1</v>
      </c>
      <c r="I27" s="67" t="s">
        <v>64</v>
      </c>
      <c r="J27" s="65">
        <v>15446</v>
      </c>
      <c r="K27" s="65">
        <v>8877</v>
      </c>
      <c r="L27" s="39">
        <v>3105</v>
      </c>
      <c r="M27" s="40">
        <f t="shared" si="0"/>
        <v>27428</v>
      </c>
      <c r="N27" s="64" t="s">
        <v>65</v>
      </c>
      <c r="O27" s="64" t="s">
        <v>65</v>
      </c>
      <c r="P27" s="63">
        <f t="shared" si="1"/>
        <v>27428</v>
      </c>
      <c r="Q27" s="52"/>
    </row>
    <row r="28" spans="1:17" ht="13.5" customHeight="1">
      <c r="A28" s="76" t="s">
        <v>92</v>
      </c>
      <c r="B28" s="73">
        <v>8</v>
      </c>
      <c r="C28" s="75" t="s">
        <v>64</v>
      </c>
      <c r="D28" s="74" t="s">
        <v>93</v>
      </c>
      <c r="E28" s="74">
        <v>25</v>
      </c>
      <c r="F28" s="74" t="s">
        <v>94</v>
      </c>
      <c r="G28" s="74" t="s">
        <v>95</v>
      </c>
      <c r="H28" s="73">
        <v>1</v>
      </c>
      <c r="I28" s="87">
        <v>95</v>
      </c>
      <c r="J28" s="72">
        <v>19818</v>
      </c>
      <c r="K28" s="72">
        <v>9996</v>
      </c>
      <c r="L28" s="37">
        <v>1654</v>
      </c>
      <c r="M28" s="38">
        <f t="shared" si="0"/>
        <v>31563</v>
      </c>
      <c r="N28" s="71" t="s">
        <v>65</v>
      </c>
      <c r="O28" s="71" t="s">
        <v>65</v>
      </c>
      <c r="P28" s="70">
        <f t="shared" si="1"/>
        <v>31563</v>
      </c>
      <c r="Q28" s="52"/>
    </row>
    <row r="29" spans="1:17" s="45" customFormat="1" ht="13.5" customHeight="1">
      <c r="A29" s="69" t="s">
        <v>96</v>
      </c>
      <c r="B29" s="66">
        <v>29</v>
      </c>
      <c r="C29" s="67" t="s">
        <v>64</v>
      </c>
      <c r="D29" s="68">
        <v>369</v>
      </c>
      <c r="E29" s="68">
        <v>597</v>
      </c>
      <c r="F29" s="68" t="s">
        <v>97</v>
      </c>
      <c r="G29" s="68">
        <v>273</v>
      </c>
      <c r="H29" s="66">
        <v>2</v>
      </c>
      <c r="I29" s="67" t="s">
        <v>64</v>
      </c>
      <c r="J29" s="65">
        <v>26254</v>
      </c>
      <c r="K29" s="65">
        <v>32041</v>
      </c>
      <c r="L29" s="39">
        <v>16097</v>
      </c>
      <c r="M29" s="40">
        <f t="shared" si="0"/>
        <v>74392</v>
      </c>
      <c r="N29" s="64" t="s">
        <v>65</v>
      </c>
      <c r="O29" s="64" t="s">
        <v>65</v>
      </c>
      <c r="P29" s="63">
        <f t="shared" si="1"/>
        <v>74392</v>
      </c>
      <c r="Q29" s="47"/>
    </row>
    <row r="30" spans="1:17" ht="13.5" customHeight="1">
      <c r="A30" s="76" t="s">
        <v>98</v>
      </c>
      <c r="B30" s="73">
        <v>11</v>
      </c>
      <c r="C30" s="75" t="s">
        <v>64</v>
      </c>
      <c r="D30" s="74">
        <v>192</v>
      </c>
      <c r="E30" s="74">
        <v>244</v>
      </c>
      <c r="F30" s="74">
        <v>12</v>
      </c>
      <c r="G30" s="74" t="s">
        <v>99</v>
      </c>
      <c r="H30" s="73">
        <v>2</v>
      </c>
      <c r="I30" s="75" t="s">
        <v>64</v>
      </c>
      <c r="J30" s="72">
        <v>6796</v>
      </c>
      <c r="K30" s="72">
        <v>3060</v>
      </c>
      <c r="L30" s="37">
        <v>5768</v>
      </c>
      <c r="M30" s="38">
        <f t="shared" si="0"/>
        <v>15624</v>
      </c>
      <c r="N30" s="71" t="s">
        <v>65</v>
      </c>
      <c r="O30" s="71" t="s">
        <v>65</v>
      </c>
      <c r="P30" s="70">
        <f t="shared" si="1"/>
        <v>15624</v>
      </c>
      <c r="Q30" s="52"/>
    </row>
    <row r="31" spans="1:17" s="45" customFormat="1" ht="13.5" customHeight="1">
      <c r="A31" s="69" t="s">
        <v>100</v>
      </c>
      <c r="B31" s="66">
        <v>21</v>
      </c>
      <c r="C31" s="67" t="s">
        <v>64</v>
      </c>
      <c r="D31" s="68">
        <v>896</v>
      </c>
      <c r="E31" s="68">
        <v>412</v>
      </c>
      <c r="F31" s="68">
        <v>3</v>
      </c>
      <c r="G31" s="68">
        <v>49</v>
      </c>
      <c r="H31" s="66">
        <v>2</v>
      </c>
      <c r="I31" s="67" t="s">
        <v>64</v>
      </c>
      <c r="J31" s="65">
        <v>97800</v>
      </c>
      <c r="K31" s="65">
        <v>39227</v>
      </c>
      <c r="L31" s="39">
        <v>11513</v>
      </c>
      <c r="M31" s="40">
        <f t="shared" si="0"/>
        <v>148540</v>
      </c>
      <c r="N31" s="64" t="s">
        <v>65</v>
      </c>
      <c r="O31" s="64" t="s">
        <v>65</v>
      </c>
      <c r="P31" s="63">
        <f t="shared" si="1"/>
        <v>148540</v>
      </c>
      <c r="Q31" s="47"/>
    </row>
    <row r="32" spans="1:17" ht="13.5" customHeight="1">
      <c r="A32" s="76" t="s">
        <v>101</v>
      </c>
      <c r="B32" s="73">
        <v>42</v>
      </c>
      <c r="C32" s="75" t="s">
        <v>64</v>
      </c>
      <c r="D32" s="74">
        <v>2074</v>
      </c>
      <c r="E32" s="74">
        <v>924</v>
      </c>
      <c r="F32" s="74">
        <v>448</v>
      </c>
      <c r="G32" s="74" t="s">
        <v>102</v>
      </c>
      <c r="H32" s="73">
        <v>1</v>
      </c>
      <c r="I32" s="73">
        <v>56145</v>
      </c>
      <c r="J32" s="72">
        <v>49101</v>
      </c>
      <c r="K32" s="72">
        <v>27271</v>
      </c>
      <c r="L32" s="37">
        <v>20678</v>
      </c>
      <c r="M32" s="38">
        <f t="shared" si="0"/>
        <v>153195</v>
      </c>
      <c r="N32" s="71" t="s">
        <v>65</v>
      </c>
      <c r="O32" s="71" t="s">
        <v>65</v>
      </c>
      <c r="P32" s="70">
        <f t="shared" si="1"/>
        <v>153195</v>
      </c>
      <c r="Q32" s="52"/>
    </row>
    <row r="33" spans="1:17" s="45" customFormat="1" ht="13.5" customHeight="1">
      <c r="A33" s="69" t="s">
        <v>103</v>
      </c>
      <c r="B33" s="66">
        <v>1</v>
      </c>
      <c r="C33" s="67" t="s">
        <v>64</v>
      </c>
      <c r="D33" s="68">
        <v>59</v>
      </c>
      <c r="E33" s="68">
        <v>9</v>
      </c>
      <c r="F33" s="68">
        <v>5</v>
      </c>
      <c r="G33" s="68" t="s">
        <v>104</v>
      </c>
      <c r="H33" s="66">
        <v>2</v>
      </c>
      <c r="I33" s="66">
        <v>1</v>
      </c>
      <c r="J33" s="65">
        <v>2579</v>
      </c>
      <c r="K33" s="65">
        <v>792</v>
      </c>
      <c r="L33" s="39">
        <v>824</v>
      </c>
      <c r="M33" s="40">
        <f t="shared" si="0"/>
        <v>4196</v>
      </c>
      <c r="N33" s="64" t="s">
        <v>65</v>
      </c>
      <c r="O33" s="64" t="s">
        <v>65</v>
      </c>
      <c r="P33" s="63">
        <f t="shared" si="1"/>
        <v>4196</v>
      </c>
      <c r="Q33" s="47"/>
    </row>
    <row r="34" spans="1:17" ht="13.5" customHeight="1">
      <c r="A34" s="76" t="s">
        <v>105</v>
      </c>
      <c r="B34" s="73">
        <v>2</v>
      </c>
      <c r="C34" s="75" t="s">
        <v>64</v>
      </c>
      <c r="D34" s="74">
        <v>88</v>
      </c>
      <c r="E34" s="74">
        <v>9</v>
      </c>
      <c r="F34" s="74">
        <v>21</v>
      </c>
      <c r="G34" s="74">
        <v>3</v>
      </c>
      <c r="H34" s="73">
        <v>1</v>
      </c>
      <c r="I34" s="75">
        <v>711</v>
      </c>
      <c r="J34" s="72">
        <v>6618</v>
      </c>
      <c r="K34" s="72">
        <v>2259</v>
      </c>
      <c r="L34" s="37">
        <v>800</v>
      </c>
      <c r="M34" s="38">
        <f t="shared" si="0"/>
        <v>10388</v>
      </c>
      <c r="N34" s="71" t="s">
        <v>65</v>
      </c>
      <c r="O34" s="71" t="s">
        <v>65</v>
      </c>
      <c r="P34" s="70">
        <f t="shared" si="1"/>
        <v>10388</v>
      </c>
      <c r="Q34" s="52"/>
    </row>
    <row r="35" spans="1:17" s="45" customFormat="1" ht="13.5" customHeight="1">
      <c r="A35" s="69" t="s">
        <v>106</v>
      </c>
      <c r="B35" s="66">
        <v>1</v>
      </c>
      <c r="C35" s="67" t="s">
        <v>64</v>
      </c>
      <c r="D35" s="68">
        <v>23</v>
      </c>
      <c r="E35" s="68">
        <v>4</v>
      </c>
      <c r="F35" s="68">
        <v>2</v>
      </c>
      <c r="G35" s="68">
        <v>2</v>
      </c>
      <c r="H35" s="66">
        <v>1</v>
      </c>
      <c r="I35" s="67" t="s">
        <v>64</v>
      </c>
      <c r="J35" s="65">
        <v>1782</v>
      </c>
      <c r="K35" s="65">
        <v>1313</v>
      </c>
      <c r="L35" s="39">
        <v>616</v>
      </c>
      <c r="M35" s="40">
        <f t="shared" si="0"/>
        <v>3711</v>
      </c>
      <c r="N35" s="64" t="s">
        <v>65</v>
      </c>
      <c r="O35" s="64" t="s">
        <v>65</v>
      </c>
      <c r="P35" s="63">
        <f t="shared" si="1"/>
        <v>3711</v>
      </c>
      <c r="Q35" s="47"/>
    </row>
    <row r="36" spans="1:17" ht="13.5" customHeight="1">
      <c r="A36" s="76" t="s">
        <v>107</v>
      </c>
      <c r="B36" s="73">
        <v>1</v>
      </c>
      <c r="C36" s="75" t="s">
        <v>64</v>
      </c>
      <c r="D36" s="74">
        <v>45</v>
      </c>
      <c r="E36" s="74">
        <v>3</v>
      </c>
      <c r="F36" s="74">
        <v>26</v>
      </c>
      <c r="G36" s="74" t="s">
        <v>68</v>
      </c>
      <c r="H36" s="73">
        <v>1</v>
      </c>
      <c r="I36" s="75" t="s">
        <v>64</v>
      </c>
      <c r="J36" s="72">
        <v>1662</v>
      </c>
      <c r="K36" s="72">
        <v>465</v>
      </c>
      <c r="L36" s="37">
        <v>406</v>
      </c>
      <c r="M36" s="38">
        <f t="shared" si="0"/>
        <v>2533</v>
      </c>
      <c r="N36" s="71" t="s">
        <v>65</v>
      </c>
      <c r="O36" s="71" t="s">
        <v>65</v>
      </c>
      <c r="P36" s="70">
        <f t="shared" si="1"/>
        <v>2533</v>
      </c>
      <c r="Q36" s="52"/>
    </row>
    <row r="37" spans="1:17" s="45" customFormat="1" ht="13.5" customHeight="1">
      <c r="A37" s="69" t="s">
        <v>108</v>
      </c>
      <c r="B37" s="66">
        <v>15</v>
      </c>
      <c r="C37" s="67" t="s">
        <v>64</v>
      </c>
      <c r="D37" s="68">
        <v>634</v>
      </c>
      <c r="E37" s="68">
        <v>165</v>
      </c>
      <c r="F37" s="68">
        <v>75</v>
      </c>
      <c r="G37" s="68">
        <v>24</v>
      </c>
      <c r="H37" s="66">
        <v>2</v>
      </c>
      <c r="I37" s="67" t="s">
        <v>64</v>
      </c>
      <c r="J37" s="65">
        <v>52972</v>
      </c>
      <c r="K37" s="65">
        <v>22209</v>
      </c>
      <c r="L37" s="39">
        <v>8943</v>
      </c>
      <c r="M37" s="40">
        <f t="shared" si="0"/>
        <v>84124</v>
      </c>
      <c r="N37" s="64" t="s">
        <v>65</v>
      </c>
      <c r="O37" s="64" t="s">
        <v>65</v>
      </c>
      <c r="P37" s="63">
        <f t="shared" si="1"/>
        <v>84124</v>
      </c>
      <c r="Q37" s="47"/>
    </row>
    <row r="38" spans="1:17" ht="13.5" customHeight="1">
      <c r="A38" s="76" t="s">
        <v>109</v>
      </c>
      <c r="B38" s="73">
        <v>14</v>
      </c>
      <c r="C38" s="75" t="s">
        <v>64</v>
      </c>
      <c r="D38" s="74" t="s">
        <v>110</v>
      </c>
      <c r="E38" s="74">
        <v>167</v>
      </c>
      <c r="F38" s="74">
        <v>177</v>
      </c>
      <c r="G38" s="74">
        <v>89</v>
      </c>
      <c r="H38" s="73">
        <v>1</v>
      </c>
      <c r="I38" s="75" t="s">
        <v>64</v>
      </c>
      <c r="J38" s="72">
        <v>16954</v>
      </c>
      <c r="K38" s="72">
        <v>9110</v>
      </c>
      <c r="L38" s="37">
        <v>5121</v>
      </c>
      <c r="M38" s="38">
        <f t="shared" si="0"/>
        <v>31185</v>
      </c>
      <c r="N38" s="71" t="s">
        <v>65</v>
      </c>
      <c r="O38" s="71" t="s">
        <v>65</v>
      </c>
      <c r="P38" s="70">
        <f t="shared" si="1"/>
        <v>31185</v>
      </c>
      <c r="Q38" s="52"/>
    </row>
    <row r="39" spans="1:17" s="45" customFormat="1" ht="13.5" customHeight="1">
      <c r="A39" s="69" t="s">
        <v>111</v>
      </c>
      <c r="B39" s="66">
        <v>24</v>
      </c>
      <c r="C39" s="67" t="s">
        <v>64</v>
      </c>
      <c r="D39" s="68">
        <v>1135</v>
      </c>
      <c r="E39" s="68">
        <v>261</v>
      </c>
      <c r="F39" s="68" t="s">
        <v>112</v>
      </c>
      <c r="G39" s="68">
        <v>71</v>
      </c>
      <c r="H39" s="66">
        <v>3</v>
      </c>
      <c r="I39" s="66">
        <v>8</v>
      </c>
      <c r="J39" s="65">
        <v>49538</v>
      </c>
      <c r="K39" s="65">
        <v>38889</v>
      </c>
      <c r="L39" s="39">
        <v>19135</v>
      </c>
      <c r="M39" s="40">
        <f t="shared" si="0"/>
        <v>107570</v>
      </c>
      <c r="N39" s="64" t="s">
        <v>65</v>
      </c>
      <c r="O39" s="64" t="s">
        <v>65</v>
      </c>
      <c r="P39" s="63">
        <f t="shared" si="1"/>
        <v>107570</v>
      </c>
      <c r="Q39" s="47"/>
    </row>
    <row r="40" spans="1:17" ht="13.5" customHeight="1">
      <c r="A40" s="76" t="s">
        <v>113</v>
      </c>
      <c r="B40" s="73">
        <v>3</v>
      </c>
      <c r="C40" s="75" t="s">
        <v>64</v>
      </c>
      <c r="D40" s="74">
        <v>5</v>
      </c>
      <c r="E40" s="74">
        <v>7</v>
      </c>
      <c r="F40" s="74">
        <v>6</v>
      </c>
      <c r="G40" s="74">
        <v>2</v>
      </c>
      <c r="H40" s="75" t="s">
        <v>64</v>
      </c>
      <c r="I40" s="73">
        <v>1170</v>
      </c>
      <c r="J40" s="72">
        <v>749</v>
      </c>
      <c r="K40" s="72">
        <v>244</v>
      </c>
      <c r="L40" s="37">
        <v>185</v>
      </c>
      <c r="M40" s="38">
        <f t="shared" si="0"/>
        <v>2348</v>
      </c>
      <c r="N40" s="71" t="s">
        <v>65</v>
      </c>
      <c r="O40" s="71" t="s">
        <v>65</v>
      </c>
      <c r="P40" s="70">
        <f t="shared" si="1"/>
        <v>2348</v>
      </c>
      <c r="Q40" s="52"/>
    </row>
    <row r="41" spans="1:17" s="45" customFormat="1" ht="13.5" customHeight="1">
      <c r="A41" s="69" t="s">
        <v>114</v>
      </c>
      <c r="B41" s="66">
        <v>43</v>
      </c>
      <c r="C41" s="67" t="s">
        <v>64</v>
      </c>
      <c r="D41" s="68">
        <v>589</v>
      </c>
      <c r="E41" s="68">
        <v>1283</v>
      </c>
      <c r="F41" s="68">
        <v>64</v>
      </c>
      <c r="G41" s="68">
        <v>363</v>
      </c>
      <c r="H41" s="66">
        <v>1</v>
      </c>
      <c r="I41" s="64">
        <v>5959</v>
      </c>
      <c r="J41" s="65">
        <v>27037</v>
      </c>
      <c r="K41" s="65">
        <v>9966</v>
      </c>
      <c r="L41" s="39">
        <v>6548</v>
      </c>
      <c r="M41" s="40">
        <f t="shared" si="0"/>
        <v>49510</v>
      </c>
      <c r="N41" s="64" t="s">
        <v>65</v>
      </c>
      <c r="O41" s="64" t="s">
        <v>65</v>
      </c>
      <c r="P41" s="63">
        <f t="shared" si="1"/>
        <v>49510</v>
      </c>
      <c r="Q41" s="47"/>
    </row>
    <row r="42" spans="1:17" ht="13.5" customHeight="1">
      <c r="A42" s="76" t="s">
        <v>115</v>
      </c>
      <c r="B42" s="73">
        <v>3</v>
      </c>
      <c r="C42" s="75" t="s">
        <v>64</v>
      </c>
      <c r="D42" s="74">
        <v>16</v>
      </c>
      <c r="E42" s="74">
        <v>7</v>
      </c>
      <c r="F42" s="74">
        <v>6</v>
      </c>
      <c r="G42" s="74">
        <v>1</v>
      </c>
      <c r="H42" s="73">
        <v>1</v>
      </c>
      <c r="I42" s="75" t="s">
        <v>64</v>
      </c>
      <c r="J42" s="72">
        <v>2379</v>
      </c>
      <c r="K42" s="72">
        <v>1139</v>
      </c>
      <c r="L42" s="37">
        <v>770</v>
      </c>
      <c r="M42" s="38">
        <f t="shared" si="0"/>
        <v>4288</v>
      </c>
      <c r="N42" s="71" t="s">
        <v>65</v>
      </c>
      <c r="O42" s="71" t="s">
        <v>65</v>
      </c>
      <c r="P42" s="70">
        <f t="shared" si="1"/>
        <v>4288</v>
      </c>
      <c r="Q42" s="52"/>
    </row>
    <row r="43" spans="1:17" s="45" customFormat="1" ht="13.5" customHeight="1">
      <c r="A43" s="69" t="s">
        <v>116</v>
      </c>
      <c r="B43" s="66">
        <v>36</v>
      </c>
      <c r="C43" s="67" t="s">
        <v>64</v>
      </c>
      <c r="D43" s="68" t="s">
        <v>117</v>
      </c>
      <c r="E43" s="68">
        <v>444</v>
      </c>
      <c r="F43" s="68" t="s">
        <v>118</v>
      </c>
      <c r="G43" s="68">
        <v>163</v>
      </c>
      <c r="H43" s="66">
        <v>1</v>
      </c>
      <c r="I43" s="67" t="s">
        <v>64</v>
      </c>
      <c r="J43" s="65">
        <v>132403</v>
      </c>
      <c r="K43" s="65">
        <v>51948</v>
      </c>
      <c r="L43" s="39">
        <v>16436</v>
      </c>
      <c r="M43" s="40">
        <f t="shared" si="0"/>
        <v>200787</v>
      </c>
      <c r="N43" s="64" t="s">
        <v>65</v>
      </c>
      <c r="O43" s="64" t="s">
        <v>65</v>
      </c>
      <c r="P43" s="63">
        <f t="shared" si="1"/>
        <v>200787</v>
      </c>
      <c r="Q43" s="47"/>
    </row>
    <row r="44" spans="1:17" ht="13.5" customHeight="1">
      <c r="A44" s="76" t="s">
        <v>119</v>
      </c>
      <c r="B44" s="73">
        <v>12</v>
      </c>
      <c r="C44" s="75" t="s">
        <v>64</v>
      </c>
      <c r="D44" s="74">
        <v>107</v>
      </c>
      <c r="E44" s="74">
        <v>58</v>
      </c>
      <c r="F44" s="74" t="s">
        <v>120</v>
      </c>
      <c r="G44" s="74">
        <v>0</v>
      </c>
      <c r="H44" s="73">
        <v>1</v>
      </c>
      <c r="I44" s="75" t="s">
        <v>64</v>
      </c>
      <c r="J44" s="72">
        <v>15644</v>
      </c>
      <c r="K44" s="72">
        <v>4296</v>
      </c>
      <c r="L44" s="37">
        <v>2439</v>
      </c>
      <c r="M44" s="38">
        <f t="shared" si="0"/>
        <v>22379</v>
      </c>
      <c r="N44" s="71" t="s">
        <v>65</v>
      </c>
      <c r="O44" s="71" t="s">
        <v>65</v>
      </c>
      <c r="P44" s="70">
        <f t="shared" si="1"/>
        <v>22379</v>
      </c>
      <c r="Q44" s="52"/>
    </row>
    <row r="45" spans="1:17" s="45" customFormat="1" ht="13.5" customHeight="1">
      <c r="A45" s="69" t="s">
        <v>121</v>
      </c>
      <c r="B45" s="66">
        <v>20</v>
      </c>
      <c r="C45" s="67" t="s">
        <v>64</v>
      </c>
      <c r="D45" s="68">
        <v>434</v>
      </c>
      <c r="E45" s="68">
        <v>227</v>
      </c>
      <c r="F45" s="68">
        <v>180</v>
      </c>
      <c r="G45" s="68">
        <v>57</v>
      </c>
      <c r="H45" s="66">
        <v>4</v>
      </c>
      <c r="I45" s="67" t="s">
        <v>64</v>
      </c>
      <c r="J45" s="65">
        <v>73100</v>
      </c>
      <c r="K45" s="86">
        <v>4296</v>
      </c>
      <c r="L45" s="39">
        <v>9456</v>
      </c>
      <c r="M45" s="40">
        <f t="shared" si="0"/>
        <v>86852</v>
      </c>
      <c r="N45" s="64" t="s">
        <v>65</v>
      </c>
      <c r="O45" s="64" t="s">
        <v>65</v>
      </c>
      <c r="P45" s="63">
        <f t="shared" si="1"/>
        <v>86852</v>
      </c>
      <c r="Q45" s="47"/>
    </row>
    <row r="46" spans="1:17" ht="13.5" customHeight="1">
      <c r="A46" s="85"/>
      <c r="B46" s="84"/>
      <c r="C46" s="84"/>
      <c r="D46" s="74"/>
      <c r="E46" s="74"/>
      <c r="F46" s="74"/>
      <c r="G46" s="74"/>
      <c r="H46" s="83"/>
      <c r="I46" s="83"/>
      <c r="J46" s="83"/>
      <c r="K46" s="83"/>
      <c r="L46" s="37"/>
      <c r="M46" s="38"/>
      <c r="N46" s="83"/>
      <c r="O46" s="83"/>
      <c r="P46" s="82"/>
      <c r="Q46" s="52"/>
    </row>
    <row r="47" spans="1:17" s="45" customFormat="1" ht="13.5" customHeight="1">
      <c r="A47" s="81" t="s">
        <v>122</v>
      </c>
      <c r="B47" s="80"/>
      <c r="C47" s="80"/>
      <c r="D47" s="68"/>
      <c r="E47" s="68"/>
      <c r="F47" s="68"/>
      <c r="G47" s="68"/>
      <c r="H47" s="79"/>
      <c r="I47" s="79"/>
      <c r="J47" s="78"/>
      <c r="K47" s="78"/>
      <c r="L47" s="39"/>
      <c r="M47" s="40"/>
      <c r="N47" s="78"/>
      <c r="O47" s="78"/>
      <c r="P47" s="77"/>
      <c r="Q47" s="47"/>
    </row>
    <row r="48" spans="1:17" ht="13.5" customHeight="1">
      <c r="A48" s="76" t="s">
        <v>123</v>
      </c>
      <c r="B48" s="75" t="s">
        <v>64</v>
      </c>
      <c r="C48" s="75" t="s">
        <v>124</v>
      </c>
      <c r="D48" s="74">
        <v>2</v>
      </c>
      <c r="E48" s="74">
        <v>2</v>
      </c>
      <c r="F48" s="74">
        <v>1</v>
      </c>
      <c r="G48" s="74">
        <v>2</v>
      </c>
      <c r="H48" s="75" t="s">
        <v>64</v>
      </c>
      <c r="I48" s="73">
        <v>27</v>
      </c>
      <c r="J48" s="72">
        <v>207</v>
      </c>
      <c r="K48" s="72">
        <v>67</v>
      </c>
      <c r="L48" s="37">
        <v>98</v>
      </c>
      <c r="M48" s="38">
        <f aca="true" t="shared" si="2" ref="M48:M54">+I48+J48+K48+L48</f>
        <v>399</v>
      </c>
      <c r="N48" s="71" t="s">
        <v>65</v>
      </c>
      <c r="O48" s="71" t="s">
        <v>65</v>
      </c>
      <c r="P48" s="70">
        <f aca="true" t="shared" si="3" ref="P48:P54">+M48+N48+O48</f>
        <v>399</v>
      </c>
      <c r="Q48" s="52"/>
    </row>
    <row r="49" spans="1:17" s="45" customFormat="1" ht="13.5" customHeight="1">
      <c r="A49" s="69" t="s">
        <v>125</v>
      </c>
      <c r="B49" s="66">
        <v>3</v>
      </c>
      <c r="C49" s="67" t="s">
        <v>64</v>
      </c>
      <c r="D49" s="68">
        <v>8</v>
      </c>
      <c r="E49" s="68">
        <v>14</v>
      </c>
      <c r="F49" s="68">
        <v>2</v>
      </c>
      <c r="G49" s="68">
        <v>3</v>
      </c>
      <c r="H49" s="67" t="s">
        <v>64</v>
      </c>
      <c r="I49" s="64">
        <v>1</v>
      </c>
      <c r="J49" s="65">
        <v>25</v>
      </c>
      <c r="K49" s="65">
        <v>18</v>
      </c>
      <c r="L49" s="39">
        <v>125</v>
      </c>
      <c r="M49" s="40">
        <f t="shared" si="2"/>
        <v>169</v>
      </c>
      <c r="N49" s="64" t="s">
        <v>65</v>
      </c>
      <c r="O49" s="64" t="s">
        <v>65</v>
      </c>
      <c r="P49" s="63">
        <f t="shared" si="3"/>
        <v>169</v>
      </c>
      <c r="Q49" s="47"/>
    </row>
    <row r="50" spans="1:17" ht="13.5" customHeight="1">
      <c r="A50" s="76" t="s">
        <v>126</v>
      </c>
      <c r="B50" s="75" t="s">
        <v>64</v>
      </c>
      <c r="C50" s="75" t="s">
        <v>64</v>
      </c>
      <c r="D50" s="74" t="s">
        <v>127</v>
      </c>
      <c r="E50" s="74">
        <v>2</v>
      </c>
      <c r="F50" s="75" t="s">
        <v>64</v>
      </c>
      <c r="G50" s="75" t="s">
        <v>64</v>
      </c>
      <c r="H50" s="75" t="s">
        <v>64</v>
      </c>
      <c r="I50" s="71" t="s">
        <v>68</v>
      </c>
      <c r="J50" s="72">
        <v>170</v>
      </c>
      <c r="K50" s="72">
        <v>127</v>
      </c>
      <c r="L50" s="37">
        <v>34</v>
      </c>
      <c r="M50" s="38">
        <f t="shared" si="2"/>
        <v>331</v>
      </c>
      <c r="N50" s="71" t="s">
        <v>65</v>
      </c>
      <c r="O50" s="71" t="s">
        <v>65</v>
      </c>
      <c r="P50" s="70">
        <f t="shared" si="3"/>
        <v>331</v>
      </c>
      <c r="Q50" s="52"/>
    </row>
    <row r="51" spans="1:17" s="45" customFormat="1" ht="13.5" customHeight="1">
      <c r="A51" s="69" t="s">
        <v>128</v>
      </c>
      <c r="B51" s="67" t="s">
        <v>64</v>
      </c>
      <c r="C51" s="67" t="s">
        <v>64</v>
      </c>
      <c r="D51" s="68">
        <v>1</v>
      </c>
      <c r="E51" s="68">
        <v>2</v>
      </c>
      <c r="F51" s="67" t="s">
        <v>64</v>
      </c>
      <c r="G51" s="68">
        <v>1</v>
      </c>
      <c r="H51" s="67" t="s">
        <v>64</v>
      </c>
      <c r="I51" s="66">
        <v>25</v>
      </c>
      <c r="J51" s="65">
        <v>50</v>
      </c>
      <c r="K51" s="65">
        <v>24</v>
      </c>
      <c r="L51" s="39">
        <v>28</v>
      </c>
      <c r="M51" s="40">
        <f t="shared" si="2"/>
        <v>127</v>
      </c>
      <c r="N51" s="64" t="s">
        <v>65</v>
      </c>
      <c r="O51" s="64" t="s">
        <v>65</v>
      </c>
      <c r="P51" s="63">
        <f t="shared" si="3"/>
        <v>127</v>
      </c>
      <c r="Q51" s="47"/>
    </row>
    <row r="52" spans="1:17" ht="13.5" customHeight="1">
      <c r="A52" s="76" t="s">
        <v>129</v>
      </c>
      <c r="B52" s="73">
        <v>19</v>
      </c>
      <c r="C52" s="75" t="s">
        <v>64</v>
      </c>
      <c r="D52" s="74" t="s">
        <v>130</v>
      </c>
      <c r="E52" s="74">
        <v>25</v>
      </c>
      <c r="F52" s="74" t="s">
        <v>131</v>
      </c>
      <c r="G52" s="74" t="s">
        <v>132</v>
      </c>
      <c r="H52" s="73">
        <v>3</v>
      </c>
      <c r="I52" s="73">
        <v>50</v>
      </c>
      <c r="J52" s="72">
        <v>2586</v>
      </c>
      <c r="K52" s="72">
        <v>583</v>
      </c>
      <c r="L52" s="37">
        <v>1824</v>
      </c>
      <c r="M52" s="38">
        <f t="shared" si="2"/>
        <v>5043</v>
      </c>
      <c r="N52" s="71" t="s">
        <v>65</v>
      </c>
      <c r="O52" s="71" t="s">
        <v>65</v>
      </c>
      <c r="P52" s="70">
        <f t="shared" si="3"/>
        <v>5043</v>
      </c>
      <c r="Q52" s="52"/>
    </row>
    <row r="53" spans="1:17" s="45" customFormat="1" ht="13.5" customHeight="1">
      <c r="A53" s="69" t="s">
        <v>133</v>
      </c>
      <c r="B53" s="67" t="s">
        <v>64</v>
      </c>
      <c r="C53" s="67" t="s">
        <v>64</v>
      </c>
      <c r="D53" s="68" t="s">
        <v>134</v>
      </c>
      <c r="E53" s="68">
        <v>1</v>
      </c>
      <c r="F53" s="67" t="s">
        <v>64</v>
      </c>
      <c r="G53" s="67" t="s">
        <v>64</v>
      </c>
      <c r="H53" s="67" t="s">
        <v>64</v>
      </c>
      <c r="I53" s="66">
        <v>18</v>
      </c>
      <c r="J53" s="65">
        <v>23</v>
      </c>
      <c r="K53" s="65">
        <v>10</v>
      </c>
      <c r="L53" s="39">
        <v>15</v>
      </c>
      <c r="M53" s="40">
        <f t="shared" si="2"/>
        <v>66</v>
      </c>
      <c r="N53" s="64" t="s">
        <v>65</v>
      </c>
      <c r="O53" s="64" t="s">
        <v>65</v>
      </c>
      <c r="P53" s="63">
        <f t="shared" si="3"/>
        <v>66</v>
      </c>
      <c r="Q53" s="47"/>
    </row>
    <row r="54" spans="1:17" ht="13.5" customHeight="1" thickBot="1">
      <c r="A54" s="62" t="s">
        <v>135</v>
      </c>
      <c r="B54" s="59">
        <v>2</v>
      </c>
      <c r="C54" s="60" t="s">
        <v>64</v>
      </c>
      <c r="D54" s="61">
        <v>35</v>
      </c>
      <c r="E54" s="61">
        <v>50</v>
      </c>
      <c r="F54" s="61">
        <v>5</v>
      </c>
      <c r="G54" s="61" t="s">
        <v>68</v>
      </c>
      <c r="H54" s="60" t="s">
        <v>64</v>
      </c>
      <c r="I54" s="59">
        <v>546</v>
      </c>
      <c r="J54" s="58">
        <v>300</v>
      </c>
      <c r="K54" s="58">
        <v>118</v>
      </c>
      <c r="L54" s="41">
        <v>275</v>
      </c>
      <c r="M54" s="42">
        <f t="shared" si="2"/>
        <v>1239</v>
      </c>
      <c r="N54" s="57" t="s">
        <v>65</v>
      </c>
      <c r="O54" s="57" t="s">
        <v>65</v>
      </c>
      <c r="P54" s="56">
        <f t="shared" si="3"/>
        <v>1239</v>
      </c>
      <c r="Q54" s="52"/>
    </row>
    <row r="55" spans="1:17" s="45" customFormat="1" ht="13.5" customHeight="1">
      <c r="A55" s="151" t="s">
        <v>136</v>
      </c>
      <c r="B55" s="152"/>
      <c r="C55" s="152"/>
      <c r="D55" s="152"/>
      <c r="E55" s="152"/>
      <c r="F55" s="152"/>
      <c r="G55" s="152"/>
      <c r="H55" s="55"/>
      <c r="I55" s="55"/>
      <c r="J55" s="55"/>
      <c r="K55" s="55"/>
      <c r="L55" s="55"/>
      <c r="M55" s="55"/>
      <c r="N55" s="55"/>
      <c r="O55" s="55"/>
      <c r="P55" s="55"/>
      <c r="Q55" s="47"/>
    </row>
    <row r="56" spans="1:17" ht="13.5" customHeight="1">
      <c r="A56" s="153" t="s">
        <v>137</v>
      </c>
      <c r="B56" s="153"/>
      <c r="C56" s="153"/>
      <c r="D56" s="153"/>
      <c r="E56" s="153"/>
      <c r="F56" s="153"/>
      <c r="G56" s="153"/>
      <c r="H56" s="54"/>
      <c r="I56" s="54"/>
      <c r="J56" s="54"/>
      <c r="K56" s="54"/>
      <c r="L56" s="54"/>
      <c r="M56" s="54"/>
      <c r="N56" s="53"/>
      <c r="O56" s="53"/>
      <c r="P56" s="53"/>
      <c r="Q56" s="52"/>
    </row>
    <row r="57" spans="1:17" s="45" customFormat="1" ht="13.5" customHeight="1">
      <c r="A57" s="150" t="s">
        <v>138</v>
      </c>
      <c r="B57" s="150"/>
      <c r="C57" s="150"/>
      <c r="D57" s="150"/>
      <c r="E57" s="150"/>
      <c r="F57" s="150"/>
      <c r="G57" s="150"/>
      <c r="H57" s="154"/>
      <c r="I57" s="154"/>
      <c r="J57" s="154"/>
      <c r="K57" s="154"/>
      <c r="L57" s="154"/>
      <c r="M57" s="154"/>
      <c r="N57" s="154"/>
      <c r="O57" s="154"/>
      <c r="P57" s="154"/>
      <c r="Q57" s="47"/>
    </row>
    <row r="58" spans="1:17" ht="13.5" customHeight="1">
      <c r="A58" s="150" t="s">
        <v>139</v>
      </c>
      <c r="B58" s="150"/>
      <c r="C58" s="150"/>
      <c r="D58" s="150"/>
      <c r="E58" s="150"/>
      <c r="F58" s="150"/>
      <c r="G58" s="150"/>
      <c r="H58" s="149"/>
      <c r="I58" s="149"/>
      <c r="J58" s="149"/>
      <c r="K58" s="149"/>
      <c r="L58" s="149"/>
      <c r="M58" s="149"/>
      <c r="N58" s="149"/>
      <c r="O58" s="149"/>
      <c r="P58" s="149"/>
      <c r="Q58" s="52"/>
    </row>
    <row r="59" spans="1:17" s="45" customFormat="1" ht="13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7"/>
    </row>
    <row r="60" ht="13.5" customHeight="1">
      <c r="Q60" s="52"/>
    </row>
    <row r="61" spans="1:16" s="45" customFormat="1" ht="13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3:17" ht="13.5" customHeight="1">
      <c r="M62" s="51"/>
      <c r="Q62" s="50"/>
    </row>
    <row r="63" spans="1:16" s="45" customFormat="1" ht="1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ht="15" customHeight="1">
      <c r="Q64" s="50"/>
    </row>
    <row r="65" spans="1:16" s="45" customFormat="1" ht="1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ht="15" customHeight="1">
      <c r="Q66" s="49"/>
    </row>
    <row r="76" spans="13:16" ht="12.75">
      <c r="M76" s="48"/>
      <c r="N76" s="48"/>
      <c r="O76" s="48"/>
      <c r="P76" s="48"/>
    </row>
    <row r="77" spans="1:12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3:16" ht="12.75">
      <c r="M78" s="48"/>
      <c r="N78" s="48"/>
      <c r="O78" s="48"/>
      <c r="P78" s="48"/>
    </row>
    <row r="79" spans="1:12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3:16" ht="12.75">
      <c r="M80" s="48"/>
      <c r="N80" s="48"/>
      <c r="O80" s="48"/>
      <c r="P80" s="48"/>
    </row>
    <row r="81" spans="1: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3:16" ht="12.75">
      <c r="M82" s="48"/>
      <c r="N82" s="48"/>
      <c r="O82" s="48"/>
      <c r="P82" s="48"/>
    </row>
    <row r="83" spans="1:18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Q83" s="46"/>
      <c r="R83" s="46"/>
    </row>
    <row r="84" spans="1:16" s="46" customFormat="1" ht="13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s="46" customFormat="1" ht="13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s="46" customFormat="1" ht="13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8" s="46" customFormat="1" ht="13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7"/>
      <c r="R87" s="47"/>
    </row>
    <row r="88" spans="1:18" s="47" customFormat="1" ht="13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8"/>
      <c r="N88" s="48"/>
      <c r="O88" s="48"/>
      <c r="P88" s="48"/>
      <c r="Q88" s="46"/>
      <c r="R88" s="46"/>
    </row>
    <row r="89" spans="1:18" s="46" customFormat="1" ht="13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4"/>
      <c r="N89" s="44"/>
      <c r="O89" s="44"/>
      <c r="P89" s="44"/>
      <c r="Q89" s="47"/>
      <c r="R89" s="47"/>
    </row>
    <row r="90" spans="1:18" s="47" customFormat="1" ht="13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8"/>
      <c r="N90" s="48"/>
      <c r="O90" s="48"/>
      <c r="P90" s="48"/>
      <c r="Q90" s="46"/>
      <c r="R90" s="46"/>
    </row>
    <row r="91" spans="1:18" s="46" customFormat="1" ht="13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4"/>
      <c r="N91" s="44"/>
      <c r="O91" s="44"/>
      <c r="P91" s="44"/>
      <c r="Q91" s="47"/>
      <c r="R91" s="47"/>
    </row>
    <row r="92" spans="1:18" s="47" customFormat="1" ht="13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8"/>
      <c r="N92" s="48"/>
      <c r="O92" s="48"/>
      <c r="P92" s="48"/>
      <c r="Q92" s="46"/>
      <c r="R92" s="46"/>
    </row>
    <row r="93" spans="1:18" s="46" customFormat="1" ht="13.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4"/>
      <c r="N93" s="44"/>
      <c r="O93" s="44"/>
      <c r="P93" s="44"/>
      <c r="Q93" s="47"/>
      <c r="R93" s="47"/>
    </row>
    <row r="94" spans="1:18" s="47" customFormat="1" ht="13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8"/>
      <c r="N94" s="48"/>
      <c r="O94" s="48"/>
      <c r="P94" s="48"/>
      <c r="Q94" s="46"/>
      <c r="R94" s="46"/>
    </row>
    <row r="95" spans="1:16" s="46" customFormat="1" ht="1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4"/>
      <c r="N95" s="44"/>
      <c r="O95" s="44"/>
      <c r="P95" s="44"/>
    </row>
    <row r="96" spans="1:16" s="46" customFormat="1" ht="1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8"/>
      <c r="N96" s="48"/>
      <c r="O96" s="48"/>
      <c r="P96" s="48"/>
    </row>
    <row r="97" spans="1:16" s="46" customFormat="1" ht="1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4"/>
      <c r="N97" s="44"/>
      <c r="O97" s="44"/>
      <c r="P97" s="44"/>
    </row>
    <row r="98" spans="1:16" s="46" customFormat="1" ht="1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8"/>
      <c r="N98" s="48"/>
      <c r="O98" s="48"/>
      <c r="P98" s="48"/>
    </row>
    <row r="99" spans="1:18" s="46" customFormat="1" ht="1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4"/>
      <c r="N99" s="44"/>
      <c r="O99" s="44"/>
      <c r="P99" s="44"/>
      <c r="Q99" s="47"/>
      <c r="R99" s="47"/>
    </row>
    <row r="100" spans="1:18" s="47" customFormat="1" ht="1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8"/>
      <c r="N100" s="48"/>
      <c r="O100" s="48"/>
      <c r="P100" s="48"/>
      <c r="Q100" s="46"/>
      <c r="R100" s="46"/>
    </row>
    <row r="101" spans="1:18" s="46" customFormat="1" ht="1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4"/>
      <c r="N101" s="44"/>
      <c r="O101" s="44"/>
      <c r="P101" s="44"/>
      <c r="Q101" s="47"/>
      <c r="R101" s="47"/>
    </row>
    <row r="102" spans="1:18" s="47" customFormat="1" ht="1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8"/>
      <c r="N102" s="48"/>
      <c r="O102" s="48"/>
      <c r="P102" s="48"/>
      <c r="Q102" s="46"/>
      <c r="R102" s="46"/>
    </row>
    <row r="103" spans="1:18" s="46" customFormat="1" ht="1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4"/>
      <c r="N103" s="44"/>
      <c r="O103" s="44"/>
      <c r="P103" s="44"/>
      <c r="Q103" s="47"/>
      <c r="R103" s="47"/>
    </row>
    <row r="104" spans="1:18" s="47" customFormat="1" ht="1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8"/>
      <c r="N104" s="48"/>
      <c r="O104" s="48"/>
      <c r="P104" s="48"/>
      <c r="Q104" s="46"/>
      <c r="R104" s="46"/>
    </row>
    <row r="105" spans="1:18" s="46" customFormat="1" ht="1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4"/>
      <c r="N105" s="44"/>
      <c r="O105" s="44"/>
      <c r="P105" s="44"/>
      <c r="Q105" s="47"/>
      <c r="R105" s="47"/>
    </row>
    <row r="106" spans="1:18" s="47" customFormat="1" ht="1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8"/>
      <c r="N106" s="48"/>
      <c r="O106" s="48"/>
      <c r="P106" s="48"/>
      <c r="Q106" s="46"/>
      <c r="R106" s="46"/>
    </row>
    <row r="107" spans="1:18" s="46" customFormat="1" ht="1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4"/>
      <c r="N107" s="44"/>
      <c r="O107" s="44"/>
      <c r="P107" s="44"/>
      <c r="Q107" s="47"/>
      <c r="R107" s="47"/>
    </row>
    <row r="108" spans="1:18" s="47" customFormat="1" ht="1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8"/>
      <c r="N108" s="48"/>
      <c r="O108" s="48"/>
      <c r="P108" s="48"/>
      <c r="Q108" s="46"/>
      <c r="R108" s="46"/>
    </row>
    <row r="109" spans="1:18" s="46" customFormat="1" ht="1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4"/>
      <c r="N109" s="44"/>
      <c r="O109" s="44"/>
      <c r="P109" s="44"/>
      <c r="Q109" s="47"/>
      <c r="R109" s="47"/>
    </row>
    <row r="110" spans="1:18" s="47" customFormat="1" ht="1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8"/>
      <c r="N110" s="48"/>
      <c r="O110" s="48"/>
      <c r="P110" s="48"/>
      <c r="Q110" s="46"/>
      <c r="R110" s="46"/>
    </row>
    <row r="111" spans="1:18" s="46" customFormat="1" ht="1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4"/>
      <c r="N111" s="44"/>
      <c r="O111" s="44"/>
      <c r="P111" s="44"/>
      <c r="Q111" s="47"/>
      <c r="R111" s="47"/>
    </row>
    <row r="112" spans="1:18" s="47" customFormat="1" ht="1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8"/>
      <c r="N112" s="48"/>
      <c r="O112" s="48"/>
      <c r="P112" s="48"/>
      <c r="Q112" s="46"/>
      <c r="R112" s="46"/>
    </row>
    <row r="113" spans="1:18" s="46" customFormat="1" ht="1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4"/>
      <c r="N113" s="44"/>
      <c r="O113" s="44"/>
      <c r="P113" s="44"/>
      <c r="Q113" s="47"/>
      <c r="R113" s="47"/>
    </row>
    <row r="114" spans="1:18" s="47" customFormat="1" ht="1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8"/>
      <c r="N114" s="48"/>
      <c r="O114" s="48"/>
      <c r="P114" s="48"/>
      <c r="Q114" s="46"/>
      <c r="R114" s="46"/>
    </row>
    <row r="115" spans="1:18" s="46" customFormat="1" ht="1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4"/>
      <c r="N115" s="44"/>
      <c r="O115" s="44"/>
      <c r="P115" s="44"/>
      <c r="Q115" s="47"/>
      <c r="R115" s="47"/>
    </row>
    <row r="116" spans="1:18" s="47" customFormat="1" ht="1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8"/>
      <c r="N116" s="48"/>
      <c r="O116" s="48"/>
      <c r="P116" s="48"/>
      <c r="Q116" s="46"/>
      <c r="R116" s="46"/>
    </row>
    <row r="117" spans="1:18" s="46" customFormat="1" ht="1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4"/>
      <c r="N117" s="44"/>
      <c r="O117" s="44"/>
      <c r="P117" s="44"/>
      <c r="Q117" s="47"/>
      <c r="R117" s="47"/>
    </row>
    <row r="118" spans="1:18" s="47" customFormat="1" ht="1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8"/>
      <c r="N118" s="48"/>
      <c r="O118" s="48"/>
      <c r="P118" s="48"/>
      <c r="Q118" s="46"/>
      <c r="R118" s="46"/>
    </row>
    <row r="119" spans="1:18" s="46" customFormat="1" ht="1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4"/>
      <c r="N119" s="44"/>
      <c r="O119" s="44"/>
      <c r="P119" s="44"/>
      <c r="Q119" s="47"/>
      <c r="R119" s="47"/>
    </row>
    <row r="120" spans="1:18" s="47" customFormat="1" ht="1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8"/>
      <c r="N120" s="48"/>
      <c r="O120" s="48"/>
      <c r="P120" s="48"/>
      <c r="Q120" s="46"/>
      <c r="R120" s="46"/>
    </row>
    <row r="121" spans="1:18" s="46" customFormat="1" ht="1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4"/>
      <c r="N121" s="44"/>
      <c r="O121" s="44"/>
      <c r="P121" s="44"/>
      <c r="Q121" s="47"/>
      <c r="R121" s="47"/>
    </row>
    <row r="122" spans="1:18" s="47" customFormat="1" ht="1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8"/>
      <c r="N122" s="48"/>
      <c r="O122" s="48"/>
      <c r="P122" s="48"/>
      <c r="Q122" s="46"/>
      <c r="R122" s="46"/>
    </row>
    <row r="123" spans="1:18" s="46" customFormat="1" ht="1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4"/>
      <c r="N123" s="44"/>
      <c r="O123" s="44"/>
      <c r="P123" s="44"/>
      <c r="Q123" s="47"/>
      <c r="R123" s="47"/>
    </row>
    <row r="124" spans="1:18" s="47" customFormat="1" ht="1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8"/>
      <c r="N124" s="48"/>
      <c r="O124" s="48"/>
      <c r="P124" s="48"/>
      <c r="Q124" s="46"/>
      <c r="R124" s="46"/>
    </row>
    <row r="125" spans="1:18" s="46" customFormat="1" ht="1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4"/>
      <c r="N125" s="44"/>
      <c r="O125" s="44"/>
      <c r="P125" s="44"/>
      <c r="Q125" s="47"/>
      <c r="R125" s="47"/>
    </row>
    <row r="126" spans="1:18" s="47" customFormat="1" ht="1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6"/>
      <c r="R126" s="46"/>
    </row>
    <row r="127" spans="1:18" s="46" customFormat="1" ht="1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7"/>
      <c r="R127" s="47"/>
    </row>
    <row r="128" spans="1:18" s="47" customFormat="1" ht="1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6"/>
      <c r="R128" s="46"/>
    </row>
    <row r="129" spans="1:18" s="46" customFormat="1" ht="1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7"/>
      <c r="R129" s="47"/>
    </row>
    <row r="130" spans="1:18" s="47" customFormat="1" ht="1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6"/>
      <c r="R130" s="46"/>
    </row>
    <row r="131" spans="1:18" s="46" customFormat="1" ht="1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5"/>
      <c r="R131" s="45"/>
    </row>
    <row r="132" spans="1:18" s="45" customFormat="1" ht="13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3"/>
      <c r="R132" s="43"/>
    </row>
    <row r="133" spans="17:18" ht="13.5" customHeight="1">
      <c r="Q133" s="45"/>
      <c r="R133" s="45"/>
    </row>
    <row r="134" spans="1:18" s="45" customFormat="1" ht="13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3"/>
      <c r="R134" s="43"/>
    </row>
    <row r="135" spans="17:18" ht="13.5" customHeight="1">
      <c r="Q135" s="45"/>
      <c r="R135" s="45"/>
    </row>
    <row r="136" spans="1:18" s="45" customFormat="1" ht="13.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3"/>
      <c r="R136" s="43"/>
    </row>
    <row r="137" ht="13.5" customHeight="1"/>
    <row r="138" ht="13.5" customHeight="1"/>
    <row r="139" ht="19.5" customHeight="1"/>
    <row r="140" ht="15.75" customHeight="1"/>
  </sheetData>
  <sheetProtection/>
  <mergeCells count="11">
    <mergeCell ref="A5:P5"/>
    <mergeCell ref="I2:P2"/>
    <mergeCell ref="A2:G2"/>
    <mergeCell ref="M7:P7"/>
    <mergeCell ref="I8:L8"/>
    <mergeCell ref="H58:P58"/>
    <mergeCell ref="A57:G57"/>
    <mergeCell ref="A55:G55"/>
    <mergeCell ref="A58:G58"/>
    <mergeCell ref="A56:G56"/>
    <mergeCell ref="H57:P57"/>
  </mergeCells>
  <printOptions horizontalCentered="1"/>
  <pageMargins left="0.69" right="0.25" top="0.25" bottom="0" header="0" footer="0"/>
  <pageSetup horizontalDpi="600" verticalDpi="600" orientation="portrait" scale="36" r:id="rId1"/>
  <rowBreaks count="1" manualBreakCount="1">
    <brk id="6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web</cp:lastModifiedBy>
  <dcterms:created xsi:type="dcterms:W3CDTF">2012-12-16T08:00:33Z</dcterms:created>
  <dcterms:modified xsi:type="dcterms:W3CDTF">2013-01-08T18:36:38Z</dcterms:modified>
  <cp:category/>
  <cp:version/>
  <cp:contentType/>
  <cp:contentStatus/>
</cp:coreProperties>
</file>