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2"/>
  </bookViews>
  <sheets>
    <sheet name="T-44.1(2011-12) " sheetId="1" r:id="rId1"/>
    <sheet name="T-44.1(A.I)" sheetId="2" r:id="rId2"/>
    <sheet name="T-44.1(2004-05)" sheetId="3" r:id="rId3"/>
  </sheets>
  <definedNames/>
  <calcPr fullCalcOnLoad="1"/>
</workbook>
</file>

<file path=xl/sharedStrings.xml><?xml version="1.0" encoding="utf-8"?>
<sst xmlns="http://schemas.openxmlformats.org/spreadsheetml/2006/main" count="152" uniqueCount="72">
  <si>
    <t xml:space="preserve"> CO-OPERATIVE SOCIETIES</t>
  </si>
  <si>
    <t xml:space="preserve"> Table 44.1 - NUMBER AND MEMBERSHIP-ALL TYPES OF CO OPERATIVE SOCIETIES</t>
  </si>
  <si>
    <t xml:space="preserve"> (As on 31st March)</t>
  </si>
  <si>
    <t>No. of societies</t>
  </si>
  <si>
    <t>Membership ('000 no.)</t>
  </si>
  <si>
    <t xml:space="preserve"> Year/State/</t>
  </si>
  <si>
    <t>_____________________________________________</t>
  </si>
  <si>
    <t>____________________________________________</t>
  </si>
  <si>
    <t xml:space="preserve"> Union Territory</t>
  </si>
  <si>
    <t xml:space="preserve">   Credit</t>
  </si>
  <si>
    <t>Non-credit</t>
  </si>
  <si>
    <t xml:space="preserve">   Total</t>
  </si>
  <si>
    <t xml:space="preserve">      2</t>
  </si>
  <si>
    <t xml:space="preserve">      3</t>
  </si>
  <si>
    <t xml:space="preserve">       4</t>
  </si>
  <si>
    <t xml:space="preserve">      5</t>
  </si>
  <si>
    <t xml:space="preserve">      6</t>
  </si>
  <si>
    <t xml:space="preserve">        7</t>
  </si>
  <si>
    <t>2000-01</t>
  </si>
  <si>
    <t>2001-02</t>
  </si>
  <si>
    <t>2002-03</t>
  </si>
  <si>
    <t>2003-04</t>
  </si>
  <si>
    <t>2004-05</t>
  </si>
  <si>
    <t>State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</si>
  <si>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</si>
  <si>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</si>
  <si>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</si>
  <si>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</si>
  <si>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</si>
  <si>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</si>
  <si>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</si>
  <si>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</si>
  <si>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</si>
  <si>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</si>
  <si>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</si>
  <si>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</si>
  <si>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</si>
  <si>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</si>
  <si>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</si>
  <si>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</si>
  <si>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</si>
  <si>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</si>
  <si>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</si>
  <si>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</si>
  <si>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</si>
  <si>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</si>
  <si>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</si>
  <si>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</si>
  <si>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</si>
  <si>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</si>
  <si>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</si>
  <si>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</si>
  <si>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</si>
  <si>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</si>
  <si>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</si>
  <si>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</si>
  <si>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&amp; Diu</t>
  </si>
  <si>
    <t xml:space="preserve"> Puducherry</t>
  </si>
  <si>
    <t>Source: National Bank for Agriculture and Rural Development</t>
  </si>
  <si>
    <t xml:space="preserve"> Jharkhand</t>
  </si>
  <si>
    <t>2005-06</t>
  </si>
  <si>
    <t>2006-07</t>
  </si>
  <si>
    <t>2007-08</t>
  </si>
  <si>
    <t>2008-09</t>
  </si>
  <si>
    <t>2009-10</t>
  </si>
  <si>
    <t>2011-12</t>
  </si>
  <si>
    <t xml:space="preserve">                                  Source: National Co operative Union of India</t>
  </si>
  <si>
    <t>150593*</t>
  </si>
  <si>
    <t>147991*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</si>
  <si>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 Primary Agricultural &amp; Credit Cooperatives</t>
    </r>
  </si>
  <si>
    <t xml:space="preserve">                                   Source: National Bank for Agriculture and Rural Development</t>
  </si>
  <si>
    <t xml:space="preserve"> Year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</si>
</sst>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\(#,##0\)"/>
  </numFmts>
  <fonts count="43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72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2" fontId="2" fillId="33" borderId="11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5" borderId="12" xfId="0" applyNumberFormat="1" applyFont="1" applyFill="1" applyBorder="1" applyAlignment="1" applyProtection="1">
      <alignment horizontal="right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right"/>
      <protection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 horizontal="center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3" fillId="35" borderId="0" xfId="0" applyNumberFormat="1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0" xfId="0" applyFill="1" applyAlignment="1">
      <alignment/>
    </xf>
    <xf numFmtId="172" fontId="2" fillId="33" borderId="11" xfId="0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2" fillId="35" borderId="12" xfId="0" applyNumberFormat="1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17" xfId="0" applyNumberFormat="1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172" fontId="3" fillId="33" borderId="16" xfId="0" applyNumberFormat="1" applyFont="1" applyFill="1" applyBorder="1" applyAlignment="1" applyProtection="1">
      <alignment horizontal="center"/>
      <protection/>
    </xf>
    <xf numFmtId="0" fontId="2" fillId="35" borderId="25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0" fillId="36" borderId="0" xfId="0" applyFill="1" applyBorder="1" applyAlignment="1">
      <alignment/>
    </xf>
    <xf numFmtId="0" fontId="0" fillId="36" borderId="17" xfId="0" applyFill="1" applyBorder="1" applyAlignment="1">
      <alignment/>
    </xf>
    <xf numFmtId="49" fontId="2" fillId="36" borderId="0" xfId="0" applyNumberFormat="1" applyFont="1" applyFill="1" applyBorder="1" applyAlignment="1" applyProtection="1">
      <alignment horizontal="left"/>
      <protection/>
    </xf>
    <xf numFmtId="49" fontId="2" fillId="36" borderId="17" xfId="0" applyNumberFormat="1" applyFont="1" applyFill="1" applyBorder="1" applyAlignment="1" applyProtection="1">
      <alignment horizontal="left"/>
      <protection/>
    </xf>
    <xf numFmtId="0" fontId="0" fillId="36" borderId="16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>
      <alignment/>
    </xf>
    <xf numFmtId="0" fontId="2" fillId="33" borderId="20" xfId="0" applyFont="1" applyFill="1" applyBorder="1" applyAlignment="1" applyProtection="1">
      <alignment horizontal="left"/>
      <protection/>
    </xf>
    <xf numFmtId="0" fontId="0" fillId="34" borderId="16" xfId="0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17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 applyProtection="1">
      <alignment horizontal="left"/>
      <protection/>
    </xf>
    <xf numFmtId="172" fontId="3" fillId="35" borderId="16" xfId="0" applyNumberFormat="1" applyFont="1" applyFill="1" applyBorder="1" applyAlignment="1" applyProtection="1">
      <alignment horizontal="left"/>
      <protection/>
    </xf>
    <xf numFmtId="0" fontId="3" fillId="35" borderId="18" xfId="0" applyFont="1" applyFill="1" applyBorder="1" applyAlignment="1" applyProtection="1">
      <alignment horizontal="left"/>
      <protection/>
    </xf>
    <xf numFmtId="0" fontId="4" fillId="35" borderId="19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172" fontId="2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>
      <alignment horizontal="right"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 horizontal="right"/>
    </xf>
    <xf numFmtId="172" fontId="2" fillId="33" borderId="26" xfId="0" applyNumberFormat="1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 applyProtection="1">
      <alignment horizontal="right"/>
      <protection/>
    </xf>
    <xf numFmtId="172" fontId="2" fillId="33" borderId="28" xfId="0" applyNumberFormat="1" applyFont="1" applyFill="1" applyBorder="1" applyAlignment="1" applyProtection="1">
      <alignment horizontal="right"/>
      <protection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49" fontId="2" fillId="35" borderId="33" xfId="0" applyNumberFormat="1" applyFont="1" applyFill="1" applyBorder="1" applyAlignment="1" applyProtection="1">
      <alignment horizontal="left"/>
      <protection/>
    </xf>
    <xf numFmtId="49" fontId="2" fillId="35" borderId="0" xfId="0" applyNumberFormat="1" applyFont="1" applyFill="1" applyBorder="1" applyAlignment="1" applyProtection="1">
      <alignment horizontal="left"/>
      <protection/>
    </xf>
    <xf numFmtId="49" fontId="2" fillId="35" borderId="17" xfId="0" applyNumberFormat="1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49" fontId="2" fillId="33" borderId="16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49" fontId="2" fillId="33" borderId="17" xfId="0" applyNumberFormat="1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right"/>
      <protection/>
    </xf>
    <xf numFmtId="49" fontId="2" fillId="36" borderId="33" xfId="0" applyNumberFormat="1" applyFont="1" applyFill="1" applyBorder="1" applyAlignment="1" applyProtection="1">
      <alignment horizontal="left"/>
      <protection/>
    </xf>
    <xf numFmtId="49" fontId="2" fillId="36" borderId="34" xfId="0" applyNumberFormat="1" applyFont="1" applyFill="1" applyBorder="1" applyAlignment="1" applyProtection="1">
      <alignment horizontal="left"/>
      <protection/>
    </xf>
    <xf numFmtId="49" fontId="2" fillId="36" borderId="35" xfId="0" applyNumberFormat="1" applyFont="1" applyFill="1" applyBorder="1" applyAlignment="1" applyProtection="1">
      <alignment horizontal="left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49" fontId="6" fillId="33" borderId="16" xfId="0" applyNumberFormat="1" applyFont="1" applyFill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6" fillId="33" borderId="17" xfId="0" applyNumberFormat="1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17" xfId="0" applyFont="1" applyFill="1" applyBorder="1" applyAlignment="1" applyProtection="1">
      <alignment horizontal="right"/>
      <protection/>
    </xf>
    <xf numFmtId="0" fontId="2" fillId="33" borderId="36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 applyProtection="1">
      <alignment horizontal="right"/>
      <protection/>
    </xf>
    <xf numFmtId="172" fontId="2" fillId="33" borderId="39" xfId="0" applyNumberFormat="1" applyFont="1" applyFill="1" applyBorder="1" applyAlignment="1" applyProtection="1">
      <alignment horizontal="right"/>
      <protection/>
    </xf>
    <xf numFmtId="172" fontId="2" fillId="33" borderId="34" xfId="0" applyNumberFormat="1" applyFont="1" applyFill="1" applyBorder="1" applyAlignment="1" applyProtection="1">
      <alignment horizontal="right"/>
      <protection/>
    </xf>
    <xf numFmtId="172" fontId="2" fillId="33" borderId="40" xfId="0" applyNumberFormat="1" applyFont="1" applyFill="1" applyBorder="1" applyAlignment="1" applyProtection="1">
      <alignment horizontal="right"/>
      <protection/>
    </xf>
    <xf numFmtId="0" fontId="2" fillId="33" borderId="35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right"/>
      <protection/>
    </xf>
    <xf numFmtId="49" fontId="2" fillId="36" borderId="16" xfId="0" applyNumberFormat="1" applyFont="1" applyFill="1" applyBorder="1" applyAlignment="1" applyProtection="1">
      <alignment horizontal="left"/>
      <protection/>
    </xf>
    <xf numFmtId="0" fontId="5" fillId="33" borderId="41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right"/>
    </xf>
    <xf numFmtId="0" fontId="4" fillId="35" borderId="4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6" zoomScalePageLayoutView="0" workbookViewId="0" topLeftCell="A1">
      <selection activeCell="A12" sqref="A12"/>
    </sheetView>
  </sheetViews>
  <sheetFormatPr defaultColWidth="9.140625" defaultRowHeight="12.75"/>
  <cols>
    <col min="1" max="1" width="21.57421875" style="0" customWidth="1"/>
    <col min="2" max="2" width="13.00390625" style="0" customWidth="1"/>
    <col min="3" max="7" width="12.8515625" style="0" customWidth="1"/>
  </cols>
  <sheetData>
    <row r="1" spans="1:7" ht="12.75">
      <c r="A1" s="13"/>
      <c r="B1" s="14"/>
      <c r="C1" s="14"/>
      <c r="D1" s="14"/>
      <c r="E1" s="14"/>
      <c r="F1" s="14"/>
      <c r="G1" s="15"/>
    </row>
    <row r="2" spans="1:7" ht="12.75">
      <c r="A2" s="16"/>
      <c r="B2" s="17"/>
      <c r="C2" s="17"/>
      <c r="D2" s="17"/>
      <c r="E2" s="17"/>
      <c r="F2" s="17"/>
      <c r="G2" s="18"/>
    </row>
    <row r="3" spans="1:7" ht="12.75">
      <c r="A3" s="92" t="s">
        <v>0</v>
      </c>
      <c r="B3" s="93"/>
      <c r="C3" s="93"/>
      <c r="D3" s="93"/>
      <c r="E3" s="93"/>
      <c r="F3" s="93"/>
      <c r="G3" s="94"/>
    </row>
    <row r="4" spans="1:7" ht="12.75">
      <c r="A4" s="92" t="s">
        <v>1</v>
      </c>
      <c r="B4" s="93"/>
      <c r="C4" s="93"/>
      <c r="D4" s="93"/>
      <c r="E4" s="93"/>
      <c r="F4" s="93"/>
      <c r="G4" s="94"/>
    </row>
    <row r="5" spans="1:7" ht="12.75">
      <c r="A5" s="95" t="s">
        <v>2</v>
      </c>
      <c r="B5" s="96"/>
      <c r="C5" s="96"/>
      <c r="D5" s="96"/>
      <c r="E5" s="96"/>
      <c r="F5" s="96"/>
      <c r="G5" s="97"/>
    </row>
    <row r="6" spans="1:7" ht="12.75">
      <c r="A6" s="19"/>
      <c r="B6" s="98" t="s">
        <v>3</v>
      </c>
      <c r="C6" s="98"/>
      <c r="D6" s="98"/>
      <c r="E6" s="98" t="s">
        <v>4</v>
      </c>
      <c r="F6" s="98"/>
      <c r="G6" s="99"/>
    </row>
    <row r="7" spans="1:7" ht="12.75">
      <c r="A7" s="20" t="s">
        <v>5</v>
      </c>
      <c r="B7" s="100" t="s">
        <v>6</v>
      </c>
      <c r="C7" s="100"/>
      <c r="D7" s="100"/>
      <c r="E7" s="100" t="s">
        <v>7</v>
      </c>
      <c r="F7" s="100"/>
      <c r="G7" s="101"/>
    </row>
    <row r="8" spans="1:7" ht="12.75">
      <c r="A8" s="20" t="s">
        <v>8</v>
      </c>
      <c r="B8" s="10" t="s">
        <v>9</v>
      </c>
      <c r="C8" s="9" t="s">
        <v>10</v>
      </c>
      <c r="D8" s="11" t="s">
        <v>11</v>
      </c>
      <c r="E8" s="10" t="s">
        <v>9</v>
      </c>
      <c r="F8" s="11" t="s">
        <v>10</v>
      </c>
      <c r="G8" s="41" t="s">
        <v>11</v>
      </c>
    </row>
    <row r="9" spans="1:7" ht="12.75">
      <c r="A9" s="21"/>
      <c r="B9" s="1"/>
      <c r="C9" s="2"/>
      <c r="D9" s="3"/>
      <c r="E9" s="2"/>
      <c r="F9" s="2"/>
      <c r="G9" s="22"/>
    </row>
    <row r="10" spans="1:7" ht="12.75">
      <c r="A10" s="23">
        <v>1</v>
      </c>
      <c r="B10" s="37" t="s">
        <v>12</v>
      </c>
      <c r="C10" s="37" t="s">
        <v>13</v>
      </c>
      <c r="D10" s="37" t="s">
        <v>14</v>
      </c>
      <c r="E10" s="37" t="s">
        <v>15</v>
      </c>
      <c r="F10" s="37" t="s">
        <v>16</v>
      </c>
      <c r="G10" s="42" t="s">
        <v>17</v>
      </c>
    </row>
    <row r="11" spans="1:7" ht="12.75">
      <c r="A11" s="83" t="s">
        <v>65</v>
      </c>
      <c r="B11" s="84"/>
      <c r="C11" s="84"/>
      <c r="D11" s="84"/>
      <c r="E11" s="84"/>
      <c r="F11" s="84"/>
      <c r="G11" s="85"/>
    </row>
    <row r="12" spans="1:7" ht="12.75">
      <c r="A12" s="25" t="s">
        <v>23</v>
      </c>
      <c r="B12" s="28"/>
      <c r="C12" s="28"/>
      <c r="D12" s="43"/>
      <c r="E12" s="28"/>
      <c r="F12" s="28"/>
      <c r="G12" s="44"/>
    </row>
    <row r="13" spans="1:7" ht="12.75">
      <c r="A13" s="45" t="s">
        <v>24</v>
      </c>
      <c r="B13" s="38"/>
      <c r="C13" s="38"/>
      <c r="D13" s="38"/>
      <c r="E13" s="38"/>
      <c r="F13" s="38"/>
      <c r="G13" s="46"/>
    </row>
    <row r="14" spans="1:7" ht="12.75">
      <c r="A14" s="45" t="s">
        <v>25</v>
      </c>
      <c r="B14" s="39"/>
      <c r="C14" s="39"/>
      <c r="D14" s="39"/>
      <c r="E14" s="39"/>
      <c r="F14" s="39"/>
      <c r="G14" s="47"/>
    </row>
    <row r="15" spans="1:7" ht="12.75">
      <c r="A15" s="45" t="s">
        <v>26</v>
      </c>
      <c r="B15" s="38"/>
      <c r="C15" s="38"/>
      <c r="D15" s="38"/>
      <c r="E15" s="38"/>
      <c r="F15" s="38"/>
      <c r="G15" s="46"/>
    </row>
    <row r="16" spans="1:7" ht="12.75">
      <c r="A16" s="45" t="s">
        <v>27</v>
      </c>
      <c r="B16" s="39"/>
      <c r="C16" s="39"/>
      <c r="D16" s="39"/>
      <c r="E16" s="39"/>
      <c r="F16" s="39"/>
      <c r="G16" s="47"/>
    </row>
    <row r="17" spans="1:7" ht="12.75">
      <c r="A17" s="45" t="s">
        <v>28</v>
      </c>
      <c r="B17" s="38"/>
      <c r="C17" s="38"/>
      <c r="D17" s="38"/>
      <c r="E17" s="38"/>
      <c r="F17" s="38"/>
      <c r="G17" s="46"/>
    </row>
    <row r="18" spans="1:7" ht="12.75">
      <c r="A18" s="45" t="s">
        <v>29</v>
      </c>
      <c r="B18" s="39"/>
      <c r="C18" s="39"/>
      <c r="D18" s="39"/>
      <c r="E18" s="39"/>
      <c r="F18" s="39"/>
      <c r="G18" s="47"/>
    </row>
    <row r="19" spans="1:7" ht="12.75">
      <c r="A19" s="45" t="s">
        <v>30</v>
      </c>
      <c r="B19" s="38"/>
      <c r="C19" s="38"/>
      <c r="D19" s="38"/>
      <c r="E19" s="38"/>
      <c r="F19" s="38"/>
      <c r="G19" s="46"/>
    </row>
    <row r="20" spans="1:7" ht="12.75">
      <c r="A20" s="48" t="s">
        <v>31</v>
      </c>
      <c r="B20" s="39"/>
      <c r="C20" s="39"/>
      <c r="D20" s="39"/>
      <c r="E20" s="39"/>
      <c r="F20" s="39"/>
      <c r="G20" s="47"/>
    </row>
    <row r="21" spans="1:7" ht="12.75">
      <c r="A21" s="45" t="s">
        <v>32</v>
      </c>
      <c r="B21" s="38"/>
      <c r="C21" s="38"/>
      <c r="D21" s="38"/>
      <c r="E21" s="38"/>
      <c r="F21" s="38"/>
      <c r="G21" s="46"/>
    </row>
    <row r="22" spans="1:7" ht="12.75">
      <c r="A22" s="45" t="s">
        <v>33</v>
      </c>
      <c r="B22" s="39"/>
      <c r="C22" s="39"/>
      <c r="D22" s="39"/>
      <c r="E22" s="39"/>
      <c r="F22" s="39"/>
      <c r="G22" s="47"/>
    </row>
    <row r="23" spans="1:7" ht="12.75">
      <c r="A23" s="45" t="s">
        <v>59</v>
      </c>
      <c r="B23" s="38"/>
      <c r="C23" s="38"/>
      <c r="D23" s="38"/>
      <c r="E23" s="38"/>
      <c r="F23" s="38"/>
      <c r="G23" s="46"/>
    </row>
    <row r="24" spans="1:7" ht="12.75">
      <c r="A24" s="45" t="s">
        <v>34</v>
      </c>
      <c r="B24" s="39"/>
      <c r="C24" s="39"/>
      <c r="D24" s="39"/>
      <c r="E24" s="39"/>
      <c r="F24" s="39"/>
      <c r="G24" s="47"/>
    </row>
    <row r="25" spans="1:7" ht="12.75">
      <c r="A25" s="45" t="s">
        <v>35</v>
      </c>
      <c r="B25" s="38"/>
      <c r="C25" s="38"/>
      <c r="D25" s="38"/>
      <c r="E25" s="38"/>
      <c r="F25" s="38"/>
      <c r="G25" s="46"/>
    </row>
    <row r="26" spans="1:7" ht="12.75">
      <c r="A26" s="45" t="s">
        <v>36</v>
      </c>
      <c r="B26" s="39"/>
      <c r="C26" s="39"/>
      <c r="D26" s="39"/>
      <c r="E26" s="39"/>
      <c r="F26" s="39"/>
      <c r="G26" s="47"/>
    </row>
    <row r="27" spans="1:7" ht="12.75">
      <c r="A27" s="45" t="s">
        <v>37</v>
      </c>
      <c r="B27" s="38"/>
      <c r="C27" s="38"/>
      <c r="D27" s="38"/>
      <c r="E27" s="38"/>
      <c r="F27" s="38"/>
      <c r="G27" s="46"/>
    </row>
    <row r="28" spans="1:7" ht="12.75">
      <c r="A28" s="45" t="s">
        <v>38</v>
      </c>
      <c r="B28" s="39"/>
      <c r="C28" s="39"/>
      <c r="D28" s="39"/>
      <c r="E28" s="39"/>
      <c r="F28" s="39"/>
      <c r="G28" s="47"/>
    </row>
    <row r="29" spans="1:7" ht="12.75">
      <c r="A29" s="45" t="s">
        <v>39</v>
      </c>
      <c r="B29" s="38"/>
      <c r="C29" s="38"/>
      <c r="D29" s="38"/>
      <c r="E29" s="38"/>
      <c r="F29" s="38"/>
      <c r="G29" s="46"/>
    </row>
    <row r="30" spans="1:7" ht="12.75">
      <c r="A30" s="45" t="s">
        <v>40</v>
      </c>
      <c r="B30" s="39"/>
      <c r="C30" s="39"/>
      <c r="D30" s="39"/>
      <c r="E30" s="39"/>
      <c r="F30" s="39"/>
      <c r="G30" s="47"/>
    </row>
    <row r="31" spans="1:7" ht="12.75">
      <c r="A31" s="45" t="s">
        <v>41</v>
      </c>
      <c r="B31" s="38"/>
      <c r="C31" s="38"/>
      <c r="D31" s="38"/>
      <c r="E31" s="38"/>
      <c r="F31" s="38"/>
      <c r="G31" s="46"/>
    </row>
    <row r="32" spans="1:7" ht="12.75">
      <c r="A32" s="45" t="s">
        <v>42</v>
      </c>
      <c r="B32" s="39"/>
      <c r="C32" s="39"/>
      <c r="D32" s="39"/>
      <c r="E32" s="39"/>
      <c r="F32" s="39"/>
      <c r="G32" s="47"/>
    </row>
    <row r="33" spans="1:7" ht="12.75">
      <c r="A33" s="45" t="s">
        <v>43</v>
      </c>
      <c r="B33" s="38"/>
      <c r="C33" s="38"/>
      <c r="D33" s="38"/>
      <c r="E33" s="38"/>
      <c r="F33" s="38"/>
      <c r="G33" s="46"/>
    </row>
    <row r="34" spans="1:7" ht="12.75">
      <c r="A34" s="45" t="s">
        <v>44</v>
      </c>
      <c r="B34" s="39"/>
      <c r="C34" s="39"/>
      <c r="D34" s="39"/>
      <c r="E34" s="39"/>
      <c r="F34" s="39"/>
      <c r="G34" s="47"/>
    </row>
    <row r="35" spans="1:7" ht="12.75">
      <c r="A35" s="45" t="s">
        <v>45</v>
      </c>
      <c r="B35" s="38"/>
      <c r="C35" s="38"/>
      <c r="D35" s="38"/>
      <c r="E35" s="38"/>
      <c r="F35" s="38"/>
      <c r="G35" s="46"/>
    </row>
    <row r="36" spans="1:7" ht="12.75">
      <c r="A36" s="45" t="s">
        <v>46</v>
      </c>
      <c r="B36" s="39"/>
      <c r="C36" s="39"/>
      <c r="D36" s="39"/>
      <c r="E36" s="39"/>
      <c r="F36" s="39"/>
      <c r="G36" s="47"/>
    </row>
    <row r="37" spans="1:7" ht="12.75">
      <c r="A37" s="45" t="s">
        <v>47</v>
      </c>
      <c r="B37" s="38"/>
      <c r="C37" s="38"/>
      <c r="D37" s="38"/>
      <c r="E37" s="38"/>
      <c r="F37" s="38"/>
      <c r="G37" s="46"/>
    </row>
    <row r="38" spans="1:7" ht="12.75">
      <c r="A38" s="45" t="s">
        <v>48</v>
      </c>
      <c r="B38" s="39"/>
      <c r="C38" s="39"/>
      <c r="D38" s="39"/>
      <c r="E38" s="39"/>
      <c r="F38" s="39"/>
      <c r="G38" s="47"/>
    </row>
    <row r="39" spans="1:7" ht="12.75">
      <c r="A39" s="45" t="s">
        <v>49</v>
      </c>
      <c r="B39" s="38"/>
      <c r="C39" s="38"/>
      <c r="D39" s="38"/>
      <c r="E39" s="38"/>
      <c r="F39" s="38"/>
      <c r="G39" s="46"/>
    </row>
    <row r="40" spans="1:7" ht="12.75">
      <c r="A40" s="45" t="s">
        <v>50</v>
      </c>
      <c r="B40" s="39"/>
      <c r="C40" s="39"/>
      <c r="D40" s="39"/>
      <c r="E40" s="39"/>
      <c r="F40" s="39"/>
      <c r="G40" s="47"/>
    </row>
    <row r="41" spans="1:7" ht="12.75">
      <c r="A41" s="45"/>
      <c r="B41" s="38"/>
      <c r="C41" s="38"/>
      <c r="D41" s="38"/>
      <c r="E41" s="38"/>
      <c r="F41" s="38"/>
      <c r="G41" s="46"/>
    </row>
    <row r="42" spans="1:7" ht="12.75">
      <c r="A42" s="25" t="s">
        <v>51</v>
      </c>
      <c r="B42" s="12"/>
      <c r="C42" s="12"/>
      <c r="D42" s="40"/>
      <c r="E42" s="12"/>
      <c r="F42" s="12"/>
      <c r="G42" s="49"/>
    </row>
    <row r="43" spans="1:7" ht="12.75">
      <c r="A43" s="45" t="s">
        <v>52</v>
      </c>
      <c r="B43" s="38"/>
      <c r="C43" s="38"/>
      <c r="D43" s="38"/>
      <c r="E43" s="38"/>
      <c r="F43" s="38"/>
      <c r="G43" s="46"/>
    </row>
    <row r="44" spans="1:7" ht="12.75">
      <c r="A44" s="45" t="s">
        <v>53</v>
      </c>
      <c r="B44" s="39"/>
      <c r="C44" s="39"/>
      <c r="D44" s="39"/>
      <c r="E44" s="39"/>
      <c r="F44" s="39"/>
      <c r="G44" s="47"/>
    </row>
    <row r="45" spans="1:7" ht="12.75">
      <c r="A45" s="45" t="s">
        <v>54</v>
      </c>
      <c r="B45" s="38"/>
      <c r="C45" s="38"/>
      <c r="D45" s="38"/>
      <c r="E45" s="38"/>
      <c r="F45" s="38"/>
      <c r="G45" s="46"/>
    </row>
    <row r="46" spans="1:7" ht="12.75">
      <c r="A46" s="45" t="s">
        <v>55</v>
      </c>
      <c r="B46" s="39"/>
      <c r="C46" s="39"/>
      <c r="D46" s="39"/>
      <c r="E46" s="39"/>
      <c r="F46" s="39"/>
      <c r="G46" s="47"/>
    </row>
    <row r="47" spans="1:7" ht="12.75">
      <c r="A47" s="45" t="s">
        <v>56</v>
      </c>
      <c r="B47" s="38"/>
      <c r="C47" s="38"/>
      <c r="D47" s="38"/>
      <c r="E47" s="38"/>
      <c r="F47" s="38"/>
      <c r="G47" s="46"/>
    </row>
    <row r="48" spans="1:7" ht="12.75">
      <c r="A48" s="50" t="s">
        <v>57</v>
      </c>
      <c r="B48" s="39"/>
      <c r="C48" s="39"/>
      <c r="D48" s="39"/>
      <c r="E48" s="39"/>
      <c r="F48" s="39"/>
      <c r="G48" s="47"/>
    </row>
    <row r="49" spans="1:7" ht="12.75">
      <c r="A49" s="86" t="s">
        <v>58</v>
      </c>
      <c r="B49" s="87"/>
      <c r="C49" s="87"/>
      <c r="D49" s="87"/>
      <c r="E49" s="87"/>
      <c r="F49" s="87"/>
      <c r="G49" s="88"/>
    </row>
    <row r="50" spans="1:7" ht="12.75">
      <c r="A50" s="89"/>
      <c r="B50" s="90"/>
      <c r="C50" s="90"/>
      <c r="D50" s="90"/>
      <c r="E50" s="90"/>
      <c r="F50" s="90"/>
      <c r="G50" s="91"/>
    </row>
    <row r="51" spans="1:7" ht="12.75">
      <c r="A51" s="30"/>
      <c r="B51" s="31"/>
      <c r="C51" s="31"/>
      <c r="D51" s="31"/>
      <c r="E51" s="31"/>
      <c r="F51" s="31"/>
      <c r="G51" s="32"/>
    </row>
    <row r="52" spans="1:7" ht="12.75">
      <c r="A52" s="30"/>
      <c r="B52" s="31"/>
      <c r="C52" s="31"/>
      <c r="D52" s="31"/>
      <c r="E52" s="31"/>
      <c r="F52" s="31"/>
      <c r="G52" s="32"/>
    </row>
    <row r="53" spans="1:7" ht="12.75">
      <c r="A53" s="30"/>
      <c r="B53" s="31"/>
      <c r="C53" s="31"/>
      <c r="D53" s="31"/>
      <c r="E53" s="31"/>
      <c r="F53" s="31"/>
      <c r="G53" s="32"/>
    </row>
    <row r="54" spans="1:7" ht="13.5" thickBot="1">
      <c r="A54" s="33"/>
      <c r="B54" s="34"/>
      <c r="C54" s="34"/>
      <c r="D54" s="34"/>
      <c r="E54" s="34"/>
      <c r="F54" s="34"/>
      <c r="G54" s="35"/>
    </row>
  </sheetData>
  <sheetProtection/>
  <mergeCells count="10">
    <mergeCell ref="A11:G11"/>
    <mergeCell ref="A49:G49"/>
    <mergeCell ref="A50:G50"/>
    <mergeCell ref="A3:G3"/>
    <mergeCell ref="A4:G4"/>
    <mergeCell ref="A5:G5"/>
    <mergeCell ref="B6:D6"/>
    <mergeCell ref="E6:G6"/>
    <mergeCell ref="B7:D7"/>
    <mergeCell ref="E7:G7"/>
  </mergeCells>
  <printOptions/>
  <pageMargins left="0.75" right="0.75" top="1" bottom="1" header="0.5" footer="0.5"/>
  <pageSetup horizontalDpi="600" verticalDpi="600" orientation="portrait" scale="91" r:id="rId1"/>
  <ignoredErrors>
    <ignoredError sqref="B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="106" zoomScaleSheetLayoutView="106" zoomScalePageLayoutView="0" workbookViewId="0" topLeftCell="A1">
      <selection activeCell="L15" sqref="L15"/>
    </sheetView>
  </sheetViews>
  <sheetFormatPr defaultColWidth="9.140625" defaultRowHeight="12.75"/>
  <cols>
    <col min="1" max="1" width="21.421875" style="0" customWidth="1"/>
    <col min="2" max="2" width="12.8515625" style="0" customWidth="1"/>
    <col min="3" max="4" width="13.00390625" style="0" customWidth="1"/>
    <col min="5" max="5" width="12.8515625" style="0" customWidth="1"/>
    <col min="6" max="6" width="13.00390625" style="0" customWidth="1"/>
    <col min="7" max="7" width="12.8515625" style="0" customWidth="1"/>
  </cols>
  <sheetData>
    <row r="1" spans="1:7" ht="12.75">
      <c r="A1" s="13"/>
      <c r="B1" s="14"/>
      <c r="C1" s="14"/>
      <c r="D1" s="14"/>
      <c r="E1" s="14"/>
      <c r="F1" s="14"/>
      <c r="G1" s="15"/>
    </row>
    <row r="2" spans="1:7" ht="12.75">
      <c r="A2" s="16"/>
      <c r="B2" s="17"/>
      <c r="C2" s="17"/>
      <c r="D2" s="17"/>
      <c r="E2" s="17"/>
      <c r="F2" s="17"/>
      <c r="G2" s="18"/>
    </row>
    <row r="3" spans="1:7" ht="15.75">
      <c r="A3" s="108" t="s">
        <v>0</v>
      </c>
      <c r="B3" s="109"/>
      <c r="C3" s="109"/>
      <c r="D3" s="109"/>
      <c r="E3" s="109"/>
      <c r="F3" s="109"/>
      <c r="G3" s="110"/>
    </row>
    <row r="4" spans="1:7" ht="15.75">
      <c r="A4" s="108" t="s">
        <v>1</v>
      </c>
      <c r="B4" s="109"/>
      <c r="C4" s="109"/>
      <c r="D4" s="109"/>
      <c r="E4" s="109"/>
      <c r="F4" s="109"/>
      <c r="G4" s="110"/>
    </row>
    <row r="5" spans="1:7" ht="15.75">
      <c r="A5" s="114" t="s">
        <v>2</v>
      </c>
      <c r="B5" s="115"/>
      <c r="C5" s="115"/>
      <c r="D5" s="115"/>
      <c r="E5" s="115"/>
      <c r="F5" s="115"/>
      <c r="G5" s="116"/>
    </row>
    <row r="6" spans="1:7" ht="12.75">
      <c r="A6" s="19"/>
      <c r="B6" s="117" t="s">
        <v>3</v>
      </c>
      <c r="C6" s="118"/>
      <c r="D6" s="119"/>
      <c r="E6" s="98" t="s">
        <v>4</v>
      </c>
      <c r="F6" s="98"/>
      <c r="G6" s="99"/>
    </row>
    <row r="7" spans="1:7" ht="12.75">
      <c r="A7" s="25" t="s">
        <v>71</v>
      </c>
      <c r="B7" s="120" t="s">
        <v>6</v>
      </c>
      <c r="C7" s="100"/>
      <c r="D7" s="121"/>
      <c r="E7" s="100" t="s">
        <v>7</v>
      </c>
      <c r="F7" s="100"/>
      <c r="G7" s="101"/>
    </row>
    <row r="8" spans="1:7" ht="12.75">
      <c r="A8" s="20"/>
      <c r="B8" s="79" t="s">
        <v>9</v>
      </c>
      <c r="C8" s="74" t="s">
        <v>10</v>
      </c>
      <c r="D8" s="80" t="s">
        <v>11</v>
      </c>
      <c r="E8" s="77" t="s">
        <v>9</v>
      </c>
      <c r="F8" s="74" t="s">
        <v>10</v>
      </c>
      <c r="G8" s="62" t="s">
        <v>11</v>
      </c>
    </row>
    <row r="9" spans="1:7" ht="12.75">
      <c r="A9" s="21"/>
      <c r="B9" s="81"/>
      <c r="C9" s="78"/>
      <c r="D9" s="82"/>
      <c r="E9" s="78"/>
      <c r="F9" s="78"/>
      <c r="G9" s="22"/>
    </row>
    <row r="10" spans="1:7" ht="12.75">
      <c r="A10" s="23">
        <v>1</v>
      </c>
      <c r="B10" s="122" t="s">
        <v>12</v>
      </c>
      <c r="C10" s="123" t="s">
        <v>13</v>
      </c>
      <c r="D10" s="124" t="s">
        <v>14</v>
      </c>
      <c r="E10" s="123" t="s">
        <v>15</v>
      </c>
      <c r="F10" s="123" t="s">
        <v>16</v>
      </c>
      <c r="G10" s="125" t="s">
        <v>17</v>
      </c>
    </row>
    <row r="11" spans="1:7" ht="12.75">
      <c r="A11" s="25"/>
      <c r="B11" s="75"/>
      <c r="C11" s="75"/>
      <c r="D11" s="75"/>
      <c r="E11" s="75"/>
      <c r="F11" s="75"/>
      <c r="G11" s="126"/>
    </row>
    <row r="12" spans="1:7" ht="12.75">
      <c r="A12" s="26" t="s">
        <v>18</v>
      </c>
      <c r="B12" s="27">
        <v>142723</v>
      </c>
      <c r="C12" s="27">
        <v>408290</v>
      </c>
      <c r="D12" s="27">
        <v>551013</v>
      </c>
      <c r="E12" s="27">
        <v>152882</v>
      </c>
      <c r="F12" s="27">
        <v>66057</v>
      </c>
      <c r="G12" s="27">
        <v>218939</v>
      </c>
    </row>
    <row r="13" spans="1:7" ht="12.75">
      <c r="A13" s="26" t="s">
        <v>19</v>
      </c>
      <c r="B13" s="28">
        <v>146206</v>
      </c>
      <c r="C13" s="28">
        <v>243874</v>
      </c>
      <c r="D13" s="28">
        <v>390080</v>
      </c>
      <c r="E13" s="28">
        <v>158488</v>
      </c>
      <c r="F13" s="28">
        <v>50834</v>
      </c>
      <c r="G13" s="28">
        <v>209322</v>
      </c>
    </row>
    <row r="14" spans="1:7" ht="12.75">
      <c r="A14" s="26" t="s">
        <v>20</v>
      </c>
      <c r="B14" s="27">
        <v>122475</v>
      </c>
      <c r="C14" s="27">
        <v>251849</v>
      </c>
      <c r="D14" s="27">
        <v>374324</v>
      </c>
      <c r="E14" s="27">
        <v>149974</v>
      </c>
      <c r="F14" s="27">
        <v>50680</v>
      </c>
      <c r="G14" s="27">
        <v>200654</v>
      </c>
    </row>
    <row r="15" spans="1:7" ht="12.75">
      <c r="A15" s="26" t="s">
        <v>21</v>
      </c>
      <c r="B15" s="28">
        <v>120803</v>
      </c>
      <c r="C15" s="28">
        <v>266581</v>
      </c>
      <c r="D15" s="28">
        <v>387384</v>
      </c>
      <c r="E15" s="28">
        <v>139502</v>
      </c>
      <c r="F15" s="28">
        <v>51404</v>
      </c>
      <c r="G15" s="28">
        <v>190906</v>
      </c>
    </row>
    <row r="16" spans="1:7" ht="12.75">
      <c r="A16" s="26" t="s">
        <v>22</v>
      </c>
      <c r="B16" s="27">
        <v>121866</v>
      </c>
      <c r="C16" s="27">
        <v>266053</v>
      </c>
      <c r="D16" s="27">
        <v>387919</v>
      </c>
      <c r="E16" s="27">
        <v>144928</v>
      </c>
      <c r="F16" s="27">
        <v>51284</v>
      </c>
      <c r="G16" s="27">
        <v>196212</v>
      </c>
    </row>
    <row r="17" spans="1:7" ht="12.75">
      <c r="A17" s="26" t="s">
        <v>60</v>
      </c>
      <c r="B17" s="28"/>
      <c r="C17" s="28"/>
      <c r="D17" s="28"/>
      <c r="E17" s="28"/>
      <c r="F17" s="28"/>
      <c r="G17" s="28"/>
    </row>
    <row r="18" spans="1:7" ht="12.75">
      <c r="A18" s="29" t="s">
        <v>61</v>
      </c>
      <c r="B18" s="6"/>
      <c r="C18" s="6"/>
      <c r="D18" s="6"/>
      <c r="E18" s="6"/>
      <c r="F18" s="6"/>
      <c r="G18" s="5"/>
    </row>
    <row r="19" spans="1:7" ht="12.75">
      <c r="A19" s="29" t="s">
        <v>62</v>
      </c>
      <c r="B19" s="76" t="s">
        <v>67</v>
      </c>
      <c r="C19" s="76">
        <v>441125</v>
      </c>
      <c r="D19" s="76">
        <v>595215</v>
      </c>
      <c r="E19" s="76">
        <v>183369</v>
      </c>
      <c r="F19" s="76">
        <v>65879</v>
      </c>
      <c r="G19" s="7">
        <v>249248</v>
      </c>
    </row>
    <row r="20" spans="1:7" ht="12.75">
      <c r="A20" s="29" t="s">
        <v>63</v>
      </c>
      <c r="B20" s="6"/>
      <c r="C20" s="6"/>
      <c r="D20" s="6"/>
      <c r="E20" s="6"/>
      <c r="F20" s="6"/>
      <c r="G20" s="5"/>
    </row>
    <row r="21" spans="1:7" ht="12.75">
      <c r="A21" s="128" t="s">
        <v>64</v>
      </c>
      <c r="B21" s="129" t="s">
        <v>68</v>
      </c>
      <c r="C21" s="129">
        <v>458068</v>
      </c>
      <c r="D21" s="129">
        <v>610020</v>
      </c>
      <c r="E21" s="129">
        <v>181150</v>
      </c>
      <c r="F21" s="129">
        <v>68216</v>
      </c>
      <c r="G21" s="130">
        <v>249367</v>
      </c>
    </row>
    <row r="22" spans="1:7" ht="12.75">
      <c r="A22" s="127" t="s">
        <v>66</v>
      </c>
      <c r="B22" s="53"/>
      <c r="C22" s="53"/>
      <c r="D22" s="53"/>
      <c r="E22" s="53"/>
      <c r="F22" s="53"/>
      <c r="G22" s="54"/>
    </row>
    <row r="23" spans="1:7" ht="12.75">
      <c r="A23" s="55"/>
      <c r="B23" s="63" t="s">
        <v>69</v>
      </c>
      <c r="C23" s="51"/>
      <c r="D23" s="51"/>
      <c r="E23" s="51"/>
      <c r="F23" s="51"/>
      <c r="G23" s="52"/>
    </row>
    <row r="24" spans="1:7" ht="12.75">
      <c r="A24" s="55"/>
      <c r="B24" s="51"/>
      <c r="C24" s="51"/>
      <c r="D24" s="51"/>
      <c r="E24" s="51"/>
      <c r="F24" s="51"/>
      <c r="G24" s="52"/>
    </row>
    <row r="25" spans="1:7" ht="12.75">
      <c r="A25" s="55"/>
      <c r="B25" s="51"/>
      <c r="C25" s="51"/>
      <c r="D25" s="51"/>
      <c r="E25" s="51"/>
      <c r="F25" s="51"/>
      <c r="G25" s="52"/>
    </row>
    <row r="26" spans="1:7" ht="12.75">
      <c r="A26" s="55"/>
      <c r="B26" s="51"/>
      <c r="C26" s="51"/>
      <c r="D26" s="51"/>
      <c r="E26" s="51"/>
      <c r="F26" s="51"/>
      <c r="G26" s="52"/>
    </row>
    <row r="27" spans="1:7" ht="12.75">
      <c r="A27" s="55"/>
      <c r="B27" s="51"/>
      <c r="C27" s="51"/>
      <c r="D27" s="51"/>
      <c r="E27" s="51"/>
      <c r="F27" s="51"/>
      <c r="G27" s="52"/>
    </row>
    <row r="28" spans="1:7" ht="13.5" thickBot="1">
      <c r="A28" s="56"/>
      <c r="B28" s="57"/>
      <c r="C28" s="57"/>
      <c r="D28" s="57"/>
      <c r="E28" s="57"/>
      <c r="F28" s="57"/>
      <c r="G28" s="58"/>
    </row>
    <row r="29" spans="1:7" ht="12.75">
      <c r="A29" s="36"/>
      <c r="B29" s="36"/>
      <c r="C29" s="36"/>
      <c r="D29" s="36"/>
      <c r="E29" s="36"/>
      <c r="F29" s="36"/>
      <c r="G29" s="36"/>
    </row>
    <row r="30" spans="1:7" ht="12.75">
      <c r="A30" s="36"/>
      <c r="B30" s="36"/>
      <c r="C30" s="36"/>
      <c r="D30" s="36"/>
      <c r="E30" s="36"/>
      <c r="F30" s="36"/>
      <c r="G30" s="36"/>
    </row>
    <row r="31" spans="1:7" ht="12.75">
      <c r="A31" s="36"/>
      <c r="B31" s="36"/>
      <c r="C31" s="36"/>
      <c r="D31" s="36"/>
      <c r="E31" s="36"/>
      <c r="F31" s="36"/>
      <c r="G31" s="36"/>
    </row>
  </sheetData>
  <sheetProtection/>
  <mergeCells count="7">
    <mergeCell ref="A3:G3"/>
    <mergeCell ref="A4:G4"/>
    <mergeCell ref="A5:G5"/>
    <mergeCell ref="B6:D6"/>
    <mergeCell ref="E6:G6"/>
    <mergeCell ref="B7:D7"/>
    <mergeCell ref="E7:G7"/>
  </mergeCells>
  <printOptions/>
  <pageMargins left="0.75" right="0.75" top="1" bottom="1" header="0.5" footer="0.5"/>
  <pageSetup fitToHeight="1" fitToWidth="1" horizontalDpi="600" verticalDpi="600" orientation="portrait" scale="92" r:id="rId1"/>
  <ignoredErrors>
    <ignoredError sqref="B10:G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106" zoomScaleSheetLayoutView="106" zoomScalePageLayoutView="0" workbookViewId="0" topLeftCell="A31">
      <selection activeCell="A4" sqref="A4:G4"/>
    </sheetView>
  </sheetViews>
  <sheetFormatPr defaultColWidth="9.140625" defaultRowHeight="12.75"/>
  <cols>
    <col min="1" max="1" width="22.421875" style="0" customWidth="1"/>
    <col min="2" max="2" width="13.7109375" style="0" customWidth="1"/>
    <col min="3" max="3" width="13.140625" style="0" customWidth="1"/>
    <col min="4" max="4" width="15.00390625" style="0" customWidth="1"/>
    <col min="5" max="5" width="14.140625" style="0" customWidth="1"/>
    <col min="6" max="6" width="11.8515625" style="0" customWidth="1"/>
    <col min="7" max="7" width="18.00390625" style="0" customWidth="1"/>
  </cols>
  <sheetData>
    <row r="1" spans="1:7" ht="12.75">
      <c r="A1" s="13"/>
      <c r="B1" s="14"/>
      <c r="C1" s="14"/>
      <c r="D1" s="14"/>
      <c r="E1" s="14"/>
      <c r="F1" s="14"/>
      <c r="G1" s="15"/>
    </row>
    <row r="2" spans="1:7" ht="12.75">
      <c r="A2" s="16"/>
      <c r="B2" s="17"/>
      <c r="C2" s="17"/>
      <c r="D2" s="17"/>
      <c r="E2" s="17"/>
      <c r="F2" s="17"/>
      <c r="G2" s="18"/>
    </row>
    <row r="3" spans="1:7" ht="15.75">
      <c r="A3" s="108" t="s">
        <v>0</v>
      </c>
      <c r="B3" s="109"/>
      <c r="C3" s="109"/>
      <c r="D3" s="109"/>
      <c r="E3" s="109"/>
      <c r="F3" s="109"/>
      <c r="G3" s="110"/>
    </row>
    <row r="4" spans="1:7" ht="15.75">
      <c r="A4" s="108" t="s">
        <v>1</v>
      </c>
      <c r="B4" s="109"/>
      <c r="C4" s="109"/>
      <c r="D4" s="109"/>
      <c r="E4" s="109"/>
      <c r="F4" s="109"/>
      <c r="G4" s="110"/>
    </row>
    <row r="5" spans="1:7" ht="14.25">
      <c r="A5" s="111" t="s">
        <v>2</v>
      </c>
      <c r="B5" s="112"/>
      <c r="C5" s="112"/>
      <c r="D5" s="112"/>
      <c r="E5" s="112"/>
      <c r="F5" s="112"/>
      <c r="G5" s="113"/>
    </row>
    <row r="6" spans="1:7" ht="12.75">
      <c r="A6" s="19"/>
      <c r="B6" s="98" t="s">
        <v>3</v>
      </c>
      <c r="C6" s="98"/>
      <c r="D6" s="98"/>
      <c r="E6" s="98" t="s">
        <v>4</v>
      </c>
      <c r="F6" s="98"/>
      <c r="G6" s="99"/>
    </row>
    <row r="7" spans="1:7" ht="12.75">
      <c r="A7" s="20" t="s">
        <v>5</v>
      </c>
      <c r="B7" s="100" t="s">
        <v>6</v>
      </c>
      <c r="C7" s="100"/>
      <c r="D7" s="100"/>
      <c r="E7" s="100" t="s">
        <v>7</v>
      </c>
      <c r="F7" s="100"/>
      <c r="G7" s="101"/>
    </row>
    <row r="8" spans="1:7" ht="12.75">
      <c r="A8" s="20" t="s">
        <v>8</v>
      </c>
      <c r="B8" s="10" t="s">
        <v>9</v>
      </c>
      <c r="C8" s="61" t="s">
        <v>10</v>
      </c>
      <c r="D8" s="11" t="s">
        <v>11</v>
      </c>
      <c r="E8" s="10" t="s">
        <v>9</v>
      </c>
      <c r="F8" s="11" t="s">
        <v>10</v>
      </c>
      <c r="G8" s="62" t="s">
        <v>11</v>
      </c>
    </row>
    <row r="9" spans="1:7" ht="12.75">
      <c r="A9" s="21"/>
      <c r="B9" s="1"/>
      <c r="C9" s="2"/>
      <c r="D9" s="3"/>
      <c r="E9" s="2"/>
      <c r="F9" s="2"/>
      <c r="G9" s="22"/>
    </row>
    <row r="10" spans="1:7" ht="12.75">
      <c r="A10" s="64">
        <v>1</v>
      </c>
      <c r="B10" s="4" t="s">
        <v>12</v>
      </c>
      <c r="C10" s="4" t="s">
        <v>13</v>
      </c>
      <c r="D10" s="4" t="s">
        <v>14</v>
      </c>
      <c r="E10" s="4" t="s">
        <v>15</v>
      </c>
      <c r="F10" s="4" t="s">
        <v>16</v>
      </c>
      <c r="G10" s="24" t="s">
        <v>17</v>
      </c>
    </row>
    <row r="11" spans="1:7" ht="12.75">
      <c r="A11" s="65"/>
      <c r="B11" s="66"/>
      <c r="C11" s="66"/>
      <c r="D11" s="11" t="s">
        <v>22</v>
      </c>
      <c r="E11" s="66"/>
      <c r="F11" s="66"/>
      <c r="G11" s="67"/>
    </row>
    <row r="12" spans="1:7" ht="12.75">
      <c r="A12" s="68" t="s">
        <v>23</v>
      </c>
      <c r="B12" s="28"/>
      <c r="C12" s="28"/>
      <c r="D12" s="43"/>
      <c r="E12" s="28"/>
      <c r="F12" s="28"/>
      <c r="G12" s="44"/>
    </row>
    <row r="13" spans="1:7" ht="12.75">
      <c r="A13" s="69" t="s">
        <v>24</v>
      </c>
      <c r="B13" s="5">
        <v>4701</v>
      </c>
      <c r="C13" s="5">
        <v>4988</v>
      </c>
      <c r="D13" s="5">
        <f aca="true" t="shared" si="0" ref="D13:D27">B13+C13</f>
        <v>9689</v>
      </c>
      <c r="E13" s="5">
        <v>18051</v>
      </c>
      <c r="F13" s="5">
        <v>218</v>
      </c>
      <c r="G13" s="59">
        <f aca="true" t="shared" si="1" ref="G13:G37">E13+F13</f>
        <v>18269</v>
      </c>
    </row>
    <row r="14" spans="1:7" ht="12.75">
      <c r="A14" s="70" t="s">
        <v>25</v>
      </c>
      <c r="B14" s="7">
        <v>1</v>
      </c>
      <c r="C14" s="7">
        <v>0</v>
      </c>
      <c r="D14" s="7">
        <f t="shared" si="0"/>
        <v>1</v>
      </c>
      <c r="E14" s="7">
        <v>0</v>
      </c>
      <c r="F14" s="7">
        <v>0</v>
      </c>
      <c r="G14" s="60">
        <f t="shared" si="1"/>
        <v>0</v>
      </c>
    </row>
    <row r="15" spans="1:7" ht="12.75">
      <c r="A15" s="69" t="s">
        <v>26</v>
      </c>
      <c r="B15" s="5">
        <v>572</v>
      </c>
      <c r="C15" s="5">
        <v>3501</v>
      </c>
      <c r="D15" s="5">
        <f t="shared" si="0"/>
        <v>4073</v>
      </c>
      <c r="E15" s="5">
        <v>306</v>
      </c>
      <c r="F15" s="5">
        <v>417</v>
      </c>
      <c r="G15" s="59">
        <f t="shared" si="1"/>
        <v>723</v>
      </c>
    </row>
    <row r="16" spans="1:7" ht="12.75">
      <c r="A16" s="70" t="s">
        <v>27</v>
      </c>
      <c r="B16" s="7">
        <v>5963</v>
      </c>
      <c r="C16" s="7">
        <v>8046</v>
      </c>
      <c r="D16" s="7">
        <f t="shared" si="0"/>
        <v>14009</v>
      </c>
      <c r="E16" s="7">
        <v>4469</v>
      </c>
      <c r="F16" s="7">
        <v>756</v>
      </c>
      <c r="G16" s="60">
        <f t="shared" si="1"/>
        <v>5225</v>
      </c>
    </row>
    <row r="17" spans="1:7" ht="12.75">
      <c r="A17" s="69" t="s">
        <v>28</v>
      </c>
      <c r="B17" s="5">
        <v>9</v>
      </c>
      <c r="C17" s="5">
        <v>0</v>
      </c>
      <c r="D17" s="5">
        <f t="shared" si="0"/>
        <v>9</v>
      </c>
      <c r="E17" s="5">
        <v>50</v>
      </c>
      <c r="F17" s="5">
        <v>0</v>
      </c>
      <c r="G17" s="59">
        <f t="shared" si="1"/>
        <v>50</v>
      </c>
    </row>
    <row r="18" spans="1:7" ht="12.75">
      <c r="A18" s="70" t="s">
        <v>29</v>
      </c>
      <c r="B18" s="7">
        <v>427</v>
      </c>
      <c r="C18" s="7">
        <v>447</v>
      </c>
      <c r="D18" s="7">
        <f t="shared" si="0"/>
        <v>874</v>
      </c>
      <c r="E18" s="7">
        <v>646</v>
      </c>
      <c r="F18" s="7">
        <v>91</v>
      </c>
      <c r="G18" s="60">
        <f t="shared" si="1"/>
        <v>737</v>
      </c>
    </row>
    <row r="19" spans="1:7" ht="12.75">
      <c r="A19" s="69" t="s">
        <v>30</v>
      </c>
      <c r="B19" s="5">
        <v>13305</v>
      </c>
      <c r="C19" s="5">
        <v>45555</v>
      </c>
      <c r="D19" s="5">
        <f t="shared" si="0"/>
        <v>58860</v>
      </c>
      <c r="E19" s="5">
        <v>4457</v>
      </c>
      <c r="F19" s="5">
        <v>6294</v>
      </c>
      <c r="G19" s="59">
        <f t="shared" si="1"/>
        <v>10751</v>
      </c>
    </row>
    <row r="20" spans="1:7" ht="12.75">
      <c r="A20" s="71" t="s">
        <v>31</v>
      </c>
      <c r="B20" s="7">
        <v>2576</v>
      </c>
      <c r="C20" s="7">
        <v>13023</v>
      </c>
      <c r="D20" s="7">
        <f t="shared" si="0"/>
        <v>15599</v>
      </c>
      <c r="E20" s="7">
        <v>3595</v>
      </c>
      <c r="F20" s="7">
        <v>1101</v>
      </c>
      <c r="G20" s="60">
        <f t="shared" si="1"/>
        <v>4696</v>
      </c>
    </row>
    <row r="21" spans="1:7" ht="12.75">
      <c r="A21" s="69" t="s">
        <v>32</v>
      </c>
      <c r="B21" s="5">
        <v>2512</v>
      </c>
      <c r="C21" s="5">
        <v>1787</v>
      </c>
      <c r="D21" s="5">
        <f t="shared" si="0"/>
        <v>4299</v>
      </c>
      <c r="E21" s="5">
        <v>1116</v>
      </c>
      <c r="F21" s="5">
        <v>110</v>
      </c>
      <c r="G21" s="59">
        <f t="shared" si="1"/>
        <v>1226</v>
      </c>
    </row>
    <row r="22" spans="1:7" ht="12.75">
      <c r="A22" s="70" t="s">
        <v>33</v>
      </c>
      <c r="B22" s="7">
        <v>5</v>
      </c>
      <c r="C22" s="7">
        <v>0</v>
      </c>
      <c r="D22" s="7">
        <f t="shared" si="0"/>
        <v>5</v>
      </c>
      <c r="E22" s="7">
        <v>73</v>
      </c>
      <c r="F22" s="7">
        <v>0</v>
      </c>
      <c r="G22" s="60">
        <f t="shared" si="1"/>
        <v>73</v>
      </c>
    </row>
    <row r="23" spans="1:7" ht="12.75">
      <c r="A23" s="69" t="s">
        <v>59</v>
      </c>
      <c r="B23" s="5">
        <v>9</v>
      </c>
      <c r="C23" s="5">
        <v>0</v>
      </c>
      <c r="D23" s="5">
        <f t="shared" si="0"/>
        <v>9</v>
      </c>
      <c r="E23" s="5">
        <v>7</v>
      </c>
      <c r="F23" s="5">
        <v>0</v>
      </c>
      <c r="G23" s="59">
        <f t="shared" si="1"/>
        <v>7</v>
      </c>
    </row>
    <row r="24" spans="1:7" ht="12.75">
      <c r="A24" s="70" t="s">
        <v>34</v>
      </c>
      <c r="B24" s="7">
        <v>7827</v>
      </c>
      <c r="C24" s="7">
        <v>19473</v>
      </c>
      <c r="D24" s="7">
        <f t="shared" si="0"/>
        <v>27300</v>
      </c>
      <c r="E24" s="7">
        <v>10101</v>
      </c>
      <c r="F24" s="7">
        <v>5575</v>
      </c>
      <c r="G24" s="60">
        <f t="shared" si="1"/>
        <v>15676</v>
      </c>
    </row>
    <row r="25" spans="1:7" ht="12.75">
      <c r="A25" s="69" t="s">
        <v>35</v>
      </c>
      <c r="B25" s="5">
        <v>3671</v>
      </c>
      <c r="C25" s="5">
        <v>9343</v>
      </c>
      <c r="D25" s="5">
        <f t="shared" si="0"/>
        <v>13014</v>
      </c>
      <c r="E25" s="5">
        <v>19428</v>
      </c>
      <c r="F25" s="5">
        <v>16077</v>
      </c>
      <c r="G25" s="59">
        <f t="shared" si="1"/>
        <v>35505</v>
      </c>
    </row>
    <row r="26" spans="1:7" ht="12.75">
      <c r="A26" s="70" t="s">
        <v>36</v>
      </c>
      <c r="B26" s="7">
        <v>1553</v>
      </c>
      <c r="C26" s="7">
        <v>15379</v>
      </c>
      <c r="D26" s="7">
        <f t="shared" si="0"/>
        <v>16932</v>
      </c>
      <c r="E26" s="7">
        <v>1260</v>
      </c>
      <c r="F26" s="7">
        <v>982</v>
      </c>
      <c r="G26" s="60">
        <f t="shared" si="1"/>
        <v>2242</v>
      </c>
    </row>
    <row r="27" spans="1:7" ht="12.75">
      <c r="A27" s="69" t="s">
        <v>37</v>
      </c>
      <c r="B27" s="5">
        <v>46959</v>
      </c>
      <c r="C27" s="5">
        <v>104182</v>
      </c>
      <c r="D27" s="5">
        <f t="shared" si="0"/>
        <v>151141</v>
      </c>
      <c r="E27" s="5">
        <v>32382</v>
      </c>
      <c r="F27" s="5">
        <v>8663</v>
      </c>
      <c r="G27" s="59">
        <f t="shared" si="1"/>
        <v>41045</v>
      </c>
    </row>
    <row r="28" spans="1:7" ht="12.75">
      <c r="A28" s="70" t="s">
        <v>38</v>
      </c>
      <c r="B28" s="7">
        <v>195</v>
      </c>
      <c r="C28" s="7">
        <v>3769</v>
      </c>
      <c r="D28" s="7">
        <v>3964</v>
      </c>
      <c r="E28" s="7">
        <v>148</v>
      </c>
      <c r="F28" s="7">
        <v>256</v>
      </c>
      <c r="G28" s="60">
        <f t="shared" si="1"/>
        <v>404</v>
      </c>
    </row>
    <row r="29" spans="1:7" ht="12.75">
      <c r="A29" s="69" t="s">
        <v>39</v>
      </c>
      <c r="B29" s="5">
        <v>305</v>
      </c>
      <c r="C29" s="5">
        <v>718</v>
      </c>
      <c r="D29" s="5">
        <f aca="true" t="shared" si="2" ref="D29:D40">B29+C29</f>
        <v>1023</v>
      </c>
      <c r="E29" s="5">
        <v>56</v>
      </c>
      <c r="F29" s="5">
        <v>36</v>
      </c>
      <c r="G29" s="59">
        <f t="shared" si="1"/>
        <v>92</v>
      </c>
    </row>
    <row r="30" spans="1:7" ht="12.75">
      <c r="A30" s="70" t="s">
        <v>40</v>
      </c>
      <c r="B30" s="7">
        <v>116</v>
      </c>
      <c r="C30" s="7">
        <v>166</v>
      </c>
      <c r="D30" s="7">
        <f t="shared" si="2"/>
        <v>282</v>
      </c>
      <c r="E30" s="7">
        <v>5</v>
      </c>
      <c r="F30" s="7">
        <v>4</v>
      </c>
      <c r="G30" s="60">
        <f t="shared" si="1"/>
        <v>9</v>
      </c>
    </row>
    <row r="31" spans="1:7" ht="12.75">
      <c r="A31" s="69" t="s">
        <v>41</v>
      </c>
      <c r="B31" s="5">
        <v>1</v>
      </c>
      <c r="C31" s="5">
        <v>0</v>
      </c>
      <c r="D31" s="5">
        <f t="shared" si="2"/>
        <v>1</v>
      </c>
      <c r="E31" s="5">
        <v>2</v>
      </c>
      <c r="F31" s="5">
        <v>0</v>
      </c>
      <c r="G31" s="59">
        <f t="shared" si="1"/>
        <v>2</v>
      </c>
    </row>
    <row r="32" spans="1:7" ht="12.75">
      <c r="A32" s="70" t="s">
        <v>42</v>
      </c>
      <c r="B32" s="7">
        <v>3378</v>
      </c>
      <c r="C32" s="7">
        <v>3083</v>
      </c>
      <c r="D32" s="7">
        <f t="shared" si="2"/>
        <v>6461</v>
      </c>
      <c r="E32" s="7">
        <v>3616</v>
      </c>
      <c r="F32" s="7">
        <v>762</v>
      </c>
      <c r="G32" s="60">
        <f t="shared" si="1"/>
        <v>4378</v>
      </c>
    </row>
    <row r="33" spans="1:7" ht="12.75">
      <c r="A33" s="69" t="s">
        <v>43</v>
      </c>
      <c r="B33" s="5">
        <v>4628</v>
      </c>
      <c r="C33" s="5">
        <v>10765</v>
      </c>
      <c r="D33" s="5">
        <f t="shared" si="2"/>
        <v>15393</v>
      </c>
      <c r="E33" s="5">
        <v>3101</v>
      </c>
      <c r="F33" s="5">
        <v>1009</v>
      </c>
      <c r="G33" s="59">
        <f t="shared" si="1"/>
        <v>4110</v>
      </c>
    </row>
    <row r="34" spans="1:7" ht="12.75">
      <c r="A34" s="70" t="s">
        <v>44</v>
      </c>
      <c r="B34" s="7">
        <v>6187</v>
      </c>
      <c r="C34" s="7">
        <v>14705</v>
      </c>
      <c r="D34" s="7">
        <f t="shared" si="2"/>
        <v>20892</v>
      </c>
      <c r="E34" s="7">
        <v>10375</v>
      </c>
      <c r="F34" s="7">
        <v>1583</v>
      </c>
      <c r="G34" s="60">
        <f t="shared" si="1"/>
        <v>11958</v>
      </c>
    </row>
    <row r="35" spans="1:7" ht="12.75">
      <c r="A35" s="69" t="s">
        <v>45</v>
      </c>
      <c r="B35" s="6">
        <v>159</v>
      </c>
      <c r="C35" s="5">
        <v>94</v>
      </c>
      <c r="D35" s="5">
        <f t="shared" si="2"/>
        <v>253</v>
      </c>
      <c r="E35" s="6">
        <v>16</v>
      </c>
      <c r="F35" s="5">
        <v>11</v>
      </c>
      <c r="G35" s="59">
        <f t="shared" si="1"/>
        <v>27</v>
      </c>
    </row>
    <row r="36" spans="1:7" ht="12.75">
      <c r="A36" s="70" t="s">
        <v>46</v>
      </c>
      <c r="B36" s="7">
        <v>6691</v>
      </c>
      <c r="C36" s="7">
        <v>5555</v>
      </c>
      <c r="D36" s="7">
        <f t="shared" si="2"/>
        <v>12246</v>
      </c>
      <c r="E36" s="7">
        <v>14878</v>
      </c>
      <c r="F36" s="7">
        <v>3122</v>
      </c>
      <c r="G36" s="60">
        <f t="shared" si="1"/>
        <v>18000</v>
      </c>
    </row>
    <row r="37" spans="1:7" ht="12.75">
      <c r="A37" s="69" t="s">
        <v>47</v>
      </c>
      <c r="B37" s="5">
        <v>288</v>
      </c>
      <c r="C37" s="5">
        <v>1199</v>
      </c>
      <c r="D37" s="5">
        <f t="shared" si="2"/>
        <v>1487</v>
      </c>
      <c r="E37" s="5">
        <v>373</v>
      </c>
      <c r="F37" s="5">
        <v>83</v>
      </c>
      <c r="G37" s="59">
        <f t="shared" si="1"/>
        <v>456</v>
      </c>
    </row>
    <row r="38" spans="1:7" ht="12.75">
      <c r="A38" s="70" t="s">
        <v>48</v>
      </c>
      <c r="B38" s="7">
        <v>8561</v>
      </c>
      <c r="C38" s="7">
        <v>176</v>
      </c>
      <c r="D38" s="7">
        <f t="shared" si="2"/>
        <v>8737</v>
      </c>
      <c r="E38" s="7">
        <v>15261</v>
      </c>
      <c r="F38" s="7">
        <v>4045</v>
      </c>
      <c r="G38" s="60">
        <f>SUM(E38:F38)</f>
        <v>19306</v>
      </c>
    </row>
    <row r="39" spans="1:7" ht="12.75">
      <c r="A39" s="69" t="s">
        <v>49</v>
      </c>
      <c r="B39" s="5">
        <v>1081</v>
      </c>
      <c r="C39" s="5">
        <v>0</v>
      </c>
      <c r="D39" s="5">
        <f t="shared" si="2"/>
        <v>1081</v>
      </c>
      <c r="E39" s="5">
        <v>1002</v>
      </c>
      <c r="F39" s="5">
        <v>0</v>
      </c>
      <c r="G39" s="59">
        <f>E39+F39</f>
        <v>1002</v>
      </c>
    </row>
    <row r="40" spans="1:7" ht="12.75">
      <c r="A40" s="70" t="s">
        <v>50</v>
      </c>
      <c r="B40" s="7">
        <v>19</v>
      </c>
      <c r="C40" s="7">
        <v>0</v>
      </c>
      <c r="D40" s="7">
        <f t="shared" si="2"/>
        <v>19</v>
      </c>
      <c r="E40" s="7">
        <v>20</v>
      </c>
      <c r="F40" s="7">
        <v>0</v>
      </c>
      <c r="G40" s="60">
        <f>E40+F40</f>
        <v>20</v>
      </c>
    </row>
    <row r="41" spans="1:7" ht="12.75">
      <c r="A41" s="69"/>
      <c r="B41" s="5"/>
      <c r="C41" s="5"/>
      <c r="D41" s="5"/>
      <c r="E41" s="5"/>
      <c r="F41" s="5"/>
      <c r="G41" s="59"/>
    </row>
    <row r="42" spans="1:7" ht="12.75">
      <c r="A42" s="68" t="s">
        <v>51</v>
      </c>
      <c r="B42" s="28"/>
      <c r="C42" s="28"/>
      <c r="D42" s="43"/>
      <c r="E42" s="28"/>
      <c r="F42" s="28"/>
      <c r="G42" s="44"/>
    </row>
    <row r="43" spans="1:7" ht="12.75">
      <c r="A43" s="69" t="s">
        <v>52</v>
      </c>
      <c r="B43" s="5">
        <v>1</v>
      </c>
      <c r="C43" s="6">
        <v>0</v>
      </c>
      <c r="D43" s="5">
        <f aca="true" t="shared" si="3" ref="D43:D48">B43+C43</f>
        <v>1</v>
      </c>
      <c r="E43" s="5">
        <v>18</v>
      </c>
      <c r="F43" s="6">
        <v>0</v>
      </c>
      <c r="G43" s="59">
        <f aca="true" t="shared" si="4" ref="G43:G48">E43+F43</f>
        <v>18</v>
      </c>
    </row>
    <row r="44" spans="1:7" ht="12.75">
      <c r="A44" s="70" t="s">
        <v>53</v>
      </c>
      <c r="B44" s="7">
        <v>1</v>
      </c>
      <c r="C44" s="7">
        <v>0</v>
      </c>
      <c r="D44" s="7">
        <f t="shared" si="3"/>
        <v>1</v>
      </c>
      <c r="E44" s="7">
        <v>4</v>
      </c>
      <c r="F44" s="7">
        <v>0</v>
      </c>
      <c r="G44" s="60">
        <f t="shared" si="4"/>
        <v>4</v>
      </c>
    </row>
    <row r="45" spans="1:7" ht="12.75">
      <c r="A45" s="69" t="s">
        <v>54</v>
      </c>
      <c r="B45" s="5">
        <v>35</v>
      </c>
      <c r="C45" s="5">
        <v>58</v>
      </c>
      <c r="D45" s="5">
        <f t="shared" si="3"/>
        <v>93</v>
      </c>
      <c r="E45" s="5">
        <v>30</v>
      </c>
      <c r="F45" s="5">
        <v>5</v>
      </c>
      <c r="G45" s="59">
        <f t="shared" si="4"/>
        <v>35</v>
      </c>
    </row>
    <row r="46" spans="1:7" ht="12.75">
      <c r="A46" s="70" t="s">
        <v>55</v>
      </c>
      <c r="B46" s="7">
        <v>1</v>
      </c>
      <c r="C46" s="7">
        <v>17</v>
      </c>
      <c r="D46" s="7">
        <f t="shared" si="3"/>
        <v>18</v>
      </c>
      <c r="E46" s="7">
        <v>2</v>
      </c>
      <c r="F46" s="7">
        <v>0</v>
      </c>
      <c r="G46" s="60">
        <f t="shared" si="4"/>
        <v>2</v>
      </c>
    </row>
    <row r="47" spans="1:7" ht="12.75">
      <c r="A47" s="69" t="s">
        <v>56</v>
      </c>
      <c r="B47" s="5">
        <v>0</v>
      </c>
      <c r="C47" s="5">
        <v>0</v>
      </c>
      <c r="D47" s="5">
        <f t="shared" si="3"/>
        <v>0</v>
      </c>
      <c r="E47" s="5">
        <v>0</v>
      </c>
      <c r="F47" s="5">
        <v>0</v>
      </c>
      <c r="G47" s="59">
        <f t="shared" si="4"/>
        <v>0</v>
      </c>
    </row>
    <row r="48" spans="1:7" ht="12.75">
      <c r="A48" s="72" t="s">
        <v>57</v>
      </c>
      <c r="B48" s="8">
        <v>129</v>
      </c>
      <c r="C48" s="8">
        <v>24</v>
      </c>
      <c r="D48" s="8">
        <f t="shared" si="3"/>
        <v>153</v>
      </c>
      <c r="E48" s="8">
        <v>80</v>
      </c>
      <c r="F48" s="8">
        <v>84</v>
      </c>
      <c r="G48" s="73">
        <f t="shared" si="4"/>
        <v>164</v>
      </c>
    </row>
    <row r="49" spans="1:7" ht="12.75">
      <c r="A49" s="102" t="s">
        <v>70</v>
      </c>
      <c r="B49" s="103"/>
      <c r="C49" s="103"/>
      <c r="D49" s="103"/>
      <c r="E49" s="103"/>
      <c r="F49" s="103"/>
      <c r="G49" s="104"/>
    </row>
    <row r="50" spans="1:7" ht="12.75">
      <c r="A50" s="105"/>
      <c r="B50" s="106"/>
      <c r="C50" s="106"/>
      <c r="D50" s="106"/>
      <c r="E50" s="106"/>
      <c r="F50" s="106"/>
      <c r="G50" s="107"/>
    </row>
    <row r="51" spans="1:7" ht="12.75">
      <c r="A51" s="55"/>
      <c r="B51" s="51"/>
      <c r="C51" s="51"/>
      <c r="D51" s="51"/>
      <c r="E51" s="51"/>
      <c r="F51" s="51"/>
      <c r="G51" s="52"/>
    </row>
    <row r="52" spans="1:7" ht="12.75">
      <c r="A52" s="55"/>
      <c r="B52" s="51"/>
      <c r="C52" s="51"/>
      <c r="D52" s="51"/>
      <c r="E52" s="51"/>
      <c r="F52" s="51"/>
      <c r="G52" s="52"/>
    </row>
    <row r="53" spans="1:7" ht="12.75">
      <c r="A53" s="55"/>
      <c r="B53" s="51"/>
      <c r="C53" s="51"/>
      <c r="D53" s="51"/>
      <c r="E53" s="51"/>
      <c r="F53" s="51"/>
      <c r="G53" s="52"/>
    </row>
    <row r="54" spans="1:7" ht="13.5" thickBot="1">
      <c r="A54" s="56"/>
      <c r="B54" s="57"/>
      <c r="C54" s="57"/>
      <c r="D54" s="57"/>
      <c r="E54" s="57"/>
      <c r="F54" s="57"/>
      <c r="G54" s="58"/>
    </row>
  </sheetData>
  <sheetProtection/>
  <mergeCells count="9">
    <mergeCell ref="A49:G49"/>
    <mergeCell ref="A50:G50"/>
    <mergeCell ref="A3:G3"/>
    <mergeCell ref="A4:G4"/>
    <mergeCell ref="A5:G5"/>
    <mergeCell ref="B6:D6"/>
    <mergeCell ref="E6:G6"/>
    <mergeCell ref="B7:D7"/>
    <mergeCell ref="E7:G7"/>
  </mergeCells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B10: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2014-12-27T07:49:37Z</cp:lastPrinted>
  <dcterms:created xsi:type="dcterms:W3CDTF">1996-10-14T23:33:28Z</dcterms:created>
  <dcterms:modified xsi:type="dcterms:W3CDTF">2014-12-27T07:54:19Z</dcterms:modified>
  <cp:category/>
  <cp:version/>
  <cp:contentType/>
  <cp:contentStatus/>
</cp:coreProperties>
</file>