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T 3.5" sheetId="1" r:id="rId1"/>
  </sheets>
  <definedNames>
    <definedName name="\A">#REF!</definedName>
    <definedName name="\E">#REF!</definedName>
    <definedName name="\P">#REF!</definedName>
    <definedName name="\S">#REF!</definedName>
    <definedName name="ONE">#REF!</definedName>
    <definedName name="_xlnm.Print_Area" localSheetId="0">'T 3.5'!$A$1:$I$33</definedName>
    <definedName name="START">#REF!</definedName>
    <definedName name="TWO">#REF!</definedName>
  </definedNames>
  <calcPr fullCalcOnLoad="1"/>
</workbook>
</file>

<file path=xl/sharedStrings.xml><?xml version="1.0" encoding="utf-8"?>
<sst xmlns="http://schemas.openxmlformats.org/spreadsheetml/2006/main" count="38" uniqueCount="38">
  <si>
    <t>at current prices</t>
  </si>
  <si>
    <t>hotels &amp; restaurants</t>
  </si>
  <si>
    <t>communication</t>
  </si>
  <si>
    <t>agriculture, forestry  &amp; fishing</t>
  </si>
  <si>
    <t>agriculture</t>
  </si>
  <si>
    <t>forestry &amp; logging</t>
  </si>
  <si>
    <t>fishing</t>
  </si>
  <si>
    <t>mining &amp; quarrying</t>
  </si>
  <si>
    <t>manufacturing</t>
  </si>
  <si>
    <t>registered</t>
  </si>
  <si>
    <t>unregistered</t>
  </si>
  <si>
    <t>electricity, gas &amp;   water supply</t>
  </si>
  <si>
    <t>construction</t>
  </si>
  <si>
    <t>trade, hotels &amp;  restaurants</t>
  </si>
  <si>
    <t>trade</t>
  </si>
  <si>
    <t>transport, storage &amp; communication</t>
  </si>
  <si>
    <t>railways</t>
  </si>
  <si>
    <t>transport by other means</t>
  </si>
  <si>
    <t>storage</t>
  </si>
  <si>
    <t>financing, insurance, real estate &amp;  business services</t>
  </si>
  <si>
    <t>banking &amp; insurance</t>
  </si>
  <si>
    <t>real estate, ownership of dwellings &amp; business services</t>
  </si>
  <si>
    <t>community, social &amp; personal services</t>
  </si>
  <si>
    <t>public administration &amp; defence</t>
  </si>
  <si>
    <t>other services</t>
  </si>
  <si>
    <t>2004-05</t>
  </si>
  <si>
    <t>2005-06</t>
  </si>
  <si>
    <t>2006-07</t>
  </si>
  <si>
    <t>2007-08</t>
  </si>
  <si>
    <r>
      <t xml:space="preserve">(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crore)</t>
    </r>
  </si>
  <si>
    <t>TABLE 3.5: NET DOMESTIC PRODUCT  BY ECONOMIC ACTIVITY</t>
  </si>
  <si>
    <t>NATIONAL INCOME AND RELATED AGGREGATES</t>
  </si>
  <si>
    <t xml:space="preserve">Source : Central Statistics Office </t>
  </si>
  <si>
    <t xml:space="preserve">Total net domestic product at factor cost </t>
  </si>
  <si>
    <t>Industry</t>
  </si>
  <si>
    <t>2010-11</t>
  </si>
  <si>
    <t>2009-10</t>
  </si>
  <si>
    <t>2008-09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</si>
</sst>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_)"/>
    <numFmt numFmtId="179" formatCode="0_)"/>
    <numFmt numFmtId="180" formatCode="General_)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0.0000000"/>
    <numFmt numFmtId="188" formatCode="0.000000000"/>
    <numFmt numFmtId="189" formatCode="0.0000000000"/>
    <numFmt numFmtId="190" formatCode="0.00000000000"/>
    <numFmt numFmtId="191" formatCode="0.000000"/>
    <numFmt numFmtId="192" formatCode="0.00000"/>
    <numFmt numFmtId="193" formatCode="0.0000"/>
    <numFmt numFmtId="194" formatCode="0.000"/>
    <numFmt numFmtId="195" formatCode="#,##0.0"/>
    <numFmt numFmtId="196" formatCode="0;[Red]0"/>
    <numFmt numFmtId="197" formatCode="&quot;$&quot;#,##0.00"/>
  </numFmts>
  <fonts count="4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Rupee Foradian"/>
      <family val="2"/>
    </font>
    <font>
      <b/>
      <i/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 applyProtection="1">
      <alignment horizontal="right" vertical="center"/>
      <protection locked="0"/>
    </xf>
    <xf numFmtId="1" fontId="4" fillId="33" borderId="14" xfId="0" applyNumberFormat="1" applyFont="1" applyFill="1" applyBorder="1" applyAlignment="1" applyProtection="1">
      <alignment horizontal="right" vertical="center"/>
      <protection locked="0"/>
    </xf>
    <xf numFmtId="0" fontId="12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182" fontId="3" fillId="34" borderId="0" xfId="0" applyNumberFormat="1" applyFont="1" applyFill="1" applyBorder="1" applyAlignment="1">
      <alignment horizontal="right" vertical="center"/>
    </xf>
    <xf numFmtId="183" fontId="2" fillId="34" borderId="0" xfId="0" applyNumberFormat="1" applyFont="1" applyFill="1" applyBorder="1" applyAlignment="1">
      <alignment horizontal="left" vertical="center" wrapText="1"/>
    </xf>
    <xf numFmtId="183" fontId="2" fillId="34" borderId="0" xfId="0" applyNumberFormat="1" applyFont="1" applyFill="1" applyBorder="1" applyAlignment="1">
      <alignment vertical="center"/>
    </xf>
    <xf numFmtId="1" fontId="2" fillId="34" borderId="0" xfId="0" applyNumberFormat="1" applyFont="1" applyFill="1" applyBorder="1" applyAlignment="1">
      <alignment vertical="center"/>
    </xf>
    <xf numFmtId="182" fontId="3" fillId="35" borderId="0" xfId="0" applyNumberFormat="1" applyFont="1" applyFill="1" applyBorder="1" applyAlignment="1">
      <alignment horizontal="right" vertical="center"/>
    </xf>
    <xf numFmtId="183" fontId="2" fillId="35" borderId="0" xfId="0" applyNumberFormat="1" applyFont="1" applyFill="1" applyBorder="1" applyAlignment="1">
      <alignment horizontal="left" vertical="center" wrapText="1"/>
    </xf>
    <xf numFmtId="183" fontId="2" fillId="35" borderId="0" xfId="0" applyNumberFormat="1" applyFont="1" applyFill="1" applyBorder="1" applyAlignment="1">
      <alignment vertical="center"/>
    </xf>
    <xf numFmtId="1" fontId="2" fillId="35" borderId="0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183" fontId="4" fillId="35" borderId="0" xfId="0" applyNumberFormat="1" applyFont="1" applyFill="1" applyBorder="1" applyAlignment="1">
      <alignment horizontal="left" vertical="center" wrapText="1"/>
    </xf>
    <xf numFmtId="183" fontId="4" fillId="35" borderId="0" xfId="0" applyNumberFormat="1" applyFont="1" applyFill="1" applyBorder="1" applyAlignment="1">
      <alignment vertical="center"/>
    </xf>
    <xf numFmtId="183" fontId="7" fillId="35" borderId="0" xfId="0" applyNumberFormat="1" applyFont="1" applyFill="1" applyBorder="1" applyAlignment="1">
      <alignment vertical="center"/>
    </xf>
    <xf numFmtId="1" fontId="7" fillId="35" borderId="0" xfId="0" applyNumberFormat="1" applyFont="1" applyFill="1" applyBorder="1" applyAlignment="1">
      <alignment vertical="center"/>
    </xf>
    <xf numFmtId="1" fontId="13" fillId="35" borderId="0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183" fontId="4" fillId="34" borderId="0" xfId="0" applyNumberFormat="1" applyFont="1" applyFill="1" applyBorder="1" applyAlignment="1">
      <alignment horizontal="left" vertical="center" wrapText="1"/>
    </xf>
    <xf numFmtId="183" fontId="7" fillId="34" borderId="13" xfId="0" applyNumberFormat="1" applyFont="1" applyFill="1" applyBorder="1" applyAlignment="1">
      <alignment vertical="center"/>
    </xf>
    <xf numFmtId="183" fontId="7" fillId="34" borderId="0" xfId="0" applyNumberFormat="1" applyFont="1" applyFill="1" applyBorder="1" applyAlignment="1">
      <alignment vertical="center"/>
    </xf>
    <xf numFmtId="1" fontId="7" fillId="34" borderId="0" xfId="0" applyNumberFormat="1" applyFont="1" applyFill="1" applyBorder="1" applyAlignment="1">
      <alignment vertical="center"/>
    </xf>
    <xf numFmtId="1" fontId="13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top"/>
    </xf>
    <xf numFmtId="182" fontId="3" fillId="34" borderId="0" xfId="0" applyNumberFormat="1" applyFont="1" applyFill="1" applyBorder="1" applyAlignment="1">
      <alignment horizontal="right" vertical="top"/>
    </xf>
    <xf numFmtId="0" fontId="5" fillId="34" borderId="10" xfId="0" applyFont="1" applyFill="1" applyBorder="1" applyAlignment="1">
      <alignment horizontal="left" vertical="center"/>
    </xf>
    <xf numFmtId="183" fontId="5" fillId="34" borderId="10" xfId="0" applyNumberFormat="1" applyFont="1" applyFill="1" applyBorder="1" applyAlignment="1">
      <alignment horizontal="left" vertical="center" wrapText="1"/>
    </xf>
    <xf numFmtId="1" fontId="7" fillId="34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view="pageBreakPreview" zoomScaleSheetLayoutView="100" zoomScalePageLayoutView="0" workbookViewId="0" topLeftCell="A1">
      <selection activeCell="A32" sqref="A32:I32"/>
    </sheetView>
  </sheetViews>
  <sheetFormatPr defaultColWidth="9.00390625" defaultRowHeight="12.75"/>
  <cols>
    <col min="1" max="1" width="5.50390625" style="3" customWidth="1"/>
    <col min="2" max="2" width="36.25390625" style="3" customWidth="1"/>
    <col min="3" max="8" width="10.125" style="3" customWidth="1"/>
    <col min="9" max="9" width="10.125" style="3" bestFit="1" customWidth="1"/>
    <col min="10" max="16384" width="9.00390625" style="3" customWidth="1"/>
  </cols>
  <sheetData>
    <row r="1" spans="1:9" ht="24" customHeight="1">
      <c r="A1" s="19" t="s">
        <v>31</v>
      </c>
      <c r="B1" s="19"/>
      <c r="C1" s="19"/>
      <c r="D1" s="19"/>
      <c r="E1" s="19"/>
      <c r="F1" s="19"/>
      <c r="G1" s="19"/>
      <c r="H1" s="19"/>
      <c r="I1" s="20"/>
    </row>
    <row r="2" spans="1:9" ht="24" customHeight="1">
      <c r="A2" s="19"/>
      <c r="B2" s="19"/>
      <c r="C2" s="19"/>
      <c r="D2" s="19"/>
      <c r="E2" s="19"/>
      <c r="F2" s="19"/>
      <c r="G2" s="19"/>
      <c r="H2" s="20"/>
      <c r="I2" s="20"/>
    </row>
    <row r="3" spans="1:16" ht="24" customHeight="1">
      <c r="A3" s="19" t="s">
        <v>30</v>
      </c>
      <c r="B3" s="19"/>
      <c r="C3" s="19"/>
      <c r="D3" s="19"/>
      <c r="E3" s="19"/>
      <c r="F3" s="19"/>
      <c r="G3" s="19"/>
      <c r="H3" s="19"/>
      <c r="I3" s="21"/>
      <c r="J3" s="6"/>
      <c r="K3" s="6"/>
      <c r="L3" s="6"/>
      <c r="M3" s="6"/>
      <c r="N3" s="6"/>
      <c r="O3" s="6"/>
      <c r="P3" s="6"/>
    </row>
    <row r="4" spans="1:16" ht="24" customHeight="1">
      <c r="A4" s="20"/>
      <c r="B4" s="20"/>
      <c r="C4" s="20"/>
      <c r="D4" s="20"/>
      <c r="E4" s="20"/>
      <c r="F4" s="20"/>
      <c r="G4" s="20"/>
      <c r="H4" s="22" t="s">
        <v>29</v>
      </c>
      <c r="I4" s="23"/>
      <c r="J4" s="6"/>
      <c r="K4" s="6"/>
      <c r="L4" s="6"/>
      <c r="M4" s="6"/>
      <c r="N4" s="6"/>
      <c r="O4" s="6"/>
      <c r="P4" s="6"/>
    </row>
    <row r="5" spans="1:16" ht="24" customHeight="1">
      <c r="A5" s="24" t="s">
        <v>34</v>
      </c>
      <c r="B5" s="24"/>
      <c r="C5" s="24" t="s">
        <v>0</v>
      </c>
      <c r="D5" s="24"/>
      <c r="E5" s="24"/>
      <c r="F5" s="24"/>
      <c r="G5" s="24"/>
      <c r="H5" s="24"/>
      <c r="I5" s="25"/>
      <c r="J5" s="6"/>
      <c r="K5" s="6"/>
      <c r="L5" s="6"/>
      <c r="M5" s="6"/>
      <c r="N5" s="6"/>
      <c r="O5" s="6"/>
      <c r="P5" s="6"/>
    </row>
    <row r="6" spans="1:16" s="7" customFormat="1" ht="24" customHeight="1">
      <c r="A6" s="26"/>
      <c r="B6" s="26"/>
      <c r="C6" s="27" t="s">
        <v>25</v>
      </c>
      <c r="D6" s="27" t="s">
        <v>26</v>
      </c>
      <c r="E6" s="28" t="s">
        <v>27</v>
      </c>
      <c r="F6" s="28" t="s">
        <v>28</v>
      </c>
      <c r="G6" s="28" t="s">
        <v>37</v>
      </c>
      <c r="H6" s="28" t="s">
        <v>36</v>
      </c>
      <c r="I6" s="28" t="s">
        <v>35</v>
      </c>
      <c r="J6" s="17"/>
      <c r="K6" s="17"/>
      <c r="L6" s="17"/>
      <c r="M6" s="17"/>
      <c r="N6" s="17"/>
      <c r="O6" s="17"/>
      <c r="P6" s="17"/>
    </row>
    <row r="7" spans="1:16" s="7" customFormat="1" ht="15.75" customHeight="1">
      <c r="A7" s="29"/>
      <c r="B7" s="30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31">
        <v>8</v>
      </c>
      <c r="J7" s="17"/>
      <c r="K7" s="17"/>
      <c r="L7" s="17"/>
      <c r="M7" s="17"/>
      <c r="N7" s="17"/>
      <c r="O7" s="17"/>
      <c r="P7" s="17"/>
    </row>
    <row r="8" spans="1:16" s="4" customFormat="1" ht="24" customHeight="1">
      <c r="A8" s="48">
        <v>1</v>
      </c>
      <c r="B8" s="49" t="s">
        <v>3</v>
      </c>
      <c r="C8" s="50">
        <f>SUM(C9:C11)</f>
        <v>527289</v>
      </c>
      <c r="D8" s="50">
        <f aca="true" t="shared" si="0" ref="D8:I8">SUM(D9:D11)</f>
        <v>595687</v>
      </c>
      <c r="E8" s="50">
        <f t="shared" si="0"/>
        <v>675236.6220037905</v>
      </c>
      <c r="F8" s="50">
        <f t="shared" si="0"/>
        <v>781841.0814549703</v>
      </c>
      <c r="G8" s="50">
        <f t="shared" si="0"/>
        <v>879761.7909536592</v>
      </c>
      <c r="H8" s="50">
        <f t="shared" si="0"/>
        <v>1003454.6280593122</v>
      </c>
      <c r="I8" s="50">
        <f t="shared" si="0"/>
        <v>1176799.0262309748</v>
      </c>
      <c r="J8" s="1"/>
      <c r="K8" s="1"/>
      <c r="L8" s="1"/>
      <c r="M8" s="1"/>
      <c r="N8" s="1"/>
      <c r="O8" s="1"/>
      <c r="P8" s="1"/>
    </row>
    <row r="9" spans="1:16" ht="24" customHeight="1">
      <c r="A9" s="36">
        <v>1.1</v>
      </c>
      <c r="B9" s="37" t="s">
        <v>4</v>
      </c>
      <c r="C9" s="38">
        <v>442741</v>
      </c>
      <c r="D9" s="38">
        <v>499536</v>
      </c>
      <c r="E9" s="39">
        <v>562332.6267371342</v>
      </c>
      <c r="F9" s="39">
        <v>667873.8277354995</v>
      </c>
      <c r="G9" s="39">
        <v>750631.1116823498</v>
      </c>
      <c r="H9" s="39">
        <v>857596.123352936</v>
      </c>
      <c r="I9" s="39">
        <v>1010581.848763954</v>
      </c>
      <c r="J9" s="6"/>
      <c r="K9" s="6"/>
      <c r="L9" s="6"/>
      <c r="M9" s="6"/>
      <c r="N9" s="6"/>
      <c r="O9" s="6"/>
      <c r="P9" s="6"/>
    </row>
    <row r="10" spans="1:16" ht="24" customHeight="1">
      <c r="A10" s="32">
        <v>1.2</v>
      </c>
      <c r="B10" s="33" t="s">
        <v>5</v>
      </c>
      <c r="C10" s="34">
        <v>60813</v>
      </c>
      <c r="D10" s="34">
        <v>68332</v>
      </c>
      <c r="E10" s="35">
        <v>82134.04727261167</v>
      </c>
      <c r="F10" s="35">
        <v>80216.26198591254</v>
      </c>
      <c r="G10" s="35">
        <v>91246.86172696168</v>
      </c>
      <c r="H10" s="35">
        <v>101064.40183697034</v>
      </c>
      <c r="I10" s="35">
        <v>112051.471030307</v>
      </c>
      <c r="J10" s="6"/>
      <c r="K10" s="6"/>
      <c r="L10" s="6"/>
      <c r="M10" s="6"/>
      <c r="N10" s="6"/>
      <c r="O10" s="6"/>
      <c r="P10" s="6"/>
    </row>
    <row r="11" spans="1:16" s="8" customFormat="1" ht="24" customHeight="1">
      <c r="A11" s="36">
        <v>1.3</v>
      </c>
      <c r="B11" s="37" t="s">
        <v>6</v>
      </c>
      <c r="C11" s="38">
        <v>23735</v>
      </c>
      <c r="D11" s="38">
        <v>27819</v>
      </c>
      <c r="E11" s="39">
        <v>30769.947994044578</v>
      </c>
      <c r="F11" s="39">
        <v>33750.99173355829</v>
      </c>
      <c r="G11" s="39">
        <v>37883.81754434769</v>
      </c>
      <c r="H11" s="39">
        <v>44794.10286940582</v>
      </c>
      <c r="I11" s="39">
        <v>54165.70643671403</v>
      </c>
      <c r="J11" s="6"/>
      <c r="K11" s="6"/>
      <c r="L11" s="6"/>
      <c r="M11" s="6"/>
      <c r="N11" s="6"/>
      <c r="O11" s="6"/>
      <c r="P11" s="6"/>
    </row>
    <row r="12" spans="1:16" s="9" customFormat="1" ht="24" customHeight="1">
      <c r="A12" s="48">
        <v>2</v>
      </c>
      <c r="B12" s="49" t="s">
        <v>7</v>
      </c>
      <c r="C12" s="51">
        <v>70464</v>
      </c>
      <c r="D12" s="51">
        <v>77066</v>
      </c>
      <c r="E12" s="52">
        <v>86516.34039291048</v>
      </c>
      <c r="F12" s="52">
        <v>100948.00756595923</v>
      </c>
      <c r="G12" s="52">
        <v>111317.78788444809</v>
      </c>
      <c r="H12" s="52">
        <v>120669.39022695625</v>
      </c>
      <c r="I12" s="52">
        <v>152986.27583146343</v>
      </c>
      <c r="J12" s="1"/>
      <c r="K12" s="1"/>
      <c r="L12" s="1"/>
      <c r="M12" s="1"/>
      <c r="N12" s="1"/>
      <c r="O12" s="1"/>
      <c r="P12" s="1"/>
    </row>
    <row r="13" spans="1:16" s="4" customFormat="1" ht="24" customHeight="1">
      <c r="A13" s="40">
        <v>3</v>
      </c>
      <c r="B13" s="41" t="s">
        <v>8</v>
      </c>
      <c r="C13" s="42">
        <f>SUM(C14:C15)</f>
        <v>346495</v>
      </c>
      <c r="D13" s="42">
        <f aca="true" t="shared" si="1" ref="D13:I13">SUM(D14:D15)</f>
        <v>399528</v>
      </c>
      <c r="E13" s="42">
        <f t="shared" si="1"/>
        <v>493427.2837788173</v>
      </c>
      <c r="F13" s="42">
        <f t="shared" si="1"/>
        <v>570064.6929581224</v>
      </c>
      <c r="G13" s="42">
        <f t="shared" si="1"/>
        <v>632231.1668536495</v>
      </c>
      <c r="H13" s="42">
        <f t="shared" si="1"/>
        <v>693233.9589344834</v>
      </c>
      <c r="I13" s="42">
        <f t="shared" si="1"/>
        <v>795503.430973054</v>
      </c>
      <c r="J13" s="1"/>
      <c r="K13" s="1"/>
      <c r="L13" s="1"/>
      <c r="M13" s="1"/>
      <c r="N13" s="1"/>
      <c r="O13" s="1"/>
      <c r="P13" s="1"/>
    </row>
    <row r="14" spans="1:16" ht="24" customHeight="1">
      <c r="A14" s="32">
        <v>3.1</v>
      </c>
      <c r="B14" s="33" t="s">
        <v>9</v>
      </c>
      <c r="C14" s="34">
        <v>205844</v>
      </c>
      <c r="D14" s="34">
        <v>246015</v>
      </c>
      <c r="E14" s="35">
        <v>311499.1302980328</v>
      </c>
      <c r="F14" s="35">
        <v>357747.6750749891</v>
      </c>
      <c r="G14" s="35">
        <v>407016.77498727385</v>
      </c>
      <c r="H14" s="35">
        <v>448253.78253790294</v>
      </c>
      <c r="I14" s="35">
        <v>514419.45749501453</v>
      </c>
      <c r="J14" s="6"/>
      <c r="K14" s="6"/>
      <c r="L14" s="6"/>
      <c r="M14" s="6"/>
      <c r="N14" s="6"/>
      <c r="O14" s="6"/>
      <c r="P14" s="6"/>
    </row>
    <row r="15" spans="1:16" s="10" customFormat="1" ht="24" customHeight="1">
      <c r="A15" s="36">
        <v>3.2</v>
      </c>
      <c r="B15" s="37" t="s">
        <v>10</v>
      </c>
      <c r="C15" s="38">
        <v>140651</v>
      </c>
      <c r="D15" s="38">
        <v>153513</v>
      </c>
      <c r="E15" s="39">
        <v>181928.1534807845</v>
      </c>
      <c r="F15" s="39">
        <v>212317.01788313326</v>
      </c>
      <c r="G15" s="39">
        <v>225214.39186637563</v>
      </c>
      <c r="H15" s="39">
        <v>244980.17639658038</v>
      </c>
      <c r="I15" s="39">
        <v>281083.9734780395</v>
      </c>
      <c r="J15" s="6"/>
      <c r="K15" s="6"/>
      <c r="L15" s="6"/>
      <c r="M15" s="6"/>
      <c r="N15" s="6"/>
      <c r="O15" s="6"/>
      <c r="P15" s="6"/>
    </row>
    <row r="16" spans="1:16" s="11" customFormat="1" ht="24" customHeight="1">
      <c r="A16" s="48">
        <v>4</v>
      </c>
      <c r="B16" s="49" t="s">
        <v>11</v>
      </c>
      <c r="C16" s="51">
        <v>33789</v>
      </c>
      <c r="D16" s="51">
        <v>36651</v>
      </c>
      <c r="E16" s="52">
        <v>39370.70717580284</v>
      </c>
      <c r="F16" s="52">
        <v>42169.74161770783</v>
      </c>
      <c r="G16" s="52">
        <v>45289.7515998949</v>
      </c>
      <c r="H16" s="52">
        <v>58842.56567960851</v>
      </c>
      <c r="I16" s="52">
        <v>64765.5066071319</v>
      </c>
      <c r="J16" s="1"/>
      <c r="K16" s="1"/>
      <c r="L16" s="1"/>
      <c r="M16" s="1"/>
      <c r="N16" s="1"/>
      <c r="O16" s="1"/>
      <c r="P16" s="1"/>
    </row>
    <row r="17" spans="1:16" s="9" customFormat="1" ht="24" customHeight="1">
      <c r="A17" s="40">
        <v>5</v>
      </c>
      <c r="B17" s="41" t="s">
        <v>12</v>
      </c>
      <c r="C17" s="43">
        <v>218511</v>
      </c>
      <c r="D17" s="43">
        <v>256313</v>
      </c>
      <c r="E17" s="44">
        <v>307225.5290857771</v>
      </c>
      <c r="F17" s="44">
        <v>369996.539837105</v>
      </c>
      <c r="G17" s="44">
        <v>428136.1178987816</v>
      </c>
      <c r="H17" s="44">
        <v>475541.9387686332</v>
      </c>
      <c r="I17" s="44">
        <v>554054.6436755828</v>
      </c>
      <c r="J17" s="1"/>
      <c r="K17" s="1"/>
      <c r="L17" s="1"/>
      <c r="M17" s="1"/>
      <c r="N17" s="1"/>
      <c r="O17" s="1"/>
      <c r="P17" s="1"/>
    </row>
    <row r="18" spans="1:16" s="4" customFormat="1" ht="24" customHeight="1">
      <c r="A18" s="48">
        <v>6</v>
      </c>
      <c r="B18" s="49" t="s">
        <v>13</v>
      </c>
      <c r="C18" s="51">
        <f>SUM(C19:C20)</f>
        <v>464750</v>
      </c>
      <c r="D18" s="51">
        <f aca="true" t="shared" si="2" ref="D18:I18">SUM(D19:D20)</f>
        <v>551114</v>
      </c>
      <c r="E18" s="51">
        <f t="shared" si="2"/>
        <v>657231.190032491</v>
      </c>
      <c r="F18" s="51">
        <f t="shared" si="2"/>
        <v>761524.6012759788</v>
      </c>
      <c r="G18" s="51">
        <f t="shared" si="2"/>
        <v>868530.0416985974</v>
      </c>
      <c r="H18" s="51">
        <f t="shared" si="2"/>
        <v>977374.8653421756</v>
      </c>
      <c r="I18" s="51">
        <f t="shared" si="2"/>
        <v>1168617.8802034804</v>
      </c>
      <c r="J18" s="1"/>
      <c r="K18" s="1"/>
      <c r="L18" s="1"/>
      <c r="M18" s="1"/>
      <c r="N18" s="1"/>
      <c r="O18" s="1"/>
      <c r="P18" s="1"/>
    </row>
    <row r="19" spans="1:16" ht="24" customHeight="1">
      <c r="A19" s="36">
        <v>6.1</v>
      </c>
      <c r="B19" s="37" t="s">
        <v>14</v>
      </c>
      <c r="C19" s="38">
        <v>424594</v>
      </c>
      <c r="D19" s="38">
        <v>501228</v>
      </c>
      <c r="E19" s="45">
        <v>595921.824931997</v>
      </c>
      <c r="F19" s="45">
        <v>688643.8236457546</v>
      </c>
      <c r="G19" s="45">
        <v>793060.3906429497</v>
      </c>
      <c r="H19" s="45">
        <v>896828.3077456026</v>
      </c>
      <c r="I19" s="45">
        <v>1073011.7569542222</v>
      </c>
      <c r="J19" s="6"/>
      <c r="K19" s="6"/>
      <c r="L19" s="6"/>
      <c r="M19" s="6"/>
      <c r="N19" s="6"/>
      <c r="O19" s="6"/>
      <c r="P19" s="6"/>
    </row>
    <row r="20" spans="1:16" s="8" customFormat="1" ht="24" customHeight="1">
      <c r="A20" s="32">
        <v>6.2</v>
      </c>
      <c r="B20" s="33" t="s">
        <v>1</v>
      </c>
      <c r="C20" s="34">
        <v>40156</v>
      </c>
      <c r="D20" s="34">
        <v>49886</v>
      </c>
      <c r="E20" s="53">
        <v>61309.365100494055</v>
      </c>
      <c r="F20" s="53">
        <v>72880.77763022424</v>
      </c>
      <c r="G20" s="53">
        <v>75469.65105564764</v>
      </c>
      <c r="H20" s="53">
        <v>80546.557596573</v>
      </c>
      <c r="I20" s="53">
        <v>95606.12324925806</v>
      </c>
      <c r="J20" s="6"/>
      <c r="K20" s="6"/>
      <c r="L20" s="6"/>
      <c r="M20" s="6"/>
      <c r="N20" s="6"/>
      <c r="O20" s="6"/>
      <c r="P20" s="6"/>
    </row>
    <row r="21" spans="1:16" s="4" customFormat="1" ht="24" customHeight="1">
      <c r="A21" s="40">
        <v>7</v>
      </c>
      <c r="B21" s="41" t="s">
        <v>15</v>
      </c>
      <c r="C21" s="43">
        <f>SUM(C22:C25)</f>
        <v>219585</v>
      </c>
      <c r="D21" s="43">
        <f aca="true" t="shared" si="3" ref="D21:I21">SUM(D22:D25)</f>
        <v>245646</v>
      </c>
      <c r="E21" s="43">
        <f t="shared" si="3"/>
        <v>285900.11177051486</v>
      </c>
      <c r="F21" s="43">
        <f t="shared" si="3"/>
        <v>325165.6802186425</v>
      </c>
      <c r="G21" s="43">
        <f t="shared" si="3"/>
        <v>364875.22386250197</v>
      </c>
      <c r="H21" s="43">
        <f t="shared" si="3"/>
        <v>418984.66336943046</v>
      </c>
      <c r="I21" s="43">
        <f t="shared" si="3"/>
        <v>486228.1070651637</v>
      </c>
      <c r="J21" s="1"/>
      <c r="K21" s="1"/>
      <c r="L21" s="1"/>
      <c r="M21" s="1"/>
      <c r="N21" s="1"/>
      <c r="O21" s="1"/>
      <c r="P21" s="1"/>
    </row>
    <row r="22" spans="1:16" ht="24" customHeight="1">
      <c r="A22" s="32">
        <v>7.1</v>
      </c>
      <c r="B22" s="33" t="s">
        <v>16</v>
      </c>
      <c r="C22" s="34">
        <v>21696</v>
      </c>
      <c r="D22" s="34">
        <v>22915</v>
      </c>
      <c r="E22" s="35">
        <v>28529.32872020389</v>
      </c>
      <c r="F22" s="35">
        <v>34144.35315434561</v>
      </c>
      <c r="G22" s="35">
        <v>36398.33145833064</v>
      </c>
      <c r="H22" s="35">
        <v>46948.36254059401</v>
      </c>
      <c r="I22" s="35">
        <v>46646.09579776024</v>
      </c>
      <c r="J22" s="6"/>
      <c r="K22" s="6"/>
      <c r="L22" s="6"/>
      <c r="M22" s="6"/>
      <c r="N22" s="6"/>
      <c r="O22" s="6"/>
      <c r="P22" s="6"/>
    </row>
    <row r="23" spans="1:16" ht="24" customHeight="1">
      <c r="A23" s="36">
        <v>7.2</v>
      </c>
      <c r="B23" s="37" t="s">
        <v>17</v>
      </c>
      <c r="C23" s="38">
        <v>154791</v>
      </c>
      <c r="D23" s="38">
        <v>175555</v>
      </c>
      <c r="E23" s="39">
        <v>205305.98749753868</v>
      </c>
      <c r="F23" s="39">
        <v>233101.84830754745</v>
      </c>
      <c r="G23" s="39">
        <v>263834.8342330562</v>
      </c>
      <c r="H23" s="39">
        <v>295914.98413408035</v>
      </c>
      <c r="I23" s="39">
        <v>354042.0295353779</v>
      </c>
      <c r="J23" s="6"/>
      <c r="K23" s="6"/>
      <c r="L23" s="6"/>
      <c r="M23" s="6"/>
      <c r="N23" s="6"/>
      <c r="O23" s="6"/>
      <c r="P23" s="6"/>
    </row>
    <row r="24" spans="1:16" ht="24" customHeight="1">
      <c r="A24" s="32">
        <v>7.3</v>
      </c>
      <c r="B24" s="33" t="s">
        <v>18</v>
      </c>
      <c r="C24" s="34">
        <v>1872</v>
      </c>
      <c r="D24" s="34">
        <v>2024</v>
      </c>
      <c r="E24" s="35">
        <v>2361.1766297794898</v>
      </c>
      <c r="F24" s="35">
        <v>2525.7644557824183</v>
      </c>
      <c r="G24" s="35">
        <v>2967.2835281677226</v>
      </c>
      <c r="H24" s="35">
        <v>3488.813480710227</v>
      </c>
      <c r="I24" s="35">
        <v>4004.3794813954955</v>
      </c>
      <c r="J24" s="6"/>
      <c r="K24" s="6"/>
      <c r="L24" s="6"/>
      <c r="M24" s="6"/>
      <c r="N24" s="6"/>
      <c r="O24" s="6"/>
      <c r="P24" s="6"/>
    </row>
    <row r="25" spans="1:16" s="8" customFormat="1" ht="24" customHeight="1">
      <c r="A25" s="36">
        <v>7.4</v>
      </c>
      <c r="B25" s="37" t="s">
        <v>2</v>
      </c>
      <c r="C25" s="38">
        <v>41226</v>
      </c>
      <c r="D25" s="38">
        <v>45152</v>
      </c>
      <c r="E25" s="39">
        <v>49703.61892299284</v>
      </c>
      <c r="F25" s="39">
        <v>55393.71430096703</v>
      </c>
      <c r="G25" s="39">
        <v>61674.77464294747</v>
      </c>
      <c r="H25" s="39">
        <v>72632.5032140459</v>
      </c>
      <c r="I25" s="39">
        <v>81535.6022506301</v>
      </c>
      <c r="J25" s="6"/>
      <c r="K25" s="6"/>
      <c r="L25" s="6"/>
      <c r="M25" s="6"/>
      <c r="N25" s="6"/>
      <c r="O25" s="6"/>
      <c r="P25" s="6"/>
    </row>
    <row r="26" spans="1:16" s="4" customFormat="1" ht="33" customHeight="1">
      <c r="A26" s="54">
        <v>8</v>
      </c>
      <c r="B26" s="49" t="s">
        <v>19</v>
      </c>
      <c r="C26" s="52">
        <v>397878.614529972</v>
      </c>
      <c r="D26" s="52">
        <v>448837.200256167</v>
      </c>
      <c r="E26" s="52">
        <v>535147.8439558233</v>
      </c>
      <c r="F26" s="52">
        <v>631015.8878757776</v>
      </c>
      <c r="G26" s="52">
        <v>772244.6286499538</v>
      </c>
      <c r="H26" s="52">
        <v>877806.5888324762</v>
      </c>
      <c r="I26" s="52">
        <v>1074098.8583000042</v>
      </c>
      <c r="J26" s="1"/>
      <c r="K26" s="1"/>
      <c r="L26" s="1"/>
      <c r="M26" s="1"/>
      <c r="N26" s="1"/>
      <c r="O26" s="1"/>
      <c r="P26" s="1"/>
    </row>
    <row r="27" spans="1:16" ht="24" customHeight="1">
      <c r="A27" s="36">
        <v>8.1</v>
      </c>
      <c r="B27" s="37" t="s">
        <v>20</v>
      </c>
      <c r="C27" s="39">
        <v>168111.70580449895</v>
      </c>
      <c r="D27" s="39">
        <v>180846.21383583714</v>
      </c>
      <c r="E27" s="39">
        <v>213443.91870637686</v>
      </c>
      <c r="F27" s="39">
        <v>247017.1791651737</v>
      </c>
      <c r="G27" s="39">
        <v>294281.8898001392</v>
      </c>
      <c r="H27" s="39">
        <v>326480.9481239064</v>
      </c>
      <c r="I27" s="39">
        <v>405835.4990912896</v>
      </c>
      <c r="J27" s="6"/>
      <c r="K27" s="6"/>
      <c r="L27" s="6"/>
      <c r="M27" s="6"/>
      <c r="N27" s="6"/>
      <c r="O27" s="6"/>
      <c r="P27" s="6"/>
    </row>
    <row r="28" spans="1:16" s="8" customFormat="1" ht="31.5" customHeight="1">
      <c r="A28" s="55">
        <v>8.2</v>
      </c>
      <c r="B28" s="33" t="s">
        <v>21</v>
      </c>
      <c r="C28" s="35">
        <v>229766.90872547327</v>
      </c>
      <c r="D28" s="35">
        <v>267990.98642033</v>
      </c>
      <c r="E28" s="35">
        <v>321703.9252494465</v>
      </c>
      <c r="F28" s="35">
        <v>383998.7087106039</v>
      </c>
      <c r="G28" s="35">
        <v>477962.7388498146</v>
      </c>
      <c r="H28" s="35">
        <v>551325.6407085698</v>
      </c>
      <c r="I28" s="35">
        <v>668263.3592087147</v>
      </c>
      <c r="J28" s="6"/>
      <c r="K28" s="6"/>
      <c r="L28" s="6"/>
      <c r="M28" s="6"/>
      <c r="N28" s="6"/>
      <c r="O28" s="6"/>
      <c r="P28" s="6"/>
    </row>
    <row r="29" spans="1:16" s="4" customFormat="1" ht="24" customHeight="1">
      <c r="A29" s="40">
        <v>9</v>
      </c>
      <c r="B29" s="41" t="s">
        <v>22</v>
      </c>
      <c r="C29" s="44">
        <v>372811.311441005</v>
      </c>
      <c r="D29" s="44">
        <v>415068.22722238366</v>
      </c>
      <c r="E29" s="44">
        <v>454491.52264667075</v>
      </c>
      <c r="F29" s="44">
        <v>514663.72675672104</v>
      </c>
      <c r="G29" s="44">
        <v>635983.1291696476</v>
      </c>
      <c r="H29" s="44">
        <v>807678.2820417248</v>
      </c>
      <c r="I29" s="44">
        <v>930884.6959126523</v>
      </c>
      <c r="J29" s="1"/>
      <c r="K29" s="1"/>
      <c r="L29" s="1"/>
      <c r="M29" s="1"/>
      <c r="N29" s="1"/>
      <c r="O29" s="1"/>
      <c r="P29" s="1"/>
    </row>
    <row r="30" spans="1:16" ht="24" customHeight="1">
      <c r="A30" s="32">
        <v>9.1</v>
      </c>
      <c r="B30" s="33" t="s">
        <v>23</v>
      </c>
      <c r="C30" s="35">
        <v>149020</v>
      </c>
      <c r="D30" s="35">
        <v>161435</v>
      </c>
      <c r="E30" s="35">
        <v>174298</v>
      </c>
      <c r="F30" s="35">
        <v>198884</v>
      </c>
      <c r="G30" s="35">
        <v>266495</v>
      </c>
      <c r="H30" s="35">
        <v>360206</v>
      </c>
      <c r="I30" s="35">
        <v>400183</v>
      </c>
      <c r="J30" s="6"/>
      <c r="K30" s="6"/>
      <c r="L30" s="6"/>
      <c r="M30" s="6"/>
      <c r="N30" s="6"/>
      <c r="O30" s="6"/>
      <c r="P30" s="6"/>
    </row>
    <row r="31" spans="1:16" s="5" customFormat="1" ht="24" customHeight="1">
      <c r="A31" s="36">
        <v>9.2</v>
      </c>
      <c r="B31" s="37" t="s">
        <v>24</v>
      </c>
      <c r="C31" s="39">
        <v>223791.31144100457</v>
      </c>
      <c r="D31" s="39">
        <v>253633.22722238366</v>
      </c>
      <c r="E31" s="39">
        <v>280193.52264667075</v>
      </c>
      <c r="F31" s="39">
        <v>315779.72675672104</v>
      </c>
      <c r="G31" s="39">
        <v>369488.1291696476</v>
      </c>
      <c r="H31" s="39">
        <v>447472.2820417247</v>
      </c>
      <c r="I31" s="39">
        <v>530701.6959126523</v>
      </c>
      <c r="J31" s="6"/>
      <c r="K31" s="6"/>
      <c r="L31" s="6"/>
      <c r="M31" s="6"/>
      <c r="N31" s="6"/>
      <c r="O31" s="6"/>
      <c r="P31" s="6"/>
    </row>
    <row r="32" spans="1:16" s="4" customFormat="1" ht="24" customHeight="1">
      <c r="A32" s="56">
        <v>10</v>
      </c>
      <c r="B32" s="57" t="s">
        <v>33</v>
      </c>
      <c r="C32" s="58">
        <v>2651572.90558213</v>
      </c>
      <c r="D32" s="58">
        <v>3026782.111005516</v>
      </c>
      <c r="E32" s="58">
        <v>3534547.150842598</v>
      </c>
      <c r="F32" s="52">
        <v>4097389.9595609847</v>
      </c>
      <c r="G32" s="52">
        <v>4738369.638571134</v>
      </c>
      <c r="H32" s="52">
        <v>5433586.881254801</v>
      </c>
      <c r="I32" s="52">
        <v>6403938.424799508</v>
      </c>
      <c r="J32" s="1"/>
      <c r="K32" s="1"/>
      <c r="L32" s="1"/>
      <c r="M32" s="1"/>
      <c r="N32" s="1"/>
      <c r="O32" s="1"/>
      <c r="P32" s="1"/>
    </row>
    <row r="33" spans="1:16" ht="24" customHeight="1">
      <c r="A33" s="46" t="s">
        <v>32</v>
      </c>
      <c r="B33" s="47"/>
      <c r="C33" s="47"/>
      <c r="D33" s="47"/>
      <c r="E33" s="47"/>
      <c r="F33" s="47"/>
      <c r="G33" s="47"/>
      <c r="H33" s="47"/>
      <c r="I33" s="47"/>
      <c r="J33" s="6"/>
      <c r="K33" s="6"/>
      <c r="L33" s="6"/>
      <c r="M33" s="6"/>
      <c r="N33" s="6"/>
      <c r="O33" s="6"/>
      <c r="P33" s="6"/>
    </row>
    <row r="34" spans="1:16" ht="24" customHeight="1">
      <c r="A34" s="12"/>
      <c r="F34" s="16"/>
      <c r="G34" s="16"/>
      <c r="H34" s="16"/>
      <c r="I34" s="6"/>
      <c r="J34" s="6"/>
      <c r="K34" s="6"/>
      <c r="L34" s="6"/>
      <c r="M34" s="6"/>
      <c r="N34" s="6"/>
      <c r="O34" s="6"/>
      <c r="P34" s="6"/>
    </row>
    <row r="35" spans="1:16" ht="24" customHeight="1">
      <c r="A35" s="13"/>
      <c r="I35" s="6"/>
      <c r="J35" s="6"/>
      <c r="K35" s="6"/>
      <c r="L35" s="6"/>
      <c r="M35" s="6"/>
      <c r="N35" s="6"/>
      <c r="O35" s="6"/>
      <c r="P35" s="6"/>
    </row>
    <row r="36" spans="9:16" ht="24" customHeight="1">
      <c r="I36" s="6"/>
      <c r="J36" s="6"/>
      <c r="K36" s="6"/>
      <c r="L36" s="6"/>
      <c r="M36" s="6"/>
      <c r="N36" s="6"/>
      <c r="O36" s="6"/>
      <c r="P36" s="6"/>
    </row>
    <row r="37" spans="4:16" ht="24" customHeight="1">
      <c r="D37" s="2"/>
      <c r="I37" s="6"/>
      <c r="J37" s="6"/>
      <c r="K37" s="6"/>
      <c r="L37" s="6"/>
      <c r="M37" s="6"/>
      <c r="N37" s="6"/>
      <c r="O37" s="6"/>
      <c r="P37" s="6"/>
    </row>
    <row r="38" ht="24" customHeight="1"/>
    <row r="39" spans="2:8" ht="24" customHeight="1">
      <c r="B39" s="6"/>
      <c r="C39" s="14"/>
      <c r="D39" s="14"/>
      <c r="E39" s="14"/>
      <c r="F39" s="14"/>
      <c r="G39" s="14"/>
      <c r="H39" s="14"/>
    </row>
    <row r="40" spans="2:8" ht="24" customHeight="1">
      <c r="B40" s="6"/>
      <c r="C40" s="6"/>
      <c r="D40" s="6"/>
      <c r="E40" s="6"/>
      <c r="F40" s="6"/>
      <c r="G40" s="6"/>
      <c r="H40" s="6"/>
    </row>
    <row r="41" spans="2:8" ht="24" customHeight="1">
      <c r="B41" s="15"/>
      <c r="C41" s="6"/>
      <c r="D41" s="6"/>
      <c r="E41" s="6"/>
      <c r="F41" s="6"/>
      <c r="G41" s="6"/>
      <c r="H41" s="6"/>
    </row>
    <row r="42" spans="2:8" ht="24" customHeight="1">
      <c r="B42" s="15"/>
      <c r="C42" s="6"/>
      <c r="D42" s="6"/>
      <c r="E42" s="6"/>
      <c r="F42" s="6"/>
      <c r="G42" s="6"/>
      <c r="H42" s="6"/>
    </row>
    <row r="43" spans="2:8" ht="24" customHeight="1">
      <c r="B43" s="15"/>
      <c r="C43" s="6"/>
      <c r="D43" s="6"/>
      <c r="E43" s="6"/>
      <c r="F43" s="6"/>
      <c r="G43" s="6"/>
      <c r="H43" s="6"/>
    </row>
    <row r="44" spans="2:8" ht="24" customHeight="1">
      <c r="B44" s="6"/>
      <c r="C44" s="6"/>
      <c r="D44" s="6"/>
      <c r="E44" s="6"/>
      <c r="F44" s="6"/>
      <c r="G44" s="6"/>
      <c r="H44" s="6"/>
    </row>
    <row r="45" ht="24" customHeight="1"/>
    <row r="46" spans="3:8" ht="24" customHeight="1">
      <c r="C46" s="18"/>
      <c r="D46" s="18"/>
      <c r="E46" s="18"/>
      <c r="F46" s="18"/>
      <c r="G46" s="18"/>
      <c r="H46" s="18"/>
    </row>
    <row r="47" ht="24" customHeight="1"/>
    <row r="48" ht="24" customHeight="1"/>
    <row r="49" ht="24" customHeight="1"/>
    <row r="50" ht="24" customHeight="1"/>
    <row r="51" ht="24" customHeight="1"/>
  </sheetData>
  <sheetProtection/>
  <mergeCells count="8">
    <mergeCell ref="A1:H1"/>
    <mergeCell ref="C46:H46"/>
    <mergeCell ref="C5:H5"/>
    <mergeCell ref="A3:H3"/>
    <mergeCell ref="H4:I4"/>
    <mergeCell ref="A5:B6"/>
    <mergeCell ref="A2:G2"/>
    <mergeCell ref="A33:I33"/>
  </mergeCells>
  <printOptions horizontalCentered="1"/>
  <pageMargins left="0.75" right="0.75" top="0.79" bottom="1" header="0.34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user</cp:lastModifiedBy>
  <cp:lastPrinted>2012-11-26T06:20:53Z</cp:lastPrinted>
  <dcterms:created xsi:type="dcterms:W3CDTF">1997-09-21T08:47:46Z</dcterms:created>
  <dcterms:modified xsi:type="dcterms:W3CDTF">2012-12-17T08:19:07Z</dcterms:modified>
  <cp:category/>
  <cp:version/>
  <cp:contentType/>
  <cp:contentStatus/>
</cp:coreProperties>
</file>