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T 3.5" sheetId="1" r:id="rId1"/>
  </sheets>
  <definedNames>
    <definedName name="\A">#REF!</definedName>
    <definedName name="\E">#REF!</definedName>
    <definedName name="\P">#REF!</definedName>
    <definedName name="\S">#REF!</definedName>
    <definedName name="ONE">#REF!</definedName>
    <definedName name="_xlnm.Print_Area" localSheetId="0">'T 3.5'!$A$1:$J$35</definedName>
    <definedName name="START">#REF!</definedName>
    <definedName name="TWO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<sst xmlns="http://schemas.openxmlformats.org/spreadsheetml/2006/main" count="42" uniqueCount="42">
  <si>
    <t>at current prices</t>
  </si>
  <si>
    <t>hotels &amp; restaurants</t>
  </si>
  <si>
    <t>communication</t>
  </si>
  <si>
    <t>agriculture, forestry  &amp; fishing</t>
  </si>
  <si>
    <t>agriculture</t>
  </si>
  <si>
    <t>forestry &amp; logging</t>
  </si>
  <si>
    <t>fishing</t>
  </si>
  <si>
    <t>mining &amp; quarrying</t>
  </si>
  <si>
    <t>manufacturing</t>
  </si>
  <si>
    <t>registered</t>
  </si>
  <si>
    <t>unregistered</t>
  </si>
  <si>
    <t>electricity, gas &amp;   water supply</t>
  </si>
  <si>
    <t>construction</t>
  </si>
  <si>
    <t>trade, hotels &amp;  restaurants</t>
  </si>
  <si>
    <t>trade</t>
  </si>
  <si>
    <t>transport, storage &amp; communication</t>
  </si>
  <si>
    <t>railways</t>
  </si>
  <si>
    <t>transport by other means</t>
  </si>
  <si>
    <t>storage</t>
  </si>
  <si>
    <t>financing, insurance, real estate &amp;  business services</t>
  </si>
  <si>
    <t>banking &amp; insurance</t>
  </si>
  <si>
    <t>real estate, ownership of dwellings &amp; business services</t>
  </si>
  <si>
    <t>community, social &amp; personal services</t>
  </si>
  <si>
    <t>public administration &amp; defence</t>
  </si>
  <si>
    <t>other services</t>
  </si>
  <si>
    <t>2004-05</t>
  </si>
  <si>
    <t>2005-06</t>
  </si>
  <si>
    <t>2006-07</t>
  </si>
  <si>
    <t>2007-08</t>
  </si>
  <si>
    <r>
      <t xml:space="preserve">( 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crore)</t>
    </r>
  </si>
  <si>
    <t>TABLE 3.5: NET DOMESTIC PRODUCT  BY ECONOMIC ACTIVITY</t>
  </si>
  <si>
    <t>NATIONAL INCOME AND RELATED AGGREGATES</t>
  </si>
  <si>
    <t xml:space="preserve">Source : Central Statistics Office </t>
  </si>
  <si>
    <t xml:space="preserve">Total net domestic product at factor cost </t>
  </si>
  <si>
    <t>Industry</t>
  </si>
  <si>
    <t>2008-09</t>
  </si>
  <si>
    <t>2009-10^</t>
  </si>
  <si>
    <t>2010-11@</t>
  </si>
  <si>
    <t>2011-12*</t>
  </si>
  <si>
    <t>* First Revised Estimates</t>
  </si>
  <si>
    <t xml:space="preserve"> @ Second Revised Estimates</t>
  </si>
  <si>
    <t xml:space="preserve">  ^ Third Revised Estmates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</si>
</sst>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Rs.&quot;\ #,##0;&quot;Rs.&quot;\ \-#,##0"/>
    <numFmt numFmtId="171" formatCode="&quot;Rs.&quot;\ #,##0;[Red]&quot;Rs.&quot;\ \-#,##0"/>
    <numFmt numFmtId="172" formatCode="&quot;Rs.&quot;\ #,##0.00;&quot;Rs.&quot;\ \-#,##0.00"/>
    <numFmt numFmtId="173" formatCode="&quot;Rs.&quot;\ #,##0.00;[Red]&quot;Rs.&quot;\ \-#,##0.00"/>
    <numFmt numFmtId="174" formatCode="_ &quot;Rs.&quot;\ * #,##0_ ;_ &quot;Rs.&quot;\ * \-#,##0_ ;_ &quot;Rs.&quot;\ * &quot;-&quot;_ ;_ @_ "/>
    <numFmt numFmtId="175" formatCode="_ * #,##0_ ;_ * \-#,##0_ ;_ * &quot;-&quot;_ ;_ @_ "/>
    <numFmt numFmtId="176" formatCode="_ &quot;Rs.&quot;\ * #,##0.00_ ;_ &quot;Rs.&quot;\ * \-#,##0.00_ ;_ &quot;Rs.&quot;\ * &quot;-&quot;??_ ;_ @_ "/>
    <numFmt numFmtId="177" formatCode="_ * #,##0.00_ ;_ * \-#,##0.00_ ;_ * &quot;-&quot;??_ ;_ @_ "/>
    <numFmt numFmtId="178" formatCode="0.0_)"/>
    <numFmt numFmtId="179" formatCode="0_)"/>
    <numFmt numFmtId="180" formatCode="General_)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0000000"/>
    <numFmt numFmtId="187" formatCode="0.0000000"/>
    <numFmt numFmtId="188" formatCode="0.000000000"/>
    <numFmt numFmtId="189" formatCode="0.0000000000"/>
    <numFmt numFmtId="190" formatCode="0.00000000000"/>
    <numFmt numFmtId="191" formatCode="0.000000"/>
    <numFmt numFmtId="192" formatCode="0.00000"/>
    <numFmt numFmtId="193" formatCode="0.0000"/>
    <numFmt numFmtId="194" formatCode="0.000"/>
    <numFmt numFmtId="195" formatCode="#,##0.0"/>
    <numFmt numFmtId="196" formatCode="0;[Red]0"/>
    <numFmt numFmtId="197" formatCode="&quot;$&quot;#,##0.00"/>
  </numFmts>
  <fonts count="49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0"/>
      <name val="Rupee Foradian"/>
      <family val="2"/>
    </font>
    <font>
      <b/>
      <i/>
      <sz val="10"/>
      <name val="Times New Roman"/>
      <family val="1"/>
    </font>
    <font>
      <sz val="10"/>
      <name val="Arial Narrow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horizontal="left" vertical="center" wrapText="1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1" fontId="4" fillId="33" borderId="13" xfId="0" applyNumberFormat="1" applyFont="1" applyFill="1" applyBorder="1" applyAlignment="1" applyProtection="1">
      <alignment horizontal="right" vertical="center"/>
      <protection locked="0"/>
    </xf>
    <xf numFmtId="0" fontId="12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83" fontId="2" fillId="34" borderId="0" xfId="0" applyNumberFormat="1" applyFont="1" applyFill="1" applyBorder="1" applyAlignment="1">
      <alignment vertical="center"/>
    </xf>
    <xf numFmtId="1" fontId="2" fillId="34" borderId="0" xfId="0" applyNumberFormat="1" applyFont="1" applyFill="1" applyBorder="1" applyAlignment="1">
      <alignment vertical="center"/>
    </xf>
    <xf numFmtId="183" fontId="2" fillId="35" borderId="0" xfId="0" applyNumberFormat="1" applyFont="1" applyFill="1" applyBorder="1" applyAlignment="1">
      <alignment vertical="center"/>
    </xf>
    <xf numFmtId="1" fontId="2" fillId="35" borderId="0" xfId="0" applyNumberFormat="1" applyFont="1" applyFill="1" applyBorder="1" applyAlignment="1">
      <alignment vertical="center"/>
    </xf>
    <xf numFmtId="183" fontId="4" fillId="35" borderId="0" xfId="0" applyNumberFormat="1" applyFont="1" applyFill="1" applyBorder="1" applyAlignment="1">
      <alignment vertical="center"/>
    </xf>
    <xf numFmtId="183" fontId="7" fillId="35" borderId="0" xfId="0" applyNumberFormat="1" applyFont="1" applyFill="1" applyBorder="1" applyAlignment="1">
      <alignment vertical="center"/>
    </xf>
    <xf numFmtId="1" fontId="7" fillId="35" borderId="0" xfId="0" applyNumberFormat="1" applyFont="1" applyFill="1" applyBorder="1" applyAlignment="1">
      <alignment vertical="center"/>
    </xf>
    <xf numFmtId="1" fontId="13" fillId="35" borderId="0" xfId="0" applyNumberFormat="1" applyFont="1" applyFill="1" applyBorder="1" applyAlignment="1">
      <alignment vertical="center"/>
    </xf>
    <xf numFmtId="183" fontId="7" fillId="34" borderId="14" xfId="0" applyNumberFormat="1" applyFont="1" applyFill="1" applyBorder="1" applyAlignment="1">
      <alignment vertical="center"/>
    </xf>
    <xf numFmtId="183" fontId="7" fillId="34" borderId="0" xfId="0" applyNumberFormat="1" applyFont="1" applyFill="1" applyBorder="1" applyAlignment="1">
      <alignment vertical="center"/>
    </xf>
    <xf numFmtId="1" fontId="7" fillId="34" borderId="0" xfId="0" applyNumberFormat="1" applyFont="1" applyFill="1" applyBorder="1" applyAlignment="1">
      <alignment vertical="center"/>
    </xf>
    <xf numFmtId="1" fontId="13" fillId="34" borderId="0" xfId="0" applyNumberFormat="1" applyFont="1" applyFill="1" applyBorder="1" applyAlignment="1">
      <alignment vertical="center"/>
    </xf>
    <xf numFmtId="1" fontId="7" fillId="34" borderId="10" xfId="0" applyNumberFormat="1" applyFont="1" applyFill="1" applyBorder="1" applyAlignment="1">
      <alignment vertical="center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3" xfId="0" applyNumberFormat="1" applyFont="1" applyFill="1" applyBorder="1" applyAlignment="1">
      <alignment horizontal="right" vertical="center"/>
    </xf>
    <xf numFmtId="1" fontId="4" fillId="33" borderId="15" xfId="0" applyNumberFormat="1" applyFont="1" applyFill="1" applyBorder="1" applyAlignment="1">
      <alignment horizontal="right" vertical="center"/>
    </xf>
    <xf numFmtId="1" fontId="2" fillId="34" borderId="0" xfId="0" applyNumberFormat="1" applyFont="1" applyFill="1" applyBorder="1" applyAlignment="1" applyProtection="1">
      <alignment horizontal="left" vertical="center"/>
      <protection locked="0"/>
    </xf>
    <xf numFmtId="1" fontId="2" fillId="34" borderId="0" xfId="0" applyNumberFormat="1" applyFont="1" applyFill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183" fontId="4" fillId="33" borderId="0" xfId="0" applyNumberFormat="1" applyFont="1" applyFill="1" applyBorder="1" applyAlignment="1">
      <alignment horizontal="left" vertical="center" wrapText="1"/>
    </xf>
    <xf numFmtId="182" fontId="3" fillId="33" borderId="0" xfId="0" applyNumberFormat="1" applyFont="1" applyFill="1" applyBorder="1" applyAlignment="1">
      <alignment horizontal="right" vertical="center"/>
    </xf>
    <xf numFmtId="183" fontId="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top"/>
    </xf>
    <xf numFmtId="182" fontId="3" fillId="33" borderId="0" xfId="0" applyNumberFormat="1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left" vertical="center"/>
    </xf>
    <xf numFmtId="183" fontId="5" fillId="33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 vertical="center"/>
    </xf>
    <xf numFmtId="1" fontId="2" fillId="34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12" fillId="33" borderId="14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view="pageBreakPreview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5.50390625" style="3" customWidth="1"/>
    <col min="2" max="2" width="36.25390625" style="3" customWidth="1"/>
    <col min="3" max="9" width="10.125" style="3" customWidth="1"/>
    <col min="10" max="10" width="10.125" style="3" bestFit="1" customWidth="1"/>
    <col min="11" max="16384" width="9.00390625" style="3" customWidth="1"/>
  </cols>
  <sheetData>
    <row r="1" spans="1:10" ht="24" customHeight="1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</row>
    <row r="2" spans="1:17" ht="24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6"/>
      <c r="L2" s="6"/>
      <c r="M2" s="6"/>
      <c r="N2" s="6"/>
      <c r="O2" s="6"/>
      <c r="P2" s="6"/>
      <c r="Q2" s="6"/>
    </row>
    <row r="3" spans="1:17" ht="24" customHeight="1">
      <c r="A3" s="18"/>
      <c r="B3" s="18"/>
      <c r="C3" s="18"/>
      <c r="D3" s="18"/>
      <c r="E3" s="18"/>
      <c r="F3" s="18"/>
      <c r="G3" s="18"/>
      <c r="H3" s="53" t="s">
        <v>29</v>
      </c>
      <c r="I3" s="53"/>
      <c r="J3" s="54"/>
      <c r="K3" s="6"/>
      <c r="L3" s="6"/>
      <c r="M3" s="6"/>
      <c r="N3" s="6"/>
      <c r="O3" s="6"/>
      <c r="P3" s="6"/>
      <c r="Q3" s="6"/>
    </row>
    <row r="4" spans="1:17" ht="24" customHeight="1">
      <c r="A4" s="55" t="s">
        <v>34</v>
      </c>
      <c r="B4" s="55"/>
      <c r="C4" s="59" t="s">
        <v>0</v>
      </c>
      <c r="D4" s="59"/>
      <c r="E4" s="59"/>
      <c r="F4" s="59"/>
      <c r="G4" s="59"/>
      <c r="H4" s="59"/>
      <c r="I4" s="59"/>
      <c r="J4" s="59"/>
      <c r="K4" s="6"/>
      <c r="L4" s="6"/>
      <c r="M4" s="6"/>
      <c r="N4" s="6"/>
      <c r="O4" s="6"/>
      <c r="P4" s="6"/>
      <c r="Q4" s="6"/>
    </row>
    <row r="5" spans="1:16" s="7" customFormat="1" ht="24" customHeight="1">
      <c r="A5" s="56"/>
      <c r="B5" s="56"/>
      <c r="C5" s="35" t="s">
        <v>25</v>
      </c>
      <c r="D5" s="35" t="s">
        <v>26</v>
      </c>
      <c r="E5" s="35" t="s">
        <v>27</v>
      </c>
      <c r="F5" s="35" t="s">
        <v>28</v>
      </c>
      <c r="G5" s="35" t="s">
        <v>35</v>
      </c>
      <c r="H5" s="35" t="s">
        <v>36</v>
      </c>
      <c r="I5" s="35" t="s">
        <v>37</v>
      </c>
      <c r="J5" s="35" t="s">
        <v>38</v>
      </c>
      <c r="K5" s="17"/>
      <c r="L5" s="17"/>
      <c r="M5" s="17"/>
      <c r="N5" s="17"/>
      <c r="O5" s="17"/>
      <c r="P5" s="17"/>
    </row>
    <row r="6" spans="1:16" s="7" customFormat="1" ht="15.75" customHeight="1">
      <c r="A6" s="20"/>
      <c r="B6" s="21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36">
        <v>8</v>
      </c>
      <c r="J6" s="37">
        <v>9</v>
      </c>
      <c r="K6" s="17"/>
      <c r="L6" s="17"/>
      <c r="M6" s="17"/>
      <c r="N6" s="17"/>
      <c r="O6" s="17"/>
      <c r="P6" s="17"/>
    </row>
    <row r="7" spans="1:17" s="4" customFormat="1" ht="24" customHeight="1">
      <c r="A7" s="42">
        <v>1</v>
      </c>
      <c r="B7" s="43" t="s">
        <v>3</v>
      </c>
      <c r="C7" s="30">
        <f>SUM(C8:C10)</f>
        <v>527289</v>
      </c>
      <c r="D7" s="30">
        <f>SUM(D8:D10)</f>
        <v>595679</v>
      </c>
      <c r="E7" s="30">
        <f>SUM(E8:E10)</f>
        <v>675236.6220037905</v>
      </c>
      <c r="F7" s="30">
        <f>SUM(F8:F10)</f>
        <v>781841.0814549703</v>
      </c>
      <c r="G7" s="30">
        <f>SUM(G8:G10)</f>
        <v>879761.7909536592</v>
      </c>
      <c r="H7" s="30">
        <v>1007457</v>
      </c>
      <c r="I7" s="30">
        <v>1214569</v>
      </c>
      <c r="J7" s="30">
        <v>1364910</v>
      </c>
      <c r="K7" s="1"/>
      <c r="L7" s="1"/>
      <c r="M7" s="1"/>
      <c r="N7" s="1"/>
      <c r="O7" s="1"/>
      <c r="P7" s="1"/>
      <c r="Q7" s="1"/>
    </row>
    <row r="8" spans="1:17" ht="24" customHeight="1">
      <c r="A8" s="44">
        <v>1.1</v>
      </c>
      <c r="B8" s="45" t="s">
        <v>4</v>
      </c>
      <c r="C8" s="24">
        <v>442741</v>
      </c>
      <c r="D8" s="24">
        <v>499528</v>
      </c>
      <c r="E8" s="25">
        <v>562332.6267371342</v>
      </c>
      <c r="F8" s="25">
        <v>667873.8277354995</v>
      </c>
      <c r="G8" s="25">
        <v>750631.1116823498</v>
      </c>
      <c r="H8" s="25">
        <v>861467</v>
      </c>
      <c r="I8" s="25">
        <v>1049549</v>
      </c>
      <c r="J8" s="25">
        <v>1179341</v>
      </c>
      <c r="K8" s="6"/>
      <c r="L8" s="6"/>
      <c r="M8" s="6"/>
      <c r="N8" s="6"/>
      <c r="O8" s="6"/>
      <c r="P8" s="6"/>
      <c r="Q8" s="6"/>
    </row>
    <row r="9" spans="1:17" ht="24" customHeight="1">
      <c r="A9" s="44">
        <v>1.2</v>
      </c>
      <c r="B9" s="45" t="s">
        <v>5</v>
      </c>
      <c r="C9" s="22">
        <v>60813</v>
      </c>
      <c r="D9" s="22">
        <v>68332</v>
      </c>
      <c r="E9" s="23">
        <v>82134.04727261167</v>
      </c>
      <c r="F9" s="23">
        <v>80216.26198591254</v>
      </c>
      <c r="G9" s="23">
        <v>91246.86172696168</v>
      </c>
      <c r="H9" s="23">
        <v>103190</v>
      </c>
      <c r="I9" s="23">
        <v>116079</v>
      </c>
      <c r="J9" s="23">
        <v>130467</v>
      </c>
      <c r="K9" s="6"/>
      <c r="L9" s="6"/>
      <c r="M9" s="6"/>
      <c r="N9" s="6"/>
      <c r="O9" s="6"/>
      <c r="P9" s="6"/>
      <c r="Q9" s="6"/>
    </row>
    <row r="10" spans="1:17" s="8" customFormat="1" ht="24" customHeight="1">
      <c r="A10" s="44">
        <v>1.3</v>
      </c>
      <c r="B10" s="45" t="s">
        <v>6</v>
      </c>
      <c r="C10" s="24">
        <v>23735</v>
      </c>
      <c r="D10" s="24">
        <v>27819</v>
      </c>
      <c r="E10" s="25">
        <v>30769.947994044578</v>
      </c>
      <c r="F10" s="25">
        <v>33750.99173355829</v>
      </c>
      <c r="G10" s="25">
        <v>37883.81754434769</v>
      </c>
      <c r="H10" s="25">
        <v>42801</v>
      </c>
      <c r="I10" s="25">
        <v>48941</v>
      </c>
      <c r="J10" s="25">
        <v>55102</v>
      </c>
      <c r="K10" s="6"/>
      <c r="L10" s="6"/>
      <c r="M10" s="6"/>
      <c r="N10" s="6"/>
      <c r="O10" s="6"/>
      <c r="P10" s="6"/>
      <c r="Q10" s="6"/>
    </row>
    <row r="11" spans="1:17" s="9" customFormat="1" ht="24" customHeight="1">
      <c r="A11" s="42">
        <v>2</v>
      </c>
      <c r="B11" s="43" t="s">
        <v>7</v>
      </c>
      <c r="C11" s="31">
        <v>70464</v>
      </c>
      <c r="D11" s="31">
        <v>77066</v>
      </c>
      <c r="E11" s="32">
        <v>86516.34039291048</v>
      </c>
      <c r="F11" s="32">
        <v>100948.00756595923</v>
      </c>
      <c r="G11" s="32">
        <v>111317.78788444809</v>
      </c>
      <c r="H11" s="32">
        <v>122750</v>
      </c>
      <c r="I11" s="32">
        <v>157651</v>
      </c>
      <c r="J11" s="32">
        <v>157677</v>
      </c>
      <c r="K11" s="1"/>
      <c r="L11" s="1"/>
      <c r="M11" s="1"/>
      <c r="N11" s="1"/>
      <c r="O11" s="1"/>
      <c r="P11" s="1"/>
      <c r="Q11" s="1"/>
    </row>
    <row r="12" spans="1:17" s="4" customFormat="1" ht="24" customHeight="1">
      <c r="A12" s="42">
        <v>3</v>
      </c>
      <c r="B12" s="43" t="s">
        <v>8</v>
      </c>
      <c r="C12" s="26">
        <f>SUM(C13:C14)</f>
        <v>346495</v>
      </c>
      <c r="D12" s="26">
        <f>SUM(D13:D14)</f>
        <v>399528</v>
      </c>
      <c r="E12" s="26">
        <f>SUM(E13:E14)</f>
        <v>493427.2837788173</v>
      </c>
      <c r="F12" s="26">
        <f>SUM(F13:F14)</f>
        <v>570064.6929581224</v>
      </c>
      <c r="G12" s="26">
        <f>SUM(G13:G14)</f>
        <v>632231.1668536495</v>
      </c>
      <c r="H12" s="26">
        <v>709136</v>
      </c>
      <c r="I12" s="26">
        <v>834530</v>
      </c>
      <c r="J12" s="26">
        <v>924545</v>
      </c>
      <c r="K12" s="1"/>
      <c r="L12" s="1"/>
      <c r="M12" s="1"/>
      <c r="N12" s="1"/>
      <c r="O12" s="1"/>
      <c r="P12" s="1"/>
      <c r="Q12" s="1"/>
    </row>
    <row r="13" spans="1:17" ht="24" customHeight="1">
      <c r="A13" s="44">
        <v>3.1</v>
      </c>
      <c r="B13" s="45" t="s">
        <v>9</v>
      </c>
      <c r="C13" s="22">
        <v>205844</v>
      </c>
      <c r="D13" s="22">
        <v>246015</v>
      </c>
      <c r="E13" s="23">
        <v>311499.1302980328</v>
      </c>
      <c r="F13" s="23">
        <v>357747.6750749891</v>
      </c>
      <c r="G13" s="23">
        <v>407016.77498727385</v>
      </c>
      <c r="H13" s="23">
        <v>463886</v>
      </c>
      <c r="I13" s="23">
        <v>553152</v>
      </c>
      <c r="J13" s="23">
        <v>612068</v>
      </c>
      <c r="K13" s="6"/>
      <c r="L13" s="6"/>
      <c r="M13" s="6"/>
      <c r="N13" s="6"/>
      <c r="O13" s="6"/>
      <c r="P13" s="6"/>
      <c r="Q13" s="6"/>
    </row>
    <row r="14" spans="1:17" s="10" customFormat="1" ht="24" customHeight="1">
      <c r="A14" s="44">
        <v>3.2</v>
      </c>
      <c r="B14" s="45" t="s">
        <v>10</v>
      </c>
      <c r="C14" s="24">
        <v>140651</v>
      </c>
      <c r="D14" s="24">
        <v>153513</v>
      </c>
      <c r="E14" s="25">
        <v>181928.1534807845</v>
      </c>
      <c r="F14" s="25">
        <v>212317.01788313326</v>
      </c>
      <c r="G14" s="25">
        <v>225214.39186637563</v>
      </c>
      <c r="H14" s="25">
        <v>245251</v>
      </c>
      <c r="I14" s="25">
        <v>281378</v>
      </c>
      <c r="J14" s="25">
        <v>312477</v>
      </c>
      <c r="K14" s="6"/>
      <c r="L14" s="6"/>
      <c r="M14" s="6"/>
      <c r="N14" s="6"/>
      <c r="O14" s="6"/>
      <c r="P14" s="6"/>
      <c r="Q14" s="6"/>
    </row>
    <row r="15" spans="1:17" s="11" customFormat="1" ht="24" customHeight="1">
      <c r="A15" s="42">
        <v>4</v>
      </c>
      <c r="B15" s="43" t="s">
        <v>11</v>
      </c>
      <c r="C15" s="31">
        <v>33789</v>
      </c>
      <c r="D15" s="31">
        <v>36651</v>
      </c>
      <c r="E15" s="32">
        <v>39370.70717580284</v>
      </c>
      <c r="F15" s="32">
        <v>42169.74161770783</v>
      </c>
      <c r="G15" s="32">
        <v>45289.7515998949</v>
      </c>
      <c r="H15" s="32">
        <v>59906</v>
      </c>
      <c r="I15" s="32">
        <v>69689</v>
      </c>
      <c r="J15" s="32">
        <v>73124</v>
      </c>
      <c r="K15" s="1"/>
      <c r="L15" s="1"/>
      <c r="M15" s="1"/>
      <c r="N15" s="1"/>
      <c r="O15" s="1"/>
      <c r="P15" s="1"/>
      <c r="Q15" s="1"/>
    </row>
    <row r="16" spans="1:17" s="9" customFormat="1" ht="24" customHeight="1">
      <c r="A16" s="42">
        <v>5</v>
      </c>
      <c r="B16" s="43" t="s">
        <v>12</v>
      </c>
      <c r="C16" s="27">
        <v>218511</v>
      </c>
      <c r="D16" s="27">
        <v>256313</v>
      </c>
      <c r="E16" s="28">
        <v>307225.5290857771</v>
      </c>
      <c r="F16" s="28">
        <v>369996.539837105</v>
      </c>
      <c r="G16" s="28">
        <v>428136.1178987816</v>
      </c>
      <c r="H16" s="28">
        <v>473852</v>
      </c>
      <c r="I16" s="28">
        <v>563776</v>
      </c>
      <c r="J16" s="28">
        <v>647016</v>
      </c>
      <c r="K16" s="1"/>
      <c r="L16" s="1"/>
      <c r="M16" s="1"/>
      <c r="N16" s="1"/>
      <c r="O16" s="1"/>
      <c r="P16" s="1"/>
      <c r="Q16" s="1"/>
    </row>
    <row r="17" spans="1:17" s="4" customFormat="1" ht="24" customHeight="1">
      <c r="A17" s="42">
        <v>6</v>
      </c>
      <c r="B17" s="43" t="s">
        <v>13</v>
      </c>
      <c r="C17" s="31">
        <f>SUM(C18:C19)</f>
        <v>464750</v>
      </c>
      <c r="D17" s="31">
        <f>SUM(D18:D19)</f>
        <v>551867</v>
      </c>
      <c r="E17" s="31">
        <f>SUM(E18:E19)</f>
        <v>657231.190032491</v>
      </c>
      <c r="F17" s="31">
        <f>SUM(F18:F19)</f>
        <v>761524.6012759788</v>
      </c>
      <c r="G17" s="31">
        <f>SUM(G18:G19)</f>
        <v>868530.0416985974</v>
      </c>
      <c r="H17" s="31">
        <v>978706</v>
      </c>
      <c r="I17" s="31">
        <v>1207850</v>
      </c>
      <c r="J17" s="31">
        <v>1458886</v>
      </c>
      <c r="K17" s="1"/>
      <c r="L17" s="1"/>
      <c r="M17" s="1"/>
      <c r="N17" s="1"/>
      <c r="O17" s="1"/>
      <c r="P17" s="1"/>
      <c r="Q17" s="1"/>
    </row>
    <row r="18" spans="1:17" ht="24" customHeight="1">
      <c r="A18" s="44">
        <v>6.1</v>
      </c>
      <c r="B18" s="45" t="s">
        <v>14</v>
      </c>
      <c r="C18" s="24">
        <v>424594</v>
      </c>
      <c r="D18" s="24">
        <v>501926</v>
      </c>
      <c r="E18" s="29">
        <v>595921.824931997</v>
      </c>
      <c r="F18" s="29">
        <v>688643.8236457546</v>
      </c>
      <c r="G18" s="29">
        <v>793060.3906429497</v>
      </c>
      <c r="H18" s="29">
        <v>898891</v>
      </c>
      <c r="I18" s="29">
        <v>1109662</v>
      </c>
      <c r="J18" s="29">
        <v>1345111</v>
      </c>
      <c r="K18" s="6"/>
      <c r="L18" s="6"/>
      <c r="M18" s="6"/>
      <c r="N18" s="6"/>
      <c r="O18" s="6"/>
      <c r="P18" s="6"/>
      <c r="Q18" s="6"/>
    </row>
    <row r="19" spans="1:17" s="8" customFormat="1" ht="24" customHeight="1">
      <c r="A19" s="44">
        <v>6.2</v>
      </c>
      <c r="B19" s="45" t="s">
        <v>1</v>
      </c>
      <c r="C19" s="22">
        <v>40156</v>
      </c>
      <c r="D19" s="22">
        <v>49941</v>
      </c>
      <c r="E19" s="33">
        <v>61309.365100494055</v>
      </c>
      <c r="F19" s="33">
        <v>72880.77763022424</v>
      </c>
      <c r="G19" s="33">
        <v>75469.65105564764</v>
      </c>
      <c r="H19" s="33">
        <v>79814</v>
      </c>
      <c r="I19" s="33">
        <v>98188</v>
      </c>
      <c r="J19" s="33">
        <v>113775</v>
      </c>
      <c r="K19" s="6"/>
      <c r="L19" s="6"/>
      <c r="M19" s="6"/>
      <c r="N19" s="6"/>
      <c r="O19" s="6"/>
      <c r="P19" s="6"/>
      <c r="Q19" s="6"/>
    </row>
    <row r="20" spans="1:17" s="4" customFormat="1" ht="24" customHeight="1">
      <c r="A20" s="42">
        <v>7</v>
      </c>
      <c r="B20" s="43" t="s">
        <v>15</v>
      </c>
      <c r="C20" s="27">
        <f>SUM(C21:C24)</f>
        <v>219585</v>
      </c>
      <c r="D20" s="27">
        <f>SUM(D21:D24)</f>
        <v>245774</v>
      </c>
      <c r="E20" s="27">
        <f>SUM(E21:E24)</f>
        <v>285900.11177051486</v>
      </c>
      <c r="F20" s="27">
        <f>SUM(F21:F24)</f>
        <v>325165.6802186425</v>
      </c>
      <c r="G20" s="27">
        <f>SUM(G21:G24)</f>
        <v>364875.22386250197</v>
      </c>
      <c r="H20" s="27">
        <v>412252</v>
      </c>
      <c r="I20" s="27">
        <v>463284</v>
      </c>
      <c r="J20" s="27">
        <v>519261</v>
      </c>
      <c r="K20" s="1"/>
      <c r="L20" s="1"/>
      <c r="M20" s="1"/>
      <c r="N20" s="1"/>
      <c r="O20" s="1"/>
      <c r="P20" s="1"/>
      <c r="Q20" s="1"/>
    </row>
    <row r="21" spans="1:17" ht="24" customHeight="1">
      <c r="A21" s="44">
        <v>7.1</v>
      </c>
      <c r="B21" s="45" t="s">
        <v>16</v>
      </c>
      <c r="C21" s="22">
        <v>21696</v>
      </c>
      <c r="D21" s="22">
        <v>22915</v>
      </c>
      <c r="E21" s="23">
        <v>28529.32872020389</v>
      </c>
      <c r="F21" s="23">
        <v>34144.35315434561</v>
      </c>
      <c r="G21" s="23">
        <v>36398.33145833064</v>
      </c>
      <c r="H21" s="23">
        <v>44303</v>
      </c>
      <c r="I21" s="23">
        <v>42898</v>
      </c>
      <c r="J21" s="23">
        <v>46472</v>
      </c>
      <c r="K21" s="6"/>
      <c r="L21" s="6"/>
      <c r="M21" s="6"/>
      <c r="N21" s="6"/>
      <c r="O21" s="6"/>
      <c r="P21" s="6"/>
      <c r="Q21" s="6"/>
    </row>
    <row r="22" spans="1:17" ht="24" customHeight="1">
      <c r="A22" s="44">
        <v>7.2</v>
      </c>
      <c r="B22" s="45" t="s">
        <v>17</v>
      </c>
      <c r="C22" s="24">
        <v>154791</v>
      </c>
      <c r="D22" s="24">
        <v>175683</v>
      </c>
      <c r="E22" s="25">
        <v>205305.98749753868</v>
      </c>
      <c r="F22" s="25">
        <v>233101.84830754745</v>
      </c>
      <c r="G22" s="25">
        <v>263834.8342330562</v>
      </c>
      <c r="H22" s="25">
        <v>295265</v>
      </c>
      <c r="I22" s="25">
        <v>353492</v>
      </c>
      <c r="J22" s="25">
        <v>414851</v>
      </c>
      <c r="K22" s="6"/>
      <c r="L22" s="6"/>
      <c r="M22" s="6"/>
      <c r="N22" s="6"/>
      <c r="O22" s="6"/>
      <c r="P22" s="6"/>
      <c r="Q22" s="6"/>
    </row>
    <row r="23" spans="1:17" ht="24" customHeight="1">
      <c r="A23" s="44">
        <v>7.3</v>
      </c>
      <c r="B23" s="45" t="s">
        <v>18</v>
      </c>
      <c r="C23" s="22">
        <v>1872</v>
      </c>
      <c r="D23" s="22">
        <v>2024</v>
      </c>
      <c r="E23" s="23">
        <v>2361.1766297794898</v>
      </c>
      <c r="F23" s="23">
        <v>2525.7644557824183</v>
      </c>
      <c r="G23" s="23">
        <v>2967.2835281677226</v>
      </c>
      <c r="H23" s="23">
        <v>3909</v>
      </c>
      <c r="I23" s="23">
        <v>4225</v>
      </c>
      <c r="J23" s="23">
        <v>4910</v>
      </c>
      <c r="K23" s="6"/>
      <c r="L23" s="6"/>
      <c r="M23" s="6"/>
      <c r="N23" s="6"/>
      <c r="O23" s="6"/>
      <c r="P23" s="6"/>
      <c r="Q23" s="6"/>
    </row>
    <row r="24" spans="1:17" s="8" customFormat="1" ht="24" customHeight="1">
      <c r="A24" s="44">
        <v>7.4</v>
      </c>
      <c r="B24" s="45" t="s">
        <v>2</v>
      </c>
      <c r="C24" s="24">
        <v>41226</v>
      </c>
      <c r="D24" s="24">
        <v>45152</v>
      </c>
      <c r="E24" s="25">
        <v>49703.61892299284</v>
      </c>
      <c r="F24" s="25">
        <v>55393.71430096703</v>
      </c>
      <c r="G24" s="25">
        <v>61674.77464294747</v>
      </c>
      <c r="H24" s="25">
        <v>68775</v>
      </c>
      <c r="I24" s="25">
        <v>62669</v>
      </c>
      <c r="J24" s="25">
        <v>53029</v>
      </c>
      <c r="K24" s="6"/>
      <c r="L24" s="6"/>
      <c r="M24" s="6"/>
      <c r="N24" s="6"/>
      <c r="O24" s="6"/>
      <c r="P24" s="6"/>
      <c r="Q24" s="6"/>
    </row>
    <row r="25" spans="1:17" s="4" customFormat="1" ht="33" customHeight="1">
      <c r="A25" s="46">
        <v>8</v>
      </c>
      <c r="B25" s="43" t="s">
        <v>19</v>
      </c>
      <c r="C25" s="32">
        <v>397878.614529972</v>
      </c>
      <c r="D25" s="32">
        <v>448837.200256167</v>
      </c>
      <c r="E25" s="32">
        <v>535147.8439558233</v>
      </c>
      <c r="F25" s="32">
        <v>631015.8878757776</v>
      </c>
      <c r="G25" s="32">
        <v>772244.6286499538</v>
      </c>
      <c r="H25" s="32">
        <v>879517</v>
      </c>
      <c r="I25" s="32">
        <v>1066037</v>
      </c>
      <c r="J25" s="32">
        <v>1267287</v>
      </c>
      <c r="K25" s="1"/>
      <c r="L25" s="1"/>
      <c r="M25" s="1"/>
      <c r="N25" s="1"/>
      <c r="O25" s="1"/>
      <c r="P25" s="1"/>
      <c r="Q25" s="1"/>
    </row>
    <row r="26" spans="1:17" ht="24" customHeight="1">
      <c r="A26" s="44">
        <v>8.1</v>
      </c>
      <c r="B26" s="45" t="s">
        <v>20</v>
      </c>
      <c r="C26" s="25">
        <v>168111.70580449895</v>
      </c>
      <c r="D26" s="25">
        <v>180846.21383583714</v>
      </c>
      <c r="E26" s="25">
        <v>213443.91870637686</v>
      </c>
      <c r="F26" s="25">
        <v>247017.1791651737</v>
      </c>
      <c r="G26" s="25">
        <v>294281.8898001392</v>
      </c>
      <c r="H26" s="25">
        <v>326589</v>
      </c>
      <c r="I26" s="25">
        <v>404499</v>
      </c>
      <c r="J26" s="25">
        <v>473165</v>
      </c>
      <c r="K26" s="6"/>
      <c r="L26" s="6"/>
      <c r="M26" s="6"/>
      <c r="N26" s="6"/>
      <c r="O26" s="6"/>
      <c r="P26" s="6"/>
      <c r="Q26" s="6"/>
    </row>
    <row r="27" spans="1:17" s="8" customFormat="1" ht="31.5" customHeight="1">
      <c r="A27" s="47">
        <v>8.2</v>
      </c>
      <c r="B27" s="45" t="s">
        <v>21</v>
      </c>
      <c r="C27" s="23">
        <v>229766.90872547327</v>
      </c>
      <c r="D27" s="23">
        <v>267990.98642033</v>
      </c>
      <c r="E27" s="23">
        <v>321703.9252494465</v>
      </c>
      <c r="F27" s="23">
        <v>383998.7087106039</v>
      </c>
      <c r="G27" s="23">
        <v>477962.7388498146</v>
      </c>
      <c r="H27" s="23">
        <v>552927</v>
      </c>
      <c r="I27" s="23">
        <v>661538</v>
      </c>
      <c r="J27" s="23">
        <v>794122</v>
      </c>
      <c r="K27" s="6"/>
      <c r="L27" s="6"/>
      <c r="M27" s="6"/>
      <c r="N27" s="6"/>
      <c r="O27" s="6"/>
      <c r="P27" s="6"/>
      <c r="Q27" s="6"/>
    </row>
    <row r="28" spans="1:17" s="4" customFormat="1" ht="24" customHeight="1">
      <c r="A28" s="42">
        <v>9</v>
      </c>
      <c r="B28" s="43" t="s">
        <v>22</v>
      </c>
      <c r="C28" s="28">
        <v>372811.311441005</v>
      </c>
      <c r="D28" s="28">
        <v>415068.22722238366</v>
      </c>
      <c r="E28" s="28">
        <v>454491.52264667075</v>
      </c>
      <c r="F28" s="28">
        <v>514663.72675672104</v>
      </c>
      <c r="G28" s="28">
        <v>635982</v>
      </c>
      <c r="H28" s="28">
        <v>805527</v>
      </c>
      <c r="I28" s="28">
        <v>926781</v>
      </c>
      <c r="J28" s="28">
        <v>1064057</v>
      </c>
      <c r="K28" s="1"/>
      <c r="L28" s="1"/>
      <c r="M28" s="1"/>
      <c r="N28" s="1"/>
      <c r="O28" s="1"/>
      <c r="P28" s="1"/>
      <c r="Q28" s="1"/>
    </row>
    <row r="29" spans="1:17" ht="24" customHeight="1">
      <c r="A29" s="44">
        <v>9.1</v>
      </c>
      <c r="B29" s="45" t="s">
        <v>23</v>
      </c>
      <c r="C29" s="23">
        <v>149020</v>
      </c>
      <c r="D29" s="23">
        <v>161435</v>
      </c>
      <c r="E29" s="23">
        <v>174298</v>
      </c>
      <c r="F29" s="23">
        <v>198884</v>
      </c>
      <c r="G29" s="23">
        <v>266494</v>
      </c>
      <c r="H29" s="23">
        <v>358331</v>
      </c>
      <c r="I29" s="23">
        <v>392269</v>
      </c>
      <c r="J29" s="23">
        <v>447185</v>
      </c>
      <c r="K29" s="6"/>
      <c r="L29" s="6"/>
      <c r="M29" s="6"/>
      <c r="N29" s="6"/>
      <c r="O29" s="6"/>
      <c r="P29" s="6"/>
      <c r="Q29" s="6"/>
    </row>
    <row r="30" spans="1:17" s="5" customFormat="1" ht="24" customHeight="1">
      <c r="A30" s="44">
        <v>9.2</v>
      </c>
      <c r="B30" s="45" t="s">
        <v>24</v>
      </c>
      <c r="C30" s="25">
        <v>223791.31144100457</v>
      </c>
      <c r="D30" s="25">
        <v>253633.22722238366</v>
      </c>
      <c r="E30" s="25">
        <v>280193.52264667075</v>
      </c>
      <c r="F30" s="25">
        <v>315779.72675672104</v>
      </c>
      <c r="G30" s="25">
        <v>369488.1291696476</v>
      </c>
      <c r="H30" s="25">
        <v>447196</v>
      </c>
      <c r="I30" s="25">
        <v>534512</v>
      </c>
      <c r="J30" s="25">
        <v>616872</v>
      </c>
      <c r="K30" s="6"/>
      <c r="L30" s="6"/>
      <c r="M30" s="6"/>
      <c r="N30" s="6"/>
      <c r="O30" s="6"/>
      <c r="P30" s="6"/>
      <c r="Q30" s="6"/>
    </row>
    <row r="31" spans="1:17" s="4" customFormat="1" ht="24" customHeight="1">
      <c r="A31" s="48">
        <v>10</v>
      </c>
      <c r="B31" s="49" t="s">
        <v>33</v>
      </c>
      <c r="C31" s="34">
        <v>2651572.90558213</v>
      </c>
      <c r="D31" s="34">
        <v>3026782.111005516</v>
      </c>
      <c r="E31" s="34">
        <v>3534547.150842598</v>
      </c>
      <c r="F31" s="32">
        <v>4097389.9595609847</v>
      </c>
      <c r="G31" s="32">
        <v>4738369</v>
      </c>
      <c r="H31" s="32">
        <v>5449104</v>
      </c>
      <c r="I31" s="32">
        <v>6504166</v>
      </c>
      <c r="J31" s="32">
        <v>7476764</v>
      </c>
      <c r="K31" s="1"/>
      <c r="L31" s="1"/>
      <c r="M31" s="1"/>
      <c r="N31" s="1"/>
      <c r="O31" s="1"/>
      <c r="P31" s="1"/>
      <c r="Q31" s="1"/>
    </row>
    <row r="32" spans="1:17" s="4" customFormat="1" ht="24" customHeight="1">
      <c r="A32" s="57" t="s">
        <v>32</v>
      </c>
      <c r="B32" s="58"/>
      <c r="C32" s="58"/>
      <c r="D32" s="58"/>
      <c r="E32" s="58"/>
      <c r="F32" s="58"/>
      <c r="G32" s="58"/>
      <c r="H32" s="58"/>
      <c r="I32" s="58"/>
      <c r="J32" s="58"/>
      <c r="K32" s="1"/>
      <c r="L32" s="1"/>
      <c r="M32" s="1"/>
      <c r="N32" s="1"/>
      <c r="O32" s="1"/>
      <c r="P32" s="1"/>
      <c r="Q32" s="1"/>
    </row>
    <row r="33" spans="1:17" s="4" customFormat="1" ht="14.25" customHeight="1">
      <c r="A33" s="38" t="s">
        <v>39</v>
      </c>
      <c r="B33" s="39"/>
      <c r="C33" s="40"/>
      <c r="D33" s="32"/>
      <c r="E33" s="32"/>
      <c r="F33" s="32"/>
      <c r="G33" s="32"/>
      <c r="H33" s="32"/>
      <c r="I33" s="32"/>
      <c r="J33" s="32"/>
      <c r="K33" s="1"/>
      <c r="L33" s="1"/>
      <c r="M33" s="1"/>
      <c r="N33" s="1"/>
      <c r="O33" s="1"/>
      <c r="P33" s="1"/>
      <c r="Q33" s="1"/>
    </row>
    <row r="34" spans="1:17" s="4" customFormat="1" ht="16.5" customHeight="1">
      <c r="A34" s="41" t="s">
        <v>40</v>
      </c>
      <c r="B34" s="40"/>
      <c r="C34" s="40"/>
      <c r="D34" s="32"/>
      <c r="E34" s="32"/>
      <c r="F34" s="32"/>
      <c r="G34" s="32"/>
      <c r="H34" s="32"/>
      <c r="I34" s="32"/>
      <c r="J34" s="32"/>
      <c r="K34" s="1"/>
      <c r="L34" s="1"/>
      <c r="M34" s="1"/>
      <c r="N34" s="1"/>
      <c r="O34" s="1"/>
      <c r="P34" s="1"/>
      <c r="Q34" s="1"/>
    </row>
    <row r="35" spans="1:17" s="4" customFormat="1" ht="15" customHeight="1">
      <c r="A35" s="51" t="s">
        <v>41</v>
      </c>
      <c r="B35" s="51"/>
      <c r="C35" s="51"/>
      <c r="D35" s="32"/>
      <c r="E35" s="32"/>
      <c r="F35" s="32"/>
      <c r="G35" s="32"/>
      <c r="H35" s="32"/>
      <c r="I35" s="32"/>
      <c r="J35" s="32"/>
      <c r="K35" s="1"/>
      <c r="L35" s="1"/>
      <c r="M35" s="1"/>
      <c r="N35" s="1"/>
      <c r="O35" s="1"/>
      <c r="P35" s="1"/>
      <c r="Q35" s="1"/>
    </row>
    <row r="36" spans="11:17" ht="24" customHeight="1">
      <c r="K36" s="6"/>
      <c r="L36" s="6"/>
      <c r="M36" s="6"/>
      <c r="N36" s="6"/>
      <c r="O36" s="6"/>
      <c r="P36" s="6"/>
      <c r="Q36" s="6"/>
    </row>
    <row r="37" spans="1:17" ht="24" customHeight="1">
      <c r="A37" s="12"/>
      <c r="F37" s="16"/>
      <c r="G37" s="16"/>
      <c r="H37" s="16"/>
      <c r="I37" s="16"/>
      <c r="J37" s="6"/>
      <c r="K37" s="6"/>
      <c r="L37" s="6"/>
      <c r="M37" s="6"/>
      <c r="N37" s="6"/>
      <c r="O37" s="6"/>
      <c r="P37" s="6"/>
      <c r="Q37" s="6"/>
    </row>
    <row r="38" spans="1:17" ht="24" customHeight="1">
      <c r="A38" s="13"/>
      <c r="J38" s="6"/>
      <c r="K38" s="6"/>
      <c r="L38" s="6"/>
      <c r="M38" s="6"/>
      <c r="N38" s="6"/>
      <c r="O38" s="6"/>
      <c r="P38" s="6"/>
      <c r="Q38" s="6"/>
    </row>
    <row r="39" spans="10:17" ht="24" customHeight="1">
      <c r="J39" s="6"/>
      <c r="K39" s="6"/>
      <c r="L39" s="6"/>
      <c r="M39" s="6"/>
      <c r="N39" s="6"/>
      <c r="O39" s="6"/>
      <c r="P39" s="6"/>
      <c r="Q39" s="6"/>
    </row>
    <row r="40" spans="4:17" ht="24" customHeight="1">
      <c r="D40" s="2"/>
      <c r="J40" s="6"/>
      <c r="K40" s="6"/>
      <c r="L40" s="6"/>
      <c r="M40" s="6"/>
      <c r="N40" s="6"/>
      <c r="O40" s="6"/>
      <c r="P40" s="6"/>
      <c r="Q40" s="6"/>
    </row>
    <row r="41" ht="24" customHeight="1"/>
    <row r="42" spans="2:9" ht="24" customHeight="1">
      <c r="B42" s="6"/>
      <c r="C42" s="14"/>
      <c r="D42" s="14"/>
      <c r="E42" s="14"/>
      <c r="F42" s="14"/>
      <c r="G42" s="14"/>
      <c r="H42" s="14"/>
      <c r="I42" s="14"/>
    </row>
    <row r="43" spans="2:9" ht="24" customHeight="1">
      <c r="B43" s="6"/>
      <c r="C43" s="6"/>
      <c r="D43" s="6"/>
      <c r="E43" s="6"/>
      <c r="F43" s="6"/>
      <c r="G43" s="6"/>
      <c r="H43" s="6"/>
      <c r="I43" s="6"/>
    </row>
    <row r="44" spans="2:9" ht="24" customHeight="1">
      <c r="B44" s="15"/>
      <c r="C44" s="6"/>
      <c r="D44" s="6"/>
      <c r="E44" s="6"/>
      <c r="F44" s="6"/>
      <c r="G44" s="6"/>
      <c r="H44" s="6"/>
      <c r="I44" s="6"/>
    </row>
    <row r="45" spans="2:9" ht="24" customHeight="1">
      <c r="B45" s="15"/>
      <c r="C45" s="6"/>
      <c r="D45" s="6"/>
      <c r="E45" s="6"/>
      <c r="F45" s="6"/>
      <c r="G45" s="6"/>
      <c r="H45" s="6"/>
      <c r="I45" s="6"/>
    </row>
    <row r="46" spans="2:9" ht="24" customHeight="1">
      <c r="B46" s="15"/>
      <c r="C46" s="6"/>
      <c r="D46" s="6"/>
      <c r="E46" s="6"/>
      <c r="F46" s="6"/>
      <c r="G46" s="6"/>
      <c r="H46" s="6"/>
      <c r="I46" s="6"/>
    </row>
    <row r="47" spans="2:9" ht="24" customHeight="1">
      <c r="B47" s="6"/>
      <c r="C47" s="6"/>
      <c r="D47" s="6"/>
      <c r="E47" s="6"/>
      <c r="F47" s="6"/>
      <c r="G47" s="6"/>
      <c r="H47" s="6"/>
      <c r="I47" s="6"/>
    </row>
    <row r="48" ht="24" customHeight="1"/>
    <row r="49" spans="3:9" ht="24" customHeight="1">
      <c r="C49" s="52"/>
      <c r="D49" s="52"/>
      <c r="E49" s="52"/>
      <c r="F49" s="52"/>
      <c r="G49" s="52"/>
      <c r="H49" s="52"/>
      <c r="I49" s="2"/>
    </row>
    <row r="50" ht="24" customHeight="1"/>
    <row r="51" ht="24" customHeight="1"/>
    <row r="52" ht="24" customHeight="1"/>
    <row r="53" ht="24" customHeight="1"/>
    <row r="54" ht="24" customHeight="1"/>
  </sheetData>
  <sheetProtection/>
  <mergeCells count="8">
    <mergeCell ref="A1:J1"/>
    <mergeCell ref="A35:C35"/>
    <mergeCell ref="C49:H49"/>
    <mergeCell ref="H3:J3"/>
    <mergeCell ref="A4:B5"/>
    <mergeCell ref="A32:J32"/>
    <mergeCell ref="C4:J4"/>
    <mergeCell ref="A2:J2"/>
  </mergeCells>
  <printOptions horizontalCentered="1"/>
  <pageMargins left="0.75" right="0.75" top="0.79" bottom="1" header="0.34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S B Chaturvedi</cp:lastModifiedBy>
  <cp:lastPrinted>2012-11-26T06:20:53Z</cp:lastPrinted>
  <dcterms:created xsi:type="dcterms:W3CDTF">1997-09-21T08:47:46Z</dcterms:created>
  <dcterms:modified xsi:type="dcterms:W3CDTF">2013-12-27T04:19:48Z</dcterms:modified>
  <cp:category/>
  <cp:version/>
  <cp:contentType/>
  <cp:contentStatus/>
</cp:coreProperties>
</file>